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66925"/>
  <mc:AlternateContent xmlns:mc="http://schemas.openxmlformats.org/markup-compatibility/2006">
    <mc:Choice Requires="x15">
      <x15ac:absPath xmlns:x15ac="http://schemas.microsoft.com/office/spreadsheetml/2010/11/ac" url="C:\Users\FKMV\Desktop\CODRIVE\CODRIVE\Input\"/>
    </mc:Choice>
  </mc:AlternateContent>
  <xr:revisionPtr revIDLastSave="0" documentId="13_ncr:1_{08C09F68-9A35-4EDC-BF66-6E9619185D5F}" xr6:coauthVersionLast="47" xr6:coauthVersionMax="47" xr10:uidLastSave="{00000000-0000-0000-0000-000000000000}"/>
  <bookViews>
    <workbookView xWindow="-120" yWindow="-120" windowWidth="29040" windowHeight="15840" tabRatio="832" activeTab="1" xr2:uid="{F067F654-5A8F-419D-829C-8E0DADD96834}"/>
  </bookViews>
  <sheets>
    <sheet name="Log" sheetId="3" r:id="rId1"/>
    <sheet name="ref_EW1_OSS_35_J" sheetId="251" r:id="rId2"/>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 i="251" l="1"/>
  <c r="L5" i="251"/>
  <c r="M5" i="251"/>
  <c r="T5" i="251"/>
  <c r="B6" i="251"/>
  <c r="O7" i="251" s="1"/>
  <c r="G6" i="251"/>
  <c r="L6" i="251"/>
  <c r="M6" i="251"/>
  <c r="T6" i="251"/>
  <c r="B7" i="251"/>
  <c r="G7" i="251"/>
  <c r="L7" i="251"/>
  <c r="M7" i="251"/>
  <c r="T7" i="251"/>
  <c r="B8" i="251"/>
  <c r="G8" i="251"/>
  <c r="L8" i="251"/>
  <c r="M8" i="251"/>
  <c r="P8" i="251"/>
  <c r="T8" i="251"/>
  <c r="B9" i="251"/>
  <c r="G9" i="251"/>
  <c r="L9" i="251"/>
  <c r="M9" i="251"/>
  <c r="T9" i="251"/>
  <c r="B10" i="251"/>
  <c r="L10" i="251"/>
  <c r="M10" i="251"/>
  <c r="O10" i="251"/>
  <c r="T10" i="251"/>
  <c r="B11" i="251"/>
  <c r="P16" i="251" s="1"/>
  <c r="L11" i="251"/>
  <c r="M11" i="251"/>
  <c r="O11" i="251"/>
  <c r="T11" i="251"/>
  <c r="B12" i="251"/>
  <c r="G12" i="251"/>
  <c r="L12" i="251"/>
  <c r="M12" i="251"/>
  <c r="P12" i="251"/>
  <c r="T12" i="251"/>
  <c r="B13" i="251"/>
  <c r="G13" i="251"/>
  <c r="L13" i="251"/>
  <c r="M13" i="251"/>
  <c r="O13" i="251"/>
  <c r="T13" i="251"/>
  <c r="B14" i="251"/>
  <c r="G14" i="251"/>
  <c r="L14" i="251"/>
  <c r="M14" i="251"/>
  <c r="T14" i="251"/>
  <c r="B15" i="251"/>
  <c r="O23" i="251" s="1"/>
  <c r="G15" i="251"/>
  <c r="L15" i="251"/>
  <c r="M15" i="251"/>
  <c r="T15" i="251"/>
  <c r="B16" i="251"/>
  <c r="L16" i="251"/>
  <c r="M16" i="251"/>
  <c r="T16" i="251"/>
  <c r="B17" i="251"/>
  <c r="O27" i="251" s="1"/>
  <c r="L17" i="251"/>
  <c r="M17" i="251"/>
  <c r="T17" i="251"/>
  <c r="B18" i="251"/>
  <c r="G18" i="251"/>
  <c r="L18" i="251"/>
  <c r="M18" i="251"/>
  <c r="T18" i="251"/>
  <c r="B19" i="251"/>
  <c r="L19" i="251"/>
  <c r="M19" i="251"/>
  <c r="T19" i="251"/>
  <c r="AV19" i="251"/>
  <c r="B20" i="251"/>
  <c r="L20" i="251"/>
  <c r="M20" i="251"/>
  <c r="T20" i="251"/>
  <c r="AV20" i="251"/>
  <c r="B21" i="251"/>
  <c r="L21" i="251"/>
  <c r="M21" i="251"/>
  <c r="T21" i="251"/>
  <c r="AV21" i="251"/>
  <c r="L22" i="251"/>
  <c r="M22" i="251"/>
  <c r="P22" i="251"/>
  <c r="T22" i="251"/>
  <c r="AV22" i="251"/>
  <c r="L23" i="251"/>
  <c r="M23" i="251"/>
  <c r="P23" i="251"/>
  <c r="T23" i="251"/>
  <c r="AV23" i="251"/>
  <c r="L24" i="251"/>
  <c r="M24" i="251"/>
  <c r="T24" i="251"/>
  <c r="AV24" i="251"/>
  <c r="AZ24" i="251"/>
  <c r="L25" i="251"/>
  <c r="M25" i="251"/>
  <c r="T25" i="251"/>
  <c r="AV25" i="251"/>
  <c r="AZ25" i="251"/>
  <c r="L26" i="251"/>
  <c r="M26" i="251"/>
  <c r="T26" i="251"/>
  <c r="AV26" i="251"/>
  <c r="AZ26" i="251"/>
  <c r="L27" i="251"/>
  <c r="M27" i="251"/>
  <c r="T27" i="251"/>
  <c r="AV27" i="251"/>
  <c r="AZ27" i="251"/>
  <c r="L28" i="251"/>
  <c r="M28" i="251"/>
  <c r="T28" i="251"/>
  <c r="AV28" i="251"/>
  <c r="AZ28" i="251"/>
  <c r="L29" i="251"/>
  <c r="M29" i="251"/>
  <c r="T29" i="251"/>
  <c r="AV29" i="251"/>
  <c r="AZ29" i="251"/>
  <c r="L30" i="251"/>
  <c r="M30" i="251"/>
  <c r="T30" i="251"/>
  <c r="AV30" i="251"/>
  <c r="AZ30" i="251"/>
  <c r="L31" i="251"/>
  <c r="M31" i="251"/>
  <c r="T31" i="251"/>
  <c r="AV31" i="251"/>
  <c r="AZ31" i="251"/>
  <c r="L32" i="251"/>
  <c r="M32" i="251"/>
  <c r="T32" i="251"/>
  <c r="AV32" i="251"/>
  <c r="AZ32" i="251"/>
  <c r="BH32" i="251"/>
  <c r="L33" i="251"/>
  <c r="M33" i="251"/>
  <c r="T33" i="251"/>
  <c r="AV33" i="251"/>
  <c r="AZ33" i="251"/>
  <c r="BH33" i="251"/>
  <c r="L34" i="251"/>
  <c r="M34" i="251"/>
  <c r="T34" i="251"/>
  <c r="AV34" i="251"/>
  <c r="AZ34" i="251"/>
  <c r="BH34" i="251"/>
  <c r="L35" i="251"/>
  <c r="M35" i="251"/>
  <c r="T35" i="251"/>
  <c r="AV35" i="251"/>
  <c r="AZ35" i="251"/>
  <c r="BH35" i="251"/>
  <c r="L36" i="251"/>
  <c r="M36" i="251"/>
  <c r="T36" i="251"/>
  <c r="AV36" i="251"/>
  <c r="AZ36" i="251"/>
  <c r="BH36" i="251"/>
  <c r="L37" i="251"/>
  <c r="M37" i="251"/>
  <c r="T37" i="251"/>
  <c r="AV37" i="251"/>
  <c r="AZ37" i="251"/>
  <c r="BH37" i="251"/>
  <c r="L38" i="251"/>
  <c r="M38" i="251"/>
  <c r="T38" i="251"/>
  <c r="AV38" i="251"/>
  <c r="AZ38" i="251"/>
  <c r="BH38" i="251"/>
  <c r="L39" i="251"/>
  <c r="M39" i="251"/>
  <c r="O39" i="251"/>
  <c r="P39" i="251"/>
  <c r="AV39" i="251"/>
  <c r="AZ39" i="251"/>
  <c r="BH39" i="251"/>
  <c r="L40" i="251"/>
  <c r="M40" i="251"/>
  <c r="O40" i="251"/>
  <c r="P40" i="251"/>
  <c r="AV40" i="251"/>
  <c r="AZ40" i="251"/>
  <c r="BH40" i="251"/>
  <c r="L41" i="251"/>
  <c r="M41" i="251"/>
  <c r="O41" i="251"/>
  <c r="P41" i="251"/>
  <c r="AV41" i="251"/>
  <c r="AZ41" i="251"/>
  <c r="BH41" i="251"/>
  <c r="L42" i="251"/>
  <c r="M42" i="251"/>
  <c r="O42" i="251"/>
  <c r="P42" i="251"/>
  <c r="AV42" i="251"/>
  <c r="AZ42" i="251"/>
  <c r="BD42" i="251"/>
  <c r="BH42" i="251"/>
  <c r="L43" i="251"/>
  <c r="M43" i="251"/>
  <c r="O43" i="251"/>
  <c r="P43" i="251"/>
  <c r="AV43" i="251"/>
  <c r="AZ43" i="251"/>
  <c r="BD43" i="251"/>
  <c r="BH43" i="251"/>
  <c r="L44" i="251"/>
  <c r="M44" i="251"/>
  <c r="O44" i="251"/>
  <c r="P44" i="251"/>
  <c r="AV44" i="251"/>
  <c r="AZ44" i="251"/>
  <c r="BD44" i="251"/>
  <c r="BH44" i="251"/>
  <c r="L45" i="251"/>
  <c r="M45" i="251"/>
  <c r="O45" i="251"/>
  <c r="P45" i="251"/>
  <c r="AV45" i="251"/>
  <c r="AZ45" i="251"/>
  <c r="BD45" i="251"/>
  <c r="BH45" i="251"/>
  <c r="L46" i="251"/>
  <c r="M46" i="251"/>
  <c r="O46" i="251"/>
  <c r="P46" i="251"/>
  <c r="AV46" i="251"/>
  <c r="AZ46" i="251"/>
  <c r="BD46" i="251"/>
  <c r="BH46" i="251"/>
  <c r="L47" i="251"/>
  <c r="M47" i="251"/>
  <c r="O47" i="251"/>
  <c r="P47" i="251"/>
  <c r="AV47" i="251"/>
  <c r="AZ47" i="251"/>
  <c r="BD47" i="251"/>
  <c r="BH47" i="251"/>
  <c r="L48" i="251"/>
  <c r="M48" i="251"/>
  <c r="O48" i="251"/>
  <c r="P48" i="251"/>
  <c r="AV48" i="251"/>
  <c r="AZ48" i="251"/>
  <c r="BD48" i="251"/>
  <c r="BH48" i="251"/>
  <c r="L49" i="251"/>
  <c r="M49" i="251"/>
  <c r="O49" i="251"/>
  <c r="P49" i="251"/>
  <c r="AV49" i="251"/>
  <c r="AZ49" i="251"/>
  <c r="BD49" i="251"/>
  <c r="BH49" i="251"/>
  <c r="L50" i="251"/>
  <c r="M50" i="251"/>
  <c r="O50" i="251"/>
  <c r="P50" i="251"/>
  <c r="AV50" i="251"/>
  <c r="AZ50" i="251"/>
  <c r="BD50" i="251"/>
  <c r="BH50" i="251"/>
  <c r="L51" i="251"/>
  <c r="M51" i="251"/>
  <c r="O51" i="251"/>
  <c r="P51" i="251"/>
  <c r="AV51" i="251"/>
  <c r="AZ51" i="251"/>
  <c r="BD51" i="251"/>
  <c r="BH51" i="251"/>
  <c r="L52" i="251"/>
  <c r="M52" i="251"/>
  <c r="O52" i="251"/>
  <c r="P52" i="251"/>
  <c r="AV52" i="251"/>
  <c r="AZ52" i="251"/>
  <c r="BD52" i="251"/>
  <c r="BH52" i="251"/>
  <c r="L53" i="251"/>
  <c r="M53" i="251"/>
  <c r="O53" i="251"/>
  <c r="P53" i="251"/>
  <c r="AV53" i="251"/>
  <c r="AZ53" i="251"/>
  <c r="BD53" i="251"/>
  <c r="BH53" i="251"/>
  <c r="L54" i="251"/>
  <c r="M54" i="251"/>
  <c r="O54" i="251"/>
  <c r="P54" i="251"/>
  <c r="AV54" i="251"/>
  <c r="AZ54" i="251"/>
  <c r="BD54" i="251"/>
  <c r="BH54" i="251"/>
  <c r="L55" i="251"/>
  <c r="M55" i="251"/>
  <c r="O55" i="251"/>
  <c r="P55" i="251"/>
  <c r="AV55" i="251"/>
  <c r="AZ55" i="251"/>
  <c r="BD55" i="251"/>
  <c r="BH55" i="251"/>
  <c r="L56" i="251"/>
  <c r="M56" i="251"/>
  <c r="O56" i="251"/>
  <c r="P56" i="251"/>
  <c r="AV56" i="251"/>
  <c r="AZ56" i="251"/>
  <c r="BD56" i="251"/>
  <c r="BH56" i="251"/>
  <c r="L57" i="251"/>
  <c r="M57" i="251"/>
  <c r="O57" i="251"/>
  <c r="P57" i="251"/>
  <c r="AV57" i="251"/>
  <c r="AZ57" i="251"/>
  <c r="BD57" i="251"/>
  <c r="BH57" i="251"/>
  <c r="L58" i="251"/>
  <c r="M58" i="251"/>
  <c r="O58" i="251"/>
  <c r="P58" i="251"/>
  <c r="AV58" i="251"/>
  <c r="AZ58" i="251"/>
  <c r="BD58" i="251"/>
  <c r="BH58" i="251"/>
  <c r="L59" i="251"/>
  <c r="M59" i="251"/>
  <c r="O59" i="251"/>
  <c r="P59" i="251"/>
  <c r="AV59" i="251"/>
  <c r="AZ59" i="251"/>
  <c r="BD59" i="251"/>
  <c r="BH59" i="251"/>
  <c r="L60" i="251"/>
  <c r="M60" i="251"/>
  <c r="O60" i="251"/>
  <c r="P60" i="251"/>
  <c r="AV60" i="251"/>
  <c r="AZ60" i="251"/>
  <c r="BD60" i="251"/>
  <c r="BH60" i="251"/>
  <c r="L61" i="251"/>
  <c r="M61" i="251"/>
  <c r="O61" i="251"/>
  <c r="P61" i="251"/>
  <c r="AV61" i="251"/>
  <c r="AZ61" i="251"/>
  <c r="BD61" i="251"/>
  <c r="BH61" i="251"/>
  <c r="L62" i="251"/>
  <c r="M62" i="251"/>
  <c r="O62" i="251"/>
  <c r="P62" i="251"/>
  <c r="AV62" i="251"/>
  <c r="AZ62" i="251"/>
  <c r="BD62" i="251"/>
  <c r="BH62" i="251"/>
  <c r="L63" i="251"/>
  <c r="M63" i="251"/>
  <c r="O63" i="251"/>
  <c r="P63" i="251"/>
  <c r="AV63" i="251"/>
  <c r="AZ63" i="251"/>
  <c r="BD63" i="251"/>
  <c r="BH63" i="251"/>
  <c r="L64" i="251"/>
  <c r="M64" i="251"/>
  <c r="O64" i="251"/>
  <c r="P64" i="251"/>
  <c r="AV64" i="251"/>
  <c r="AZ64" i="251"/>
  <c r="BD64" i="251"/>
  <c r="BH64" i="251"/>
  <c r="L65" i="251"/>
  <c r="M65" i="251"/>
  <c r="O65" i="251"/>
  <c r="P65" i="251"/>
  <c r="AV65" i="251"/>
  <c r="AZ65" i="251"/>
  <c r="BD65" i="251"/>
  <c r="BH65" i="251"/>
  <c r="L66" i="251"/>
  <c r="M66" i="251"/>
  <c r="O66" i="251"/>
  <c r="P66" i="251"/>
  <c r="AV66" i="251"/>
  <c r="AZ66" i="251"/>
  <c r="BD66" i="251"/>
  <c r="BH66" i="251"/>
  <c r="L67" i="251"/>
  <c r="M67" i="251"/>
  <c r="O67" i="251"/>
  <c r="P67" i="251"/>
  <c r="AV67" i="251"/>
  <c r="AZ67" i="251"/>
  <c r="BD67" i="251"/>
  <c r="BH67" i="251"/>
  <c r="L68" i="251"/>
  <c r="M68" i="251"/>
  <c r="O68" i="251"/>
  <c r="P68" i="251"/>
  <c r="AV68" i="251"/>
  <c r="AZ68" i="251"/>
  <c r="BD68" i="251"/>
  <c r="BH68" i="251"/>
  <c r="L69" i="251"/>
  <c r="M69" i="251"/>
  <c r="O69" i="251"/>
  <c r="P69" i="251"/>
  <c r="AV69" i="251"/>
  <c r="AZ69" i="251"/>
  <c r="BD69" i="251"/>
  <c r="BH69" i="251"/>
  <c r="L70" i="251"/>
  <c r="M70" i="251"/>
  <c r="O70" i="251"/>
  <c r="P70" i="251"/>
  <c r="AV70" i="251"/>
  <c r="AZ70" i="251"/>
  <c r="BD70" i="251"/>
  <c r="BH70" i="251"/>
  <c r="L71" i="251"/>
  <c r="M71" i="251"/>
  <c r="O71" i="251"/>
  <c r="P71" i="251"/>
  <c r="AV71" i="251"/>
  <c r="AZ71" i="251"/>
  <c r="BD71" i="251"/>
  <c r="BH71" i="251"/>
  <c r="L72" i="251"/>
  <c r="M72" i="251"/>
  <c r="O72" i="251"/>
  <c r="P72" i="251"/>
  <c r="AV72" i="251"/>
  <c r="AZ72" i="251"/>
  <c r="BD72" i="251"/>
  <c r="BH72" i="251"/>
  <c r="L73" i="251"/>
  <c r="M73" i="251"/>
  <c r="O73" i="251"/>
  <c r="P73" i="251"/>
  <c r="AV73" i="251"/>
  <c r="AZ73" i="251"/>
  <c r="BD73" i="251"/>
  <c r="BH73" i="251"/>
  <c r="L74" i="251"/>
  <c r="M74" i="251"/>
  <c r="O74" i="251"/>
  <c r="P74" i="251"/>
  <c r="AV74" i="251"/>
  <c r="AZ74" i="251"/>
  <c r="BD74" i="251"/>
  <c r="BH74" i="251"/>
  <c r="L75" i="251"/>
  <c r="M75" i="251"/>
  <c r="O75" i="251"/>
  <c r="P75" i="251"/>
  <c r="AV75" i="251"/>
  <c r="AZ75" i="251"/>
  <c r="BD75" i="251"/>
  <c r="BH75" i="251"/>
  <c r="L76" i="251"/>
  <c r="M76" i="251"/>
  <c r="O76" i="251"/>
  <c r="P76" i="251"/>
  <c r="AV76" i="251"/>
  <c r="AZ76" i="251"/>
  <c r="BD76" i="251"/>
  <c r="BH76" i="251"/>
  <c r="L77" i="251"/>
  <c r="M77" i="251"/>
  <c r="O77" i="251"/>
  <c r="P77" i="251"/>
  <c r="AV77" i="251"/>
  <c r="AZ77" i="251"/>
  <c r="BD77" i="251"/>
  <c r="BH77" i="251"/>
  <c r="L78" i="251"/>
  <c r="M78" i="251"/>
  <c r="O78" i="251"/>
  <c r="P78" i="251"/>
  <c r="AV78" i="251"/>
  <c r="AZ78" i="251"/>
  <c r="BD78" i="251"/>
  <c r="BH78" i="251"/>
  <c r="L79" i="251"/>
  <c r="M79" i="251"/>
  <c r="O79" i="251"/>
  <c r="P79" i="251"/>
  <c r="AV79" i="251"/>
  <c r="AZ79" i="251"/>
  <c r="BD79" i="251"/>
  <c r="BH79" i="251"/>
  <c r="L80" i="251"/>
  <c r="M80" i="251"/>
  <c r="O80" i="251"/>
  <c r="P80" i="251"/>
  <c r="AV80" i="251"/>
  <c r="AZ80" i="251"/>
  <c r="BD80" i="251"/>
  <c r="BH80" i="251"/>
  <c r="L81" i="251"/>
  <c r="M81" i="251"/>
  <c r="O81" i="251"/>
  <c r="P81" i="251"/>
  <c r="AV81" i="251"/>
  <c r="AZ81" i="251"/>
  <c r="BD81" i="251"/>
  <c r="BH81" i="251"/>
  <c r="L82" i="251"/>
  <c r="M82" i="251"/>
  <c r="O82" i="251"/>
  <c r="P82" i="251"/>
  <c r="AV82" i="251"/>
  <c r="AZ82" i="251"/>
  <c r="BD82" i="251"/>
  <c r="BH82" i="251"/>
  <c r="L83" i="251"/>
  <c r="M83" i="251"/>
  <c r="O83" i="251"/>
  <c r="P83" i="251"/>
  <c r="AV83" i="251"/>
  <c r="AZ83" i="251"/>
  <c r="BD83" i="251"/>
  <c r="BH83" i="251"/>
  <c r="L84" i="251"/>
  <c r="M84" i="251"/>
  <c r="O84" i="251"/>
  <c r="P84" i="251"/>
  <c r="AV84" i="251"/>
  <c r="AZ84" i="251"/>
  <c r="BD84" i="251"/>
  <c r="BH84" i="251"/>
  <c r="L85" i="251"/>
  <c r="M85" i="251"/>
  <c r="O85" i="251"/>
  <c r="P85" i="251"/>
  <c r="AV85" i="251"/>
  <c r="AZ85" i="251"/>
  <c r="BD85" i="251"/>
  <c r="BH85" i="251"/>
  <c r="L86" i="251"/>
  <c r="M86" i="251"/>
  <c r="O86" i="251"/>
  <c r="P86" i="251"/>
  <c r="AV86" i="251"/>
  <c r="AZ86" i="251"/>
  <c r="BD86" i="251"/>
  <c r="BH86" i="251"/>
  <c r="L87" i="251"/>
  <c r="M87" i="251"/>
  <c r="AV87" i="251"/>
  <c r="AZ87" i="251"/>
  <c r="BD87" i="251"/>
  <c r="BH87" i="251"/>
  <c r="L88" i="251"/>
  <c r="M88" i="251"/>
  <c r="AV88" i="251"/>
  <c r="AZ88" i="251"/>
  <c r="BD88" i="251"/>
  <c r="BH88" i="251"/>
  <c r="L89" i="251"/>
  <c r="M89" i="251"/>
  <c r="AV89" i="251"/>
  <c r="AZ89" i="251"/>
  <c r="BD89" i="251"/>
  <c r="BH89" i="251"/>
  <c r="L90" i="251"/>
  <c r="M90" i="251"/>
  <c r="AV90" i="251"/>
  <c r="AZ90" i="251"/>
  <c r="BD90" i="251"/>
  <c r="BH90" i="251"/>
  <c r="L91" i="251"/>
  <c r="M91" i="251"/>
  <c r="AV91" i="251"/>
  <c r="AZ91" i="251"/>
  <c r="BD91" i="251"/>
  <c r="BH91" i="251"/>
  <c r="L92" i="251"/>
  <c r="M92" i="251"/>
  <c r="AV92" i="251"/>
  <c r="AZ92" i="251"/>
  <c r="BD92" i="251"/>
  <c r="BH92" i="251"/>
  <c r="L93" i="251"/>
  <c r="M93" i="251"/>
  <c r="AV93" i="251"/>
  <c r="AZ93" i="251"/>
  <c r="BD93" i="251"/>
  <c r="BH93" i="251"/>
  <c r="L94" i="251"/>
  <c r="M94" i="251"/>
  <c r="AV94" i="251"/>
  <c r="AZ94" i="251"/>
  <c r="BD94" i="251"/>
  <c r="BH94" i="251"/>
  <c r="L95" i="251"/>
  <c r="M95" i="251"/>
  <c r="AV95" i="251"/>
  <c r="AZ95" i="251"/>
  <c r="BD95" i="251"/>
  <c r="BH95" i="251"/>
  <c r="L96" i="251"/>
  <c r="M96" i="251"/>
  <c r="AV96" i="251"/>
  <c r="AZ96" i="251"/>
  <c r="BD96" i="251"/>
  <c r="BH96" i="251"/>
  <c r="L97" i="251"/>
  <c r="M97" i="251"/>
  <c r="AV97" i="251"/>
  <c r="AZ97" i="251"/>
  <c r="BD97" i="251"/>
  <c r="BH97" i="251"/>
  <c r="L98" i="251"/>
  <c r="M98" i="251"/>
  <c r="AV98" i="251"/>
  <c r="AZ98" i="251"/>
  <c r="BD98" i="251"/>
  <c r="BH98" i="251"/>
  <c r="L99" i="251"/>
  <c r="M99" i="251"/>
  <c r="AV99" i="251"/>
  <c r="AZ99" i="251"/>
  <c r="BD99" i="251"/>
  <c r="BH99" i="251"/>
  <c r="L100" i="251"/>
  <c r="M100" i="251"/>
  <c r="AV100" i="251"/>
  <c r="AZ100" i="251"/>
  <c r="BD100" i="251"/>
  <c r="BH100" i="251"/>
  <c r="L101" i="251"/>
  <c r="M101" i="251"/>
  <c r="AV101" i="251"/>
  <c r="AZ101" i="251"/>
  <c r="BD101" i="251"/>
  <c r="BH101" i="251"/>
  <c r="L102" i="251"/>
  <c r="M102" i="251"/>
  <c r="AV102" i="251"/>
  <c r="AZ102" i="251"/>
  <c r="BD102" i="251"/>
  <c r="BH102" i="251"/>
  <c r="L103" i="251"/>
  <c r="M103" i="251"/>
  <c r="AV103" i="251"/>
  <c r="AZ103" i="251"/>
  <c r="BD103" i="251"/>
  <c r="BH103" i="251"/>
  <c r="L104" i="251"/>
  <c r="M104" i="251"/>
  <c r="AV104" i="251"/>
  <c r="AZ104" i="251"/>
  <c r="BD104" i="251"/>
  <c r="BH104" i="251"/>
  <c r="L105" i="251"/>
  <c r="M105" i="251"/>
  <c r="AV105" i="251"/>
  <c r="AZ105" i="251"/>
  <c r="BD105" i="251"/>
  <c r="BH105" i="251"/>
  <c r="L106" i="251"/>
  <c r="M106" i="251"/>
  <c r="AV106" i="251"/>
  <c r="AZ106" i="251"/>
  <c r="BD106" i="251"/>
  <c r="BH106" i="251"/>
  <c r="L107" i="251"/>
  <c r="M107" i="251"/>
  <c r="AV107" i="251"/>
  <c r="AZ107" i="251"/>
  <c r="BD107" i="251"/>
  <c r="BH107" i="251"/>
  <c r="L108" i="251"/>
  <c r="M108" i="251"/>
  <c r="AV108" i="251"/>
  <c r="AZ108" i="251"/>
  <c r="BD108" i="251"/>
  <c r="BH108" i="251"/>
  <c r="L109" i="251"/>
  <c r="M109" i="251"/>
  <c r="AV109" i="251"/>
  <c r="AZ109" i="251"/>
  <c r="BD109" i="251"/>
  <c r="BH109" i="251"/>
  <c r="L110" i="251"/>
  <c r="M110" i="251"/>
  <c r="AV110" i="251"/>
  <c r="AZ110" i="251"/>
  <c r="BD110" i="251"/>
  <c r="BH110" i="251"/>
  <c r="L111" i="251"/>
  <c r="M111" i="251"/>
  <c r="AV111" i="251"/>
  <c r="AZ111" i="251"/>
  <c r="BD111" i="251"/>
  <c r="BH111" i="251"/>
  <c r="L112" i="251"/>
  <c r="M112" i="251"/>
  <c r="AV112" i="251"/>
  <c r="AZ112" i="251"/>
  <c r="BD112" i="251"/>
  <c r="BH112" i="251"/>
  <c r="L113" i="251"/>
  <c r="M113" i="251"/>
  <c r="AV113" i="251"/>
  <c r="AZ113" i="251"/>
  <c r="BD113" i="251"/>
  <c r="BH113" i="251"/>
  <c r="L114" i="251"/>
  <c r="M114" i="251"/>
  <c r="AV114" i="251"/>
  <c r="AZ114" i="251"/>
  <c r="BD114" i="251"/>
  <c r="BH114" i="251"/>
  <c r="L115" i="251"/>
  <c r="M115" i="251"/>
  <c r="AV115" i="251"/>
  <c r="AZ115" i="251"/>
  <c r="BD115" i="251"/>
  <c r="BH115" i="251"/>
  <c r="L116" i="251"/>
  <c r="M116" i="251"/>
  <c r="AV116" i="251"/>
  <c r="AZ116" i="251"/>
  <c r="BD116" i="251"/>
  <c r="BH116" i="251"/>
  <c r="L117" i="251"/>
  <c r="M117" i="251"/>
  <c r="AV117" i="251"/>
  <c r="AZ117" i="251"/>
  <c r="BD117" i="251"/>
  <c r="BH117" i="251"/>
  <c r="L118" i="251"/>
  <c r="M118" i="251"/>
  <c r="AV118" i="251"/>
  <c r="AZ118" i="251"/>
  <c r="BD118" i="251"/>
  <c r="BH118" i="251"/>
  <c r="L119" i="251"/>
  <c r="M119" i="251"/>
  <c r="AV119" i="251"/>
  <c r="AZ119" i="251"/>
  <c r="BD119" i="251"/>
  <c r="BH119" i="251"/>
  <c r="L120" i="251"/>
  <c r="M120" i="251"/>
  <c r="AV120" i="251"/>
  <c r="AZ120" i="251"/>
  <c r="BD120" i="251"/>
  <c r="BH120" i="251"/>
  <c r="L121" i="251"/>
  <c r="M121" i="251"/>
  <c r="AV121" i="251"/>
  <c r="AZ121" i="251"/>
  <c r="BD121" i="251"/>
  <c r="BH121" i="251"/>
  <c r="L122" i="251"/>
  <c r="M122" i="251"/>
  <c r="AV122" i="251"/>
  <c r="AZ122" i="251"/>
  <c r="BD122" i="251"/>
  <c r="BH122" i="251"/>
  <c r="L123" i="251"/>
  <c r="M123" i="251"/>
  <c r="AV123" i="251"/>
  <c r="AZ123" i="251"/>
  <c r="BD123" i="251"/>
  <c r="BH123" i="251"/>
  <c r="L124" i="251"/>
  <c r="M124" i="251"/>
  <c r="AV124" i="251"/>
  <c r="AZ124" i="251"/>
  <c r="BD124" i="251"/>
  <c r="BH124" i="251"/>
  <c r="L125" i="251"/>
  <c r="M125" i="251"/>
  <c r="AV125" i="251"/>
  <c r="AZ125" i="251"/>
  <c r="BD125" i="251"/>
  <c r="BH125" i="251"/>
  <c r="L126" i="251"/>
  <c r="M126" i="251"/>
  <c r="AV126" i="251"/>
  <c r="AZ126" i="251"/>
  <c r="BD126" i="251"/>
  <c r="BH126" i="251"/>
  <c r="L127" i="251"/>
  <c r="M127" i="251"/>
  <c r="AV127" i="251"/>
  <c r="AZ127" i="251"/>
  <c r="BD127" i="251"/>
  <c r="BH127" i="251"/>
  <c r="L128" i="251"/>
  <c r="M128" i="251"/>
  <c r="AV128" i="251"/>
  <c r="AZ128" i="251"/>
  <c r="BD128" i="251"/>
  <c r="BH128" i="251"/>
  <c r="L129" i="251"/>
  <c r="M129" i="251"/>
  <c r="AV129" i="251"/>
  <c r="AZ129" i="251"/>
  <c r="BD129" i="251"/>
  <c r="BH129" i="251"/>
  <c r="L130" i="251"/>
  <c r="M130" i="251"/>
  <c r="AV130" i="251"/>
  <c r="BD130" i="251"/>
  <c r="BH130" i="251"/>
  <c r="L131" i="251"/>
  <c r="M131" i="251"/>
  <c r="AV131" i="251"/>
  <c r="BD131" i="251"/>
  <c r="BH131" i="251"/>
  <c r="L132" i="251"/>
  <c r="M132" i="251"/>
  <c r="AV132" i="251"/>
  <c r="BD132" i="251"/>
  <c r="BH132" i="251"/>
  <c r="L133" i="251"/>
  <c r="M133" i="251"/>
  <c r="AV133" i="251"/>
  <c r="BD133" i="251"/>
  <c r="BH133" i="251"/>
  <c r="L134" i="251"/>
  <c r="M134" i="251"/>
  <c r="AV134" i="251"/>
  <c r="BD134" i="251"/>
  <c r="BH134" i="251"/>
  <c r="L135" i="251"/>
  <c r="M135" i="251"/>
  <c r="AV135" i="251"/>
  <c r="BD135" i="251"/>
  <c r="BH135" i="251"/>
  <c r="L136" i="251"/>
  <c r="M136" i="251"/>
  <c r="AV136" i="251"/>
  <c r="BD136" i="251"/>
  <c r="BH136" i="251"/>
  <c r="L137" i="251"/>
  <c r="M137" i="251"/>
  <c r="AV137" i="251"/>
  <c r="BD137" i="251"/>
  <c r="BH137" i="251"/>
  <c r="L138" i="251"/>
  <c r="M138" i="251"/>
  <c r="AV138" i="251"/>
  <c r="BD138" i="251"/>
  <c r="BH138" i="251"/>
  <c r="L139" i="251"/>
  <c r="M139" i="251"/>
  <c r="AV139" i="251"/>
  <c r="BD139" i="251"/>
  <c r="BH139" i="251"/>
  <c r="L140" i="251"/>
  <c r="M140" i="251"/>
  <c r="AV140" i="251"/>
  <c r="BD140" i="251"/>
  <c r="BH140" i="251"/>
  <c r="L141" i="251"/>
  <c r="M141" i="251"/>
  <c r="AV141" i="251"/>
  <c r="BD141" i="251"/>
  <c r="BH141" i="251"/>
  <c r="L142" i="251"/>
  <c r="M142" i="251"/>
  <c r="AV142" i="251"/>
  <c r="BD142" i="251"/>
  <c r="BH142" i="251"/>
  <c r="L143" i="251"/>
  <c r="M143" i="251"/>
  <c r="AV143" i="251"/>
  <c r="BD143" i="251"/>
  <c r="BH143" i="251"/>
  <c r="L144" i="251"/>
  <c r="M144" i="251"/>
  <c r="AV144" i="251"/>
  <c r="BD144" i="251"/>
  <c r="BH144" i="251"/>
  <c r="L145" i="251"/>
  <c r="M145" i="251"/>
  <c r="AV145" i="251"/>
  <c r="BD145" i="251"/>
  <c r="BH145" i="251"/>
  <c r="L146" i="251"/>
  <c r="M146" i="251"/>
  <c r="AV146" i="251"/>
  <c r="BD146" i="251"/>
  <c r="BH146" i="251"/>
  <c r="L147" i="251"/>
  <c r="M147" i="251"/>
  <c r="AV147" i="251"/>
  <c r="BD147" i="251"/>
  <c r="BH147" i="251"/>
  <c r="L148" i="251"/>
  <c r="M148" i="251"/>
  <c r="AV148" i="251"/>
  <c r="BD148" i="251"/>
  <c r="BH148" i="251"/>
  <c r="L149" i="251"/>
  <c r="M149" i="251"/>
  <c r="AV149" i="251"/>
  <c r="BD149" i="251"/>
  <c r="BH149" i="251"/>
  <c r="L150" i="251"/>
  <c r="M150" i="251"/>
  <c r="AV150" i="251"/>
  <c r="BD150" i="251"/>
  <c r="BH150" i="251"/>
  <c r="L151" i="251"/>
  <c r="M151" i="251"/>
  <c r="AV151" i="251"/>
  <c r="BD151" i="251"/>
  <c r="BH151" i="251"/>
  <c r="L152" i="251"/>
  <c r="M152" i="251"/>
  <c r="AV152" i="251"/>
  <c r="BD152" i="251"/>
  <c r="BH152" i="251"/>
  <c r="L153" i="251"/>
  <c r="M153" i="251"/>
  <c r="AV153" i="251"/>
  <c r="BD153" i="251"/>
  <c r="BH153" i="251"/>
  <c r="L154" i="251"/>
  <c r="M154" i="251"/>
  <c r="AV154" i="251"/>
  <c r="BD154" i="251"/>
  <c r="BH154" i="251"/>
  <c r="L155" i="251"/>
  <c r="M155" i="251"/>
  <c r="AV155" i="251"/>
  <c r="BD155" i="251"/>
  <c r="BH155" i="251"/>
  <c r="L156" i="251"/>
  <c r="M156" i="251"/>
  <c r="AV156" i="251"/>
  <c r="BD156" i="251"/>
  <c r="BH156" i="251"/>
  <c r="L157" i="251"/>
  <c r="M157" i="251"/>
  <c r="AV157" i="251"/>
  <c r="BD157" i="251"/>
  <c r="BH157" i="251"/>
  <c r="L158" i="251"/>
  <c r="M158" i="251"/>
  <c r="AV158" i="251"/>
  <c r="BD158" i="251"/>
  <c r="BH158" i="251"/>
  <c r="L159" i="251"/>
  <c r="M159" i="251"/>
  <c r="AV159" i="251"/>
  <c r="BD159" i="251"/>
  <c r="BH159" i="251"/>
  <c r="L160" i="251"/>
  <c r="M160" i="251"/>
  <c r="AV160" i="251"/>
  <c r="BD160" i="251"/>
  <c r="BH160" i="251"/>
  <c r="L161" i="251"/>
  <c r="M161" i="251"/>
  <c r="AV161" i="251"/>
  <c r="BD161" i="251"/>
  <c r="BH161" i="251"/>
  <c r="L162" i="251"/>
  <c r="M162" i="251"/>
  <c r="AV162" i="251"/>
  <c r="BD162" i="251"/>
  <c r="BH162" i="251"/>
  <c r="L163" i="251"/>
  <c r="M163" i="251"/>
  <c r="AV163" i="251"/>
  <c r="BD163" i="251"/>
  <c r="BH163" i="251"/>
  <c r="L164" i="251"/>
  <c r="M164" i="251"/>
  <c r="AV164" i="251"/>
  <c r="BD164" i="251"/>
  <c r="BH164" i="251"/>
  <c r="L165" i="251"/>
  <c r="M165" i="251"/>
  <c r="AV165" i="251"/>
  <c r="BH165" i="251"/>
  <c r="L166" i="251"/>
  <c r="M166" i="251"/>
  <c r="AV166" i="251"/>
  <c r="BH166" i="251"/>
  <c r="L167" i="251"/>
  <c r="M167" i="251"/>
  <c r="AV167" i="251"/>
  <c r="BH167" i="251"/>
  <c r="L168" i="251"/>
  <c r="M168" i="251"/>
  <c r="AV168" i="251"/>
  <c r="BH168" i="251"/>
  <c r="L169" i="251"/>
  <c r="M169" i="251"/>
  <c r="AV169" i="251"/>
  <c r="BH169" i="251"/>
  <c r="L170" i="251"/>
  <c r="M170" i="251"/>
  <c r="AV170" i="251"/>
  <c r="BH170" i="251"/>
  <c r="L171" i="251"/>
  <c r="M171" i="251"/>
  <c r="AV171" i="251"/>
  <c r="BH171" i="251"/>
  <c r="L172" i="251"/>
  <c r="M172" i="251"/>
  <c r="AV172" i="251"/>
  <c r="BH172" i="251"/>
  <c r="L173" i="251"/>
  <c r="M173" i="251"/>
  <c r="AV173" i="251"/>
  <c r="BH173" i="251"/>
  <c r="L174" i="251"/>
  <c r="M174" i="251"/>
  <c r="AV174" i="251"/>
  <c r="BH174" i="251"/>
  <c r="L175" i="251"/>
  <c r="M175" i="251"/>
  <c r="AV175" i="251"/>
  <c r="BH175" i="251"/>
  <c r="L176" i="251"/>
  <c r="M176" i="251"/>
  <c r="AV176" i="251"/>
  <c r="BH176" i="251"/>
  <c r="L177" i="251"/>
  <c r="M177" i="251"/>
  <c r="AV177" i="251"/>
  <c r="BH177" i="251"/>
  <c r="L178" i="251"/>
  <c r="M178" i="251"/>
  <c r="AV178" i="251"/>
  <c r="BH178" i="251"/>
  <c r="L179" i="251"/>
  <c r="M179" i="251"/>
  <c r="AV179" i="251"/>
  <c r="BH179" i="251"/>
  <c r="L180" i="251"/>
  <c r="M180" i="251"/>
  <c r="AV180" i="251"/>
  <c r="BH180" i="251"/>
  <c r="L181" i="251"/>
  <c r="M181" i="251"/>
  <c r="AV181" i="251"/>
  <c r="BH181" i="251"/>
  <c r="L182" i="251"/>
  <c r="M182" i="251"/>
  <c r="AV182" i="251"/>
  <c r="BH182" i="251"/>
  <c r="L183" i="251"/>
  <c r="M183" i="251"/>
  <c r="AV183" i="251"/>
  <c r="BH183" i="251"/>
  <c r="L184" i="251"/>
  <c r="M184" i="251"/>
  <c r="AV184" i="251"/>
  <c r="BH184" i="251"/>
  <c r="L185" i="251"/>
  <c r="M185" i="251"/>
  <c r="AV185" i="251"/>
  <c r="BH185" i="251"/>
  <c r="L186" i="251"/>
  <c r="M186" i="251"/>
  <c r="AV186" i="251"/>
  <c r="BH186" i="251"/>
  <c r="L187" i="251"/>
  <c r="M187" i="251"/>
  <c r="AV187" i="251"/>
  <c r="BH187" i="251"/>
  <c r="L188" i="251"/>
  <c r="M188" i="251"/>
  <c r="AV188" i="251"/>
  <c r="BH188" i="251"/>
  <c r="L189" i="251"/>
  <c r="M189" i="251"/>
  <c r="AV189" i="251"/>
  <c r="BH189" i="251"/>
  <c r="L190" i="251"/>
  <c r="M190" i="251"/>
  <c r="AV190" i="251"/>
  <c r="BH190" i="251"/>
  <c r="L191" i="251"/>
  <c r="M191" i="251"/>
  <c r="AV191" i="251"/>
  <c r="BH191" i="251"/>
  <c r="L192" i="251"/>
  <c r="M192" i="251"/>
  <c r="AV192" i="251"/>
  <c r="BH192" i="251"/>
  <c r="L193" i="251"/>
  <c r="M193" i="251"/>
  <c r="AV193" i="251"/>
  <c r="BH193" i="251"/>
  <c r="L194" i="251"/>
  <c r="M194" i="251"/>
  <c r="AV194" i="251"/>
  <c r="BH194" i="251"/>
  <c r="L195" i="251"/>
  <c r="M195" i="251"/>
  <c r="AV195" i="251"/>
  <c r="BH195" i="251"/>
  <c r="L196" i="251"/>
  <c r="M196" i="251"/>
  <c r="AV196" i="251"/>
  <c r="BH196" i="251"/>
  <c r="L197" i="251"/>
  <c r="M197" i="251"/>
  <c r="AV197" i="251"/>
  <c r="BH197" i="251"/>
  <c r="L198" i="251"/>
  <c r="M198" i="251"/>
  <c r="AV198" i="251"/>
  <c r="BH198" i="251"/>
  <c r="L199" i="251"/>
  <c r="M199" i="251"/>
  <c r="AV199" i="251"/>
  <c r="BH199" i="251"/>
  <c r="L200" i="251"/>
  <c r="M200" i="251"/>
  <c r="AV200" i="251"/>
  <c r="BH200" i="251"/>
  <c r="L201" i="251"/>
  <c r="M201" i="251"/>
  <c r="AV201" i="251"/>
  <c r="BH201" i="251"/>
  <c r="L202" i="251"/>
  <c r="M202" i="251"/>
  <c r="AV202" i="251"/>
  <c r="BH202" i="251"/>
  <c r="L203" i="251"/>
  <c r="M203" i="251"/>
  <c r="AV203" i="251"/>
  <c r="BH203" i="251"/>
  <c r="L204" i="251"/>
  <c r="M204" i="251"/>
  <c r="AV204" i="251"/>
  <c r="BH204" i="251"/>
  <c r="L205" i="251"/>
  <c r="M205" i="251"/>
  <c r="AV205" i="251"/>
  <c r="BH205" i="251"/>
  <c r="L206" i="251"/>
  <c r="M206" i="251"/>
  <c r="AV206" i="251"/>
  <c r="BH206" i="251"/>
  <c r="L207" i="251"/>
  <c r="M207" i="251"/>
  <c r="AV207" i="251"/>
  <c r="BH207" i="251"/>
  <c r="L208" i="251"/>
  <c r="M208" i="251"/>
  <c r="AV208" i="251"/>
  <c r="BH208" i="251"/>
  <c r="L209" i="251"/>
  <c r="M209" i="251"/>
  <c r="AV209" i="251"/>
  <c r="BH209" i="251"/>
  <c r="L210" i="251"/>
  <c r="M210" i="251"/>
  <c r="AV210" i="251"/>
  <c r="BH210" i="251"/>
  <c r="L211" i="251"/>
  <c r="M211" i="251"/>
  <c r="AV211" i="251"/>
  <c r="BH211" i="251"/>
  <c r="L212" i="251"/>
  <c r="M212" i="251"/>
  <c r="AV212" i="251"/>
  <c r="BH212" i="251"/>
  <c r="L213" i="251"/>
  <c r="M213" i="251"/>
  <c r="AV213" i="251"/>
  <c r="BH213" i="251"/>
  <c r="L214" i="251"/>
  <c r="M214" i="251"/>
  <c r="AV214" i="251"/>
  <c r="BH214" i="251"/>
  <c r="L215" i="251"/>
  <c r="M215" i="251"/>
  <c r="AV215" i="251"/>
  <c r="BH215" i="251"/>
  <c r="L216" i="251"/>
  <c r="M216" i="251"/>
  <c r="AV216" i="251"/>
  <c r="BH216" i="251"/>
  <c r="L217" i="251"/>
  <c r="M217" i="251"/>
  <c r="AV217" i="251"/>
  <c r="BH217" i="251"/>
  <c r="L218" i="251"/>
  <c r="M218" i="251"/>
  <c r="AV218" i="251"/>
  <c r="BH218" i="251"/>
  <c r="L219" i="251"/>
  <c r="M219" i="251"/>
  <c r="AV219" i="251"/>
  <c r="BH219" i="251"/>
  <c r="L220" i="251"/>
  <c r="M220" i="251"/>
  <c r="AV220" i="251"/>
  <c r="BH220" i="251"/>
  <c r="L221" i="251"/>
  <c r="M221" i="251"/>
  <c r="AV221" i="251"/>
  <c r="BH221" i="251"/>
  <c r="L222" i="251"/>
  <c r="M222" i="251"/>
  <c r="AV222" i="251"/>
  <c r="BH222" i="251"/>
  <c r="L223" i="251"/>
  <c r="M223" i="251"/>
  <c r="AV223" i="251"/>
  <c r="BH223" i="251"/>
  <c r="L224" i="251"/>
  <c r="M224" i="251"/>
  <c r="AV224" i="251"/>
  <c r="BH224" i="251"/>
  <c r="L225" i="251"/>
  <c r="M225" i="251"/>
  <c r="AV225" i="251"/>
  <c r="BH225" i="251"/>
  <c r="L226" i="251"/>
  <c r="M226" i="251"/>
  <c r="AV226" i="251"/>
  <c r="BH226" i="251"/>
  <c r="L227" i="251"/>
  <c r="M227" i="251"/>
  <c r="AV227" i="251"/>
  <c r="BH227" i="251"/>
  <c r="L228" i="251"/>
  <c r="M228" i="251"/>
  <c r="AV228" i="251"/>
  <c r="BH228" i="251"/>
  <c r="L229" i="251"/>
  <c r="M229" i="251"/>
  <c r="AV229" i="251"/>
  <c r="BH229" i="251"/>
  <c r="L230" i="251"/>
  <c r="M230" i="251"/>
  <c r="AV230" i="251"/>
  <c r="BH230" i="251"/>
  <c r="L231" i="251"/>
  <c r="M231" i="251"/>
  <c r="AV231" i="251"/>
  <c r="BH231" i="251"/>
  <c r="L232" i="251"/>
  <c r="M232" i="251"/>
  <c r="AV232" i="251"/>
  <c r="BH232" i="251"/>
  <c r="L233" i="251"/>
  <c r="M233" i="251"/>
  <c r="AV233" i="251"/>
  <c r="BH233" i="251"/>
  <c r="L234" i="251"/>
  <c r="M234" i="251"/>
  <c r="AV234" i="251"/>
  <c r="BH234" i="251"/>
  <c r="L235" i="251"/>
  <c r="M235" i="251"/>
  <c r="AV235" i="251"/>
  <c r="BH235" i="251"/>
  <c r="L236" i="251"/>
  <c r="M236" i="251"/>
  <c r="AV236" i="251"/>
  <c r="BH236" i="251"/>
  <c r="L237" i="251"/>
  <c r="M237" i="251"/>
  <c r="AV237" i="251"/>
  <c r="BH237" i="251"/>
  <c r="L238" i="251"/>
  <c r="M238" i="251"/>
  <c r="AV238" i="251"/>
  <c r="BH238" i="251"/>
  <c r="L239" i="251"/>
  <c r="M239" i="251"/>
  <c r="AV239" i="251"/>
  <c r="BH239" i="251"/>
  <c r="L240" i="251"/>
  <c r="M240" i="251"/>
  <c r="AV240" i="251"/>
  <c r="BH240" i="251"/>
  <c r="L241" i="251"/>
  <c r="M241" i="251"/>
  <c r="AV241" i="251"/>
  <c r="BH241" i="251"/>
  <c r="L242" i="251"/>
  <c r="M242" i="251"/>
  <c r="AV242" i="251"/>
  <c r="BH242" i="251"/>
  <c r="L243" i="251"/>
  <c r="M243" i="251"/>
  <c r="AV243" i="251"/>
  <c r="BH243" i="251"/>
  <c r="L244" i="251"/>
  <c r="M244" i="251"/>
  <c r="AV244" i="251"/>
  <c r="BH244" i="251"/>
  <c r="L245" i="251"/>
  <c r="M245" i="251"/>
  <c r="AV245" i="251"/>
  <c r="BH245" i="251"/>
  <c r="L246" i="251"/>
  <c r="M246" i="251"/>
  <c r="AV246" i="251"/>
  <c r="BH246" i="251"/>
  <c r="L247" i="251"/>
  <c r="M247" i="251"/>
  <c r="AV247" i="251"/>
  <c r="BH247" i="251"/>
  <c r="L248" i="251"/>
  <c r="M248" i="251"/>
  <c r="AV248" i="251"/>
  <c r="BH248" i="251"/>
  <c r="L249" i="251"/>
  <c r="M249" i="251"/>
  <c r="AV249" i="251"/>
  <c r="BH249" i="251"/>
  <c r="L250" i="251"/>
  <c r="M250" i="251"/>
  <c r="AV250" i="251"/>
  <c r="BH250" i="251"/>
  <c r="L251" i="251"/>
  <c r="M251" i="251"/>
  <c r="AV251" i="251"/>
  <c r="BH251" i="251"/>
  <c r="L252" i="251"/>
  <c r="M252" i="251"/>
  <c r="AV252" i="251"/>
  <c r="BH252" i="251"/>
  <c r="L253" i="251"/>
  <c r="M253" i="251"/>
  <c r="AV253" i="251"/>
  <c r="BH253" i="251"/>
  <c r="L254" i="251"/>
  <c r="M254" i="251"/>
  <c r="AV254" i="251"/>
  <c r="BH254" i="251"/>
  <c r="L255" i="251"/>
  <c r="M255" i="251"/>
  <c r="AV255" i="251"/>
  <c r="BH255" i="251"/>
  <c r="L256" i="251"/>
  <c r="M256" i="251"/>
  <c r="AV256" i="251"/>
  <c r="BH256" i="251"/>
  <c r="L257" i="251"/>
  <c r="M257" i="251"/>
  <c r="AV257" i="251"/>
  <c r="BH257" i="251"/>
  <c r="L258" i="251"/>
  <c r="M258" i="251"/>
  <c r="AV258" i="251"/>
  <c r="BH258" i="251"/>
  <c r="L259" i="251"/>
  <c r="M259" i="251"/>
  <c r="AV259" i="251"/>
  <c r="BH259" i="251"/>
  <c r="L260" i="251"/>
  <c r="M260" i="251"/>
  <c r="AV260" i="251"/>
  <c r="BH260" i="251"/>
  <c r="L261" i="251"/>
  <c r="M261" i="251"/>
  <c r="AV261" i="251"/>
  <c r="BH261" i="251"/>
  <c r="L262" i="251"/>
  <c r="M262" i="251"/>
  <c r="AV262" i="251"/>
  <c r="BH262" i="251"/>
  <c r="L263" i="251"/>
  <c r="M263" i="251"/>
  <c r="AV263" i="251"/>
  <c r="BH263" i="251"/>
  <c r="L264" i="251"/>
  <c r="M264" i="251"/>
  <c r="AV264" i="251"/>
  <c r="BH264" i="251"/>
  <c r="L265" i="251"/>
  <c r="M265" i="251"/>
  <c r="AV265" i="251"/>
  <c r="BH265" i="251"/>
  <c r="L266" i="251"/>
  <c r="M266" i="251"/>
  <c r="AV266" i="251"/>
  <c r="BH266" i="251"/>
  <c r="L267" i="251"/>
  <c r="M267" i="251"/>
  <c r="AV267" i="251"/>
  <c r="BH267" i="251"/>
  <c r="L268" i="251"/>
  <c r="M268" i="251"/>
  <c r="AV268" i="251"/>
  <c r="BH268" i="251"/>
  <c r="L269" i="251"/>
  <c r="M269" i="251"/>
  <c r="AV269" i="251"/>
  <c r="BH269" i="251"/>
  <c r="L270" i="251"/>
  <c r="M270" i="251"/>
  <c r="AV270" i="251"/>
  <c r="BH270" i="251"/>
  <c r="L271" i="251"/>
  <c r="M271" i="251"/>
  <c r="AV271" i="251"/>
  <c r="BH271" i="251"/>
  <c r="L272" i="251"/>
  <c r="M272" i="251"/>
  <c r="AV272" i="251"/>
  <c r="BH272" i="251"/>
  <c r="L273" i="251"/>
  <c r="M273" i="251"/>
  <c r="AV273" i="251"/>
  <c r="BH273" i="251"/>
  <c r="L274" i="251"/>
  <c r="M274" i="251"/>
  <c r="AV274" i="251"/>
  <c r="BH274" i="251"/>
  <c r="L275" i="251"/>
  <c r="M275" i="251"/>
  <c r="AV275" i="251"/>
  <c r="BH275" i="251"/>
  <c r="L276" i="251"/>
  <c r="M276" i="251"/>
  <c r="AV276" i="251"/>
  <c r="BH276" i="251"/>
  <c r="L277" i="251"/>
  <c r="M277" i="251"/>
  <c r="AV277" i="251"/>
  <c r="BH277" i="251"/>
  <c r="L278" i="251"/>
  <c r="M278" i="251"/>
  <c r="AV278" i="251"/>
  <c r="BH278" i="251"/>
  <c r="L279" i="251"/>
  <c r="M279" i="251"/>
  <c r="AV279" i="251"/>
  <c r="BH279" i="251"/>
  <c r="L280" i="251"/>
  <c r="M280" i="251"/>
  <c r="AV280" i="251"/>
  <c r="BH280" i="251"/>
  <c r="L281" i="251"/>
  <c r="M281" i="251"/>
  <c r="AV281" i="251"/>
  <c r="BH281" i="251"/>
  <c r="L282" i="251"/>
  <c r="M282" i="251"/>
  <c r="AV282" i="251"/>
  <c r="BH282" i="251"/>
  <c r="L283" i="251"/>
  <c r="M283" i="251"/>
  <c r="AV283" i="251"/>
  <c r="BH283" i="251"/>
  <c r="L284" i="251"/>
  <c r="M284" i="251"/>
  <c r="AV284" i="251"/>
  <c r="BH284" i="251"/>
  <c r="L285" i="251"/>
  <c r="M285" i="251"/>
  <c r="AV285" i="251"/>
  <c r="BH285" i="251"/>
  <c r="L286" i="251"/>
  <c r="M286" i="251"/>
  <c r="AV286" i="251"/>
  <c r="BH286" i="251"/>
  <c r="L287" i="251"/>
  <c r="M287" i="251"/>
  <c r="AV287" i="251"/>
  <c r="BH287" i="251"/>
  <c r="L288" i="251"/>
  <c r="M288" i="251"/>
  <c r="AV288" i="251"/>
  <c r="BH288" i="251"/>
  <c r="L289" i="251"/>
  <c r="M289" i="251"/>
  <c r="AV289" i="251"/>
  <c r="BH289" i="251"/>
  <c r="L290" i="251"/>
  <c r="M290" i="251"/>
  <c r="AV290" i="251"/>
  <c r="BH290" i="251"/>
  <c r="L291" i="251"/>
  <c r="M291" i="251"/>
  <c r="AV291" i="251"/>
  <c r="BH291" i="251"/>
  <c r="L292" i="251"/>
  <c r="M292" i="251"/>
  <c r="AV292" i="251"/>
  <c r="BH292" i="251"/>
  <c r="L293" i="251"/>
  <c r="M293" i="251"/>
  <c r="AV293" i="251"/>
  <c r="BH293" i="251"/>
  <c r="L294" i="251"/>
  <c r="M294" i="251"/>
  <c r="AV294" i="251"/>
  <c r="BH294" i="251"/>
  <c r="L295" i="251"/>
  <c r="M295" i="251"/>
  <c r="AV295" i="251"/>
  <c r="BH295" i="251"/>
  <c r="L296" i="251"/>
  <c r="M296" i="251"/>
  <c r="AV296" i="251"/>
  <c r="BH296" i="251"/>
  <c r="L297" i="251"/>
  <c r="M297" i="251"/>
  <c r="AV297" i="251"/>
  <c r="BH297" i="251"/>
  <c r="L298" i="251"/>
  <c r="M298" i="251"/>
  <c r="AV298" i="251"/>
  <c r="BH298" i="251"/>
  <c r="L299" i="251"/>
  <c r="M299" i="251"/>
  <c r="AV299" i="251"/>
  <c r="BH299" i="251"/>
  <c r="L300" i="251"/>
  <c r="M300" i="251"/>
  <c r="AV300" i="251"/>
  <c r="BH300" i="251"/>
  <c r="L301" i="251"/>
  <c r="M301" i="251"/>
  <c r="AV301" i="251"/>
  <c r="BH301" i="251"/>
  <c r="L302" i="251"/>
  <c r="M302" i="251"/>
  <c r="AV302" i="251"/>
  <c r="BH302" i="251"/>
  <c r="L303" i="251"/>
  <c r="M303" i="251"/>
  <c r="AV303" i="251"/>
  <c r="BH303" i="251"/>
  <c r="L304" i="251"/>
  <c r="M304" i="251"/>
  <c r="AV304" i="251"/>
  <c r="BH304" i="251"/>
  <c r="L305" i="251"/>
  <c r="M305" i="251"/>
  <c r="AV305" i="251"/>
  <c r="BH305" i="251"/>
  <c r="L306" i="251"/>
  <c r="M306" i="251"/>
  <c r="AV306" i="251"/>
  <c r="BH306" i="251"/>
  <c r="L307" i="251"/>
  <c r="M307" i="251"/>
  <c r="AV307" i="251"/>
  <c r="BH307" i="251"/>
  <c r="L308" i="251"/>
  <c r="M308" i="251"/>
  <c r="AV308" i="251"/>
  <c r="BH308" i="251"/>
  <c r="L309" i="251"/>
  <c r="M309" i="251"/>
  <c r="AV309" i="251"/>
  <c r="BH309" i="251"/>
  <c r="L310" i="251"/>
  <c r="M310" i="251"/>
  <c r="AV310" i="251"/>
  <c r="BH310" i="251"/>
  <c r="L311" i="251"/>
  <c r="M311" i="251"/>
  <c r="AV311" i="251"/>
  <c r="BH311" i="251"/>
  <c r="L312" i="251"/>
  <c r="M312" i="251"/>
  <c r="AV312" i="251"/>
  <c r="BH312" i="251"/>
  <c r="L313" i="251"/>
  <c r="M313" i="251"/>
  <c r="AV313" i="251"/>
  <c r="BH313" i="251"/>
  <c r="L314" i="251"/>
  <c r="M314" i="251"/>
  <c r="AV314" i="251"/>
  <c r="BH314" i="251"/>
  <c r="L315" i="251"/>
  <c r="M315" i="251"/>
  <c r="AV315" i="251"/>
  <c r="BH315" i="251"/>
  <c r="L316" i="251"/>
  <c r="M316" i="251"/>
  <c r="AV316" i="251"/>
  <c r="BH316" i="251"/>
  <c r="L317" i="251"/>
  <c r="M317" i="251"/>
  <c r="AV317" i="251"/>
  <c r="BH317" i="251"/>
  <c r="L318" i="251"/>
  <c r="M318" i="251"/>
  <c r="AV318" i="251"/>
  <c r="BH318" i="251"/>
  <c r="L319" i="251"/>
  <c r="M319" i="251"/>
  <c r="AV319" i="251"/>
  <c r="BH319" i="251"/>
  <c r="L320" i="251"/>
  <c r="M320" i="251"/>
  <c r="AV320" i="251"/>
  <c r="BH320" i="251"/>
  <c r="L321" i="251"/>
  <c r="M321" i="251"/>
  <c r="AV321" i="251"/>
  <c r="BH321" i="251"/>
  <c r="L322" i="251"/>
  <c r="M322" i="251"/>
  <c r="AV322" i="251"/>
  <c r="BH322" i="251"/>
  <c r="L323" i="251"/>
  <c r="M323" i="251"/>
  <c r="AV323" i="251"/>
  <c r="BH323" i="251"/>
  <c r="L324" i="251"/>
  <c r="M324" i="251"/>
  <c r="AV324" i="251"/>
  <c r="BH324" i="251"/>
  <c r="L325" i="251"/>
  <c r="M325" i="251"/>
  <c r="AV325" i="251"/>
  <c r="BH325" i="251"/>
  <c r="L326" i="251"/>
  <c r="M326" i="251"/>
  <c r="AV326" i="251"/>
  <c r="BH326" i="251"/>
  <c r="L327" i="251"/>
  <c r="M327" i="251"/>
  <c r="AV327" i="251"/>
  <c r="BH327" i="251"/>
  <c r="L328" i="251"/>
  <c r="M328" i="251"/>
  <c r="AV328" i="251"/>
  <c r="BH328" i="251"/>
  <c r="L329" i="251"/>
  <c r="M329" i="251"/>
  <c r="AV329" i="251"/>
  <c r="BH329" i="251"/>
  <c r="L330" i="251"/>
  <c r="M330" i="251"/>
  <c r="AV330" i="251"/>
  <c r="BH330" i="251"/>
  <c r="L331" i="251"/>
  <c r="M331" i="251"/>
  <c r="AV331" i="251"/>
  <c r="BH331" i="251"/>
  <c r="L332" i="251"/>
  <c r="M332" i="251"/>
  <c r="AV332" i="251"/>
  <c r="BH332" i="251"/>
  <c r="L333" i="251"/>
  <c r="M333" i="251"/>
  <c r="AV333" i="251"/>
  <c r="BH333" i="251"/>
  <c r="L334" i="251"/>
  <c r="M334" i="251"/>
  <c r="AV334" i="251"/>
  <c r="BH334" i="251"/>
  <c r="L335" i="251"/>
  <c r="M335" i="251"/>
  <c r="AV335" i="251"/>
  <c r="BH335" i="251"/>
  <c r="L336" i="251"/>
  <c r="M336" i="251"/>
  <c r="AV336" i="251"/>
  <c r="BH336" i="251"/>
  <c r="L337" i="251"/>
  <c r="M337" i="251"/>
  <c r="AV337" i="251"/>
  <c r="BH337" i="251"/>
  <c r="L338" i="251"/>
  <c r="M338" i="251"/>
  <c r="AV338" i="251"/>
  <c r="BH338" i="251"/>
  <c r="L339" i="251"/>
  <c r="M339" i="251"/>
  <c r="AV339" i="251"/>
  <c r="BH339" i="251"/>
  <c r="L340" i="251"/>
  <c r="M340" i="251"/>
  <c r="AV340" i="251"/>
  <c r="BH340" i="251"/>
  <c r="L341" i="251"/>
  <c r="M341" i="251"/>
  <c r="AV341" i="251"/>
  <c r="BH341" i="251"/>
  <c r="L342" i="251"/>
  <c r="M342" i="251"/>
  <c r="AV342" i="251"/>
  <c r="BH342" i="251"/>
  <c r="L343" i="251"/>
  <c r="M343" i="251"/>
  <c r="AV343" i="251"/>
  <c r="BH343" i="251"/>
  <c r="L344" i="251"/>
  <c r="M344" i="251"/>
  <c r="AV344" i="251"/>
  <c r="BH344" i="251"/>
  <c r="L345" i="251"/>
  <c r="M345" i="251"/>
  <c r="AV345" i="251"/>
  <c r="BH345" i="251"/>
  <c r="L346" i="251"/>
  <c r="M346" i="251"/>
  <c r="AV346" i="251"/>
  <c r="BH346" i="251"/>
  <c r="L347" i="251"/>
  <c r="M347" i="251"/>
  <c r="AV347" i="251"/>
  <c r="BH347" i="251"/>
  <c r="L348" i="251"/>
  <c r="M348" i="251"/>
  <c r="AV348" i="251"/>
  <c r="BH348" i="251"/>
  <c r="L349" i="251"/>
  <c r="M349" i="251"/>
  <c r="AV349" i="251"/>
  <c r="BH349" i="251"/>
  <c r="L350" i="251"/>
  <c r="M350" i="251"/>
  <c r="AV350" i="251"/>
  <c r="BH350" i="251"/>
  <c r="L351" i="251"/>
  <c r="M351" i="251"/>
  <c r="AV351" i="251"/>
  <c r="BH351" i="251"/>
  <c r="L352" i="251"/>
  <c r="M352" i="251"/>
  <c r="AV352" i="251"/>
  <c r="BH352" i="251"/>
  <c r="L353" i="251"/>
  <c r="M353" i="251"/>
  <c r="AV353" i="251"/>
  <c r="BH353" i="251"/>
  <c r="L354" i="251"/>
  <c r="M354" i="251"/>
  <c r="AV354" i="251"/>
  <c r="BH354" i="251"/>
  <c r="L355" i="251"/>
  <c r="M355" i="251"/>
  <c r="AV355" i="251"/>
  <c r="BH355" i="251"/>
  <c r="L356" i="251"/>
  <c r="M356" i="251"/>
  <c r="AV356" i="251"/>
  <c r="BH356" i="251"/>
  <c r="L357" i="251"/>
  <c r="M357" i="251"/>
  <c r="AV357" i="251"/>
  <c r="BH357" i="251"/>
  <c r="L358" i="251"/>
  <c r="M358" i="251"/>
  <c r="AV358" i="251"/>
  <c r="BH358" i="251"/>
  <c r="L359" i="251"/>
  <c r="M359" i="251"/>
  <c r="AV359" i="251"/>
  <c r="BH359" i="251"/>
  <c r="L360" i="251"/>
  <c r="M360" i="251"/>
  <c r="AV360" i="251"/>
  <c r="BH360" i="251"/>
  <c r="L361" i="251"/>
  <c r="M361" i="251"/>
  <c r="AV361" i="251"/>
  <c r="BH361" i="251"/>
  <c r="L362" i="251"/>
  <c r="M362" i="251"/>
  <c r="AV362" i="251"/>
  <c r="BH362" i="251"/>
  <c r="L363" i="251"/>
  <c r="M363" i="251"/>
  <c r="AV363" i="251"/>
  <c r="BH363" i="251"/>
  <c r="L364" i="251"/>
  <c r="M364" i="251"/>
  <c r="AV364" i="251"/>
  <c r="BH364" i="251"/>
  <c r="L365" i="251"/>
  <c r="M365" i="251"/>
  <c r="AV365" i="251"/>
  <c r="BH365" i="251"/>
  <c r="L366" i="251"/>
  <c r="M366" i="251"/>
  <c r="AV366" i="251"/>
  <c r="BH366" i="251"/>
  <c r="L367" i="251"/>
  <c r="M367" i="251"/>
  <c r="AV367" i="251"/>
  <c r="BH367" i="251"/>
  <c r="L368" i="251"/>
  <c r="M368" i="251"/>
  <c r="AV368" i="251"/>
  <c r="BH368" i="251"/>
  <c r="L369" i="251"/>
  <c r="M369" i="251"/>
  <c r="AV369" i="251"/>
  <c r="BH369" i="251"/>
  <c r="L370" i="251"/>
  <c r="M370" i="251"/>
  <c r="AV370" i="251"/>
  <c r="BH370" i="251"/>
  <c r="L371" i="251"/>
  <c r="M371" i="251"/>
  <c r="AV371" i="251"/>
  <c r="BH371" i="251"/>
  <c r="L372" i="251"/>
  <c r="M372" i="251"/>
  <c r="AV372" i="251"/>
  <c r="BH372" i="251"/>
  <c r="L373" i="251"/>
  <c r="M373" i="251"/>
  <c r="AV373" i="251"/>
  <c r="BH373" i="251"/>
  <c r="L374" i="251"/>
  <c r="M374" i="251"/>
  <c r="AV374" i="251"/>
  <c r="BH374" i="251"/>
  <c r="L375" i="251"/>
  <c r="M375" i="251"/>
  <c r="AV375" i="251"/>
  <c r="BH375" i="251"/>
  <c r="L376" i="251"/>
  <c r="M376" i="251"/>
  <c r="AV376" i="251"/>
  <c r="BH376" i="251"/>
  <c r="L377" i="251"/>
  <c r="M377" i="251"/>
  <c r="AV377" i="251"/>
  <c r="BH377" i="251"/>
  <c r="L378" i="251"/>
  <c r="M378" i="251"/>
  <c r="AV378" i="251"/>
  <c r="BH378" i="251"/>
  <c r="L379" i="251"/>
  <c r="M379" i="251"/>
  <c r="AV379" i="251"/>
  <c r="BH379" i="251"/>
  <c r="L380" i="251"/>
  <c r="M380" i="251"/>
  <c r="AV380" i="251"/>
  <c r="BH380" i="251"/>
  <c r="L381" i="251"/>
  <c r="M381" i="251"/>
  <c r="AV381" i="251"/>
  <c r="BH381" i="251"/>
  <c r="L382" i="251"/>
  <c r="M382" i="251"/>
  <c r="AV382" i="251"/>
  <c r="BH382" i="251"/>
  <c r="L383" i="251"/>
  <c r="M383" i="251"/>
  <c r="AV383" i="251"/>
  <c r="BH383" i="251"/>
  <c r="L384" i="251"/>
  <c r="M384" i="251"/>
  <c r="AV384" i="251"/>
  <c r="BH384" i="251"/>
  <c r="L385" i="251"/>
  <c r="M385" i="251"/>
  <c r="AV385" i="251"/>
  <c r="BH385" i="251"/>
  <c r="L386" i="251"/>
  <c r="M386" i="251"/>
  <c r="AV386" i="251"/>
  <c r="BH386" i="251"/>
  <c r="L387" i="251"/>
  <c r="M387" i="251"/>
  <c r="AV387" i="251"/>
  <c r="BH387" i="251"/>
  <c r="L388" i="251"/>
  <c r="M388" i="251"/>
  <c r="AV388" i="251"/>
  <c r="BH388" i="251"/>
  <c r="L389" i="251"/>
  <c r="M389" i="251"/>
  <c r="AV389" i="251"/>
  <c r="BH389" i="251"/>
  <c r="L390" i="251"/>
  <c r="M390" i="251"/>
  <c r="AV390" i="251"/>
  <c r="BH390" i="251"/>
  <c r="L391" i="251"/>
  <c r="M391" i="251"/>
  <c r="AV391" i="251"/>
  <c r="BH391" i="251"/>
  <c r="L392" i="251"/>
  <c r="M392" i="251"/>
  <c r="AV392" i="251"/>
  <c r="BH392" i="251"/>
  <c r="L393" i="251"/>
  <c r="M393" i="251"/>
  <c r="AV393" i="251"/>
  <c r="BH393" i="251"/>
  <c r="L394" i="251"/>
  <c r="M394" i="251"/>
  <c r="AV394" i="251"/>
  <c r="BH394" i="251"/>
  <c r="L395" i="251"/>
  <c r="M395" i="251"/>
  <c r="AV395" i="251"/>
  <c r="BH395" i="251"/>
  <c r="L396" i="251"/>
  <c r="M396" i="251"/>
  <c r="AV396" i="251"/>
  <c r="BH396" i="251"/>
  <c r="L397" i="251"/>
  <c r="M397" i="251"/>
  <c r="AV397" i="251"/>
  <c r="BH397" i="251"/>
  <c r="L398" i="251"/>
  <c r="M398" i="251"/>
  <c r="AV398" i="251"/>
  <c r="BH398" i="251"/>
  <c r="L399" i="251"/>
  <c r="M399" i="251"/>
  <c r="AV399" i="251"/>
  <c r="BH399" i="251"/>
  <c r="L400" i="251"/>
  <c r="M400" i="251"/>
  <c r="AV400" i="251"/>
  <c r="BH400" i="251"/>
  <c r="L401" i="251"/>
  <c r="M401" i="251"/>
  <c r="AV401" i="251"/>
  <c r="BH401" i="251"/>
  <c r="L402" i="251"/>
  <c r="M402" i="251"/>
  <c r="AV402" i="251"/>
  <c r="BH402" i="251"/>
  <c r="L403" i="251"/>
  <c r="M403" i="251"/>
  <c r="AV403" i="251"/>
  <c r="BH403" i="251"/>
  <c r="L404" i="251"/>
  <c r="M404" i="251"/>
  <c r="AV404" i="251"/>
  <c r="BH404" i="251"/>
  <c r="L405" i="251"/>
  <c r="M405" i="251"/>
  <c r="AV405" i="251"/>
  <c r="BH405" i="251"/>
  <c r="L406" i="251"/>
  <c r="M406" i="251"/>
  <c r="AV406" i="251"/>
  <c r="BH406" i="251"/>
  <c r="L407" i="251"/>
  <c r="M407" i="251"/>
  <c r="AV407" i="251"/>
  <c r="BH407" i="251"/>
  <c r="L408" i="251"/>
  <c r="M408" i="251"/>
  <c r="AV408" i="251"/>
  <c r="BH408" i="251"/>
  <c r="L409" i="251"/>
  <c r="M409" i="251"/>
  <c r="AV409" i="251"/>
  <c r="BH409" i="251"/>
  <c r="L410" i="251"/>
  <c r="M410" i="251"/>
  <c r="AV410" i="251"/>
  <c r="BH410" i="251"/>
  <c r="L411" i="251"/>
  <c r="M411" i="251"/>
  <c r="AV411" i="251"/>
  <c r="BH411" i="251"/>
  <c r="L412" i="251"/>
  <c r="M412" i="251"/>
  <c r="AV412" i="251"/>
  <c r="BH412" i="251"/>
  <c r="L413" i="251"/>
  <c r="M413" i="251"/>
  <c r="AV413" i="251"/>
  <c r="BH413" i="251"/>
  <c r="L414" i="251"/>
  <c r="M414" i="251"/>
  <c r="AV414" i="251"/>
  <c r="BH414" i="251"/>
  <c r="L415" i="251"/>
  <c r="M415" i="251"/>
  <c r="AV415" i="251"/>
  <c r="BH415" i="251"/>
  <c r="L416" i="251"/>
  <c r="M416" i="251"/>
  <c r="AV416" i="251"/>
  <c r="BH416" i="251"/>
  <c r="L417" i="251"/>
  <c r="M417" i="251"/>
  <c r="AV417" i="251"/>
  <c r="BH417" i="251"/>
  <c r="L418" i="251"/>
  <c r="M418" i="251"/>
  <c r="AV418" i="251"/>
  <c r="BH418" i="251"/>
  <c r="L419" i="251"/>
  <c r="M419" i="251"/>
  <c r="AV419" i="251"/>
  <c r="BH419" i="251"/>
  <c r="L420" i="251"/>
  <c r="M420" i="251"/>
  <c r="AV420" i="251"/>
  <c r="BH420" i="251"/>
  <c r="L421" i="251"/>
  <c r="M421" i="251"/>
  <c r="AV421" i="251"/>
  <c r="BH421" i="251"/>
  <c r="L422" i="251"/>
  <c r="M422" i="251"/>
  <c r="AV422" i="251"/>
  <c r="BH422" i="251"/>
  <c r="L423" i="251"/>
  <c r="M423" i="251"/>
  <c r="AV423" i="251"/>
  <c r="BH423" i="251"/>
  <c r="L424" i="251"/>
  <c r="M424" i="251"/>
  <c r="AV424" i="251"/>
  <c r="BH424" i="251"/>
  <c r="L425" i="251"/>
  <c r="M425" i="251"/>
  <c r="AV425" i="251"/>
  <c r="BH425" i="251"/>
  <c r="L426" i="251"/>
  <c r="M426" i="251"/>
  <c r="AV426" i="251"/>
  <c r="BH426" i="251"/>
  <c r="L427" i="251"/>
  <c r="M427" i="251"/>
  <c r="AV427" i="251"/>
  <c r="BH427" i="251"/>
  <c r="L428" i="251"/>
  <c r="M428" i="251"/>
  <c r="AV428" i="251"/>
  <c r="BH428" i="251"/>
  <c r="L429" i="251"/>
  <c r="M429" i="251"/>
  <c r="AV429" i="251"/>
  <c r="BH429" i="251"/>
  <c r="L430" i="251"/>
  <c r="M430" i="251"/>
  <c r="AV430" i="251"/>
  <c r="BH430" i="251"/>
  <c r="L431" i="251"/>
  <c r="M431" i="251"/>
  <c r="AV431" i="251"/>
  <c r="BH431" i="251"/>
  <c r="L432" i="251"/>
  <c r="M432" i="251"/>
  <c r="AV432" i="251"/>
  <c r="BH432" i="251"/>
  <c r="L433" i="251"/>
  <c r="M433" i="251"/>
  <c r="AV433" i="251"/>
  <c r="BH433" i="251"/>
  <c r="L434" i="251"/>
  <c r="M434" i="251"/>
  <c r="AV434" i="251"/>
  <c r="BH434" i="251"/>
  <c r="L435" i="251"/>
  <c r="M435" i="251"/>
  <c r="AV435" i="251"/>
  <c r="BH435" i="251"/>
  <c r="L436" i="251"/>
  <c r="M436" i="251"/>
  <c r="AV436" i="251"/>
  <c r="BH436" i="251"/>
  <c r="L437" i="251"/>
  <c r="M437" i="251"/>
  <c r="AV437" i="251"/>
  <c r="BH437" i="251"/>
  <c r="L438" i="251"/>
  <c r="M438" i="251"/>
  <c r="AV438" i="251"/>
  <c r="BH438" i="251"/>
  <c r="L439" i="251"/>
  <c r="M439" i="251"/>
  <c r="AV439" i="251"/>
  <c r="BH439" i="251"/>
  <c r="L440" i="251"/>
  <c r="M440" i="251"/>
  <c r="AV440" i="251"/>
  <c r="BH440" i="251"/>
  <c r="L441" i="251"/>
  <c r="M441" i="251"/>
  <c r="AV441" i="251"/>
  <c r="BH441" i="251"/>
  <c r="L442" i="251"/>
  <c r="M442" i="251"/>
  <c r="AV442" i="251"/>
  <c r="BH442" i="251"/>
  <c r="L443" i="251"/>
  <c r="M443" i="251"/>
  <c r="AV443" i="251"/>
  <c r="BH443" i="251"/>
  <c r="L444" i="251"/>
  <c r="M444" i="251"/>
  <c r="AV444" i="251"/>
  <c r="BH444" i="251"/>
  <c r="AV445" i="251"/>
  <c r="BH445" i="251"/>
  <c r="AV446" i="251"/>
  <c r="BH446" i="251"/>
  <c r="AV447" i="251"/>
  <c r="BH447" i="251"/>
  <c r="AV448" i="251"/>
  <c r="BH448" i="251"/>
  <c r="AV449" i="251"/>
  <c r="BH449" i="251"/>
  <c r="AV450" i="251"/>
  <c r="BH450" i="251"/>
  <c r="AV451" i="251"/>
  <c r="BH451" i="251"/>
  <c r="AV452" i="251"/>
  <c r="BH452" i="251"/>
  <c r="AV453" i="251"/>
  <c r="BH453" i="251"/>
  <c r="AV454" i="251"/>
  <c r="BH454" i="251"/>
  <c r="AV455" i="251"/>
  <c r="BH455" i="251"/>
  <c r="AV456" i="251"/>
  <c r="BH456" i="251"/>
  <c r="AV457" i="251"/>
  <c r="BH457" i="251"/>
  <c r="AV458" i="251"/>
  <c r="BH458" i="251"/>
  <c r="AV459" i="251"/>
  <c r="BH459" i="251"/>
  <c r="AV460" i="251"/>
  <c r="BH460" i="251"/>
  <c r="AV461" i="251"/>
  <c r="BH461" i="251"/>
  <c r="AV462" i="251"/>
  <c r="BH462" i="251"/>
  <c r="AV463" i="251"/>
  <c r="BH463" i="251"/>
  <c r="AV464" i="251"/>
  <c r="BH464" i="251"/>
  <c r="AV465" i="251"/>
  <c r="BH465" i="251"/>
  <c r="AV466" i="251"/>
  <c r="BH466" i="251"/>
  <c r="AV467" i="251"/>
  <c r="BH467" i="251"/>
  <c r="AV468" i="251"/>
  <c r="BH468" i="251"/>
  <c r="AV469" i="251"/>
  <c r="BH469" i="251"/>
  <c r="AV470" i="251"/>
  <c r="BH470" i="251"/>
  <c r="AV471" i="251"/>
  <c r="BH471" i="251"/>
  <c r="AV472" i="251"/>
  <c r="BH472" i="251"/>
  <c r="AV473" i="251"/>
  <c r="BH473" i="251"/>
  <c r="AV474" i="251"/>
  <c r="BH474" i="251"/>
  <c r="AV475" i="251"/>
  <c r="BH475" i="251"/>
  <c r="AV476" i="251"/>
  <c r="BH476" i="251"/>
  <c r="AV477" i="251"/>
  <c r="BH477" i="251"/>
  <c r="AV478" i="251"/>
  <c r="BH478" i="251"/>
  <c r="AV479" i="251"/>
  <c r="BH479" i="251"/>
  <c r="AV480" i="251"/>
  <c r="BH480" i="251"/>
  <c r="AV481" i="251"/>
  <c r="BH481" i="251"/>
  <c r="AV482" i="251"/>
  <c r="BH482" i="251"/>
  <c r="AV483" i="251"/>
  <c r="BH483" i="251"/>
  <c r="AV484" i="251"/>
  <c r="BH484" i="251"/>
  <c r="AV485" i="251"/>
  <c r="BH485" i="251"/>
  <c r="AV486" i="251"/>
  <c r="BH486" i="251"/>
  <c r="AV487" i="251"/>
  <c r="BH487" i="251"/>
  <c r="AV488" i="251"/>
  <c r="BH488" i="251"/>
  <c r="AV489" i="251"/>
  <c r="BH489" i="251"/>
  <c r="AV490" i="251"/>
  <c r="BH490" i="251"/>
  <c r="AV491" i="251"/>
  <c r="BH491" i="251"/>
  <c r="AV492" i="251"/>
  <c r="BH492" i="251"/>
  <c r="AV493" i="251"/>
  <c r="BH493" i="251"/>
  <c r="AV494" i="251"/>
  <c r="BH494" i="251"/>
  <c r="AV495" i="251"/>
  <c r="BH495" i="251"/>
  <c r="AV496" i="251"/>
  <c r="BH496" i="251"/>
  <c r="AV497" i="251"/>
  <c r="BH497" i="251"/>
  <c r="AV498" i="251"/>
  <c r="BH498" i="251"/>
  <c r="AV499" i="251"/>
  <c r="BH499" i="251"/>
  <c r="AV500" i="251"/>
  <c r="BH500" i="251"/>
  <c r="AV501" i="251"/>
  <c r="BH501" i="251"/>
  <c r="AV502" i="251"/>
  <c r="BH502" i="251"/>
  <c r="AV503" i="251"/>
  <c r="BH503" i="251"/>
  <c r="AV504" i="251"/>
  <c r="BH504" i="251"/>
  <c r="AV505" i="251"/>
  <c r="BH505" i="251"/>
  <c r="AV506" i="251"/>
  <c r="BH506" i="251"/>
  <c r="AV507" i="251"/>
  <c r="BH507" i="251"/>
  <c r="AV508" i="251"/>
  <c r="BH508" i="251"/>
  <c r="AV509" i="251"/>
  <c r="BH509" i="251"/>
  <c r="AV510" i="251"/>
  <c r="BH510" i="251"/>
  <c r="AV511" i="251"/>
  <c r="BH511" i="251"/>
  <c r="AV512" i="251"/>
  <c r="BH512" i="251"/>
  <c r="AV513" i="251"/>
  <c r="BH513" i="251"/>
  <c r="AV514" i="251"/>
  <c r="BH514" i="251"/>
  <c r="AV515" i="251"/>
  <c r="BH515" i="251"/>
  <c r="AV516" i="251"/>
  <c r="BH516" i="251"/>
  <c r="AV517" i="251"/>
  <c r="BH517" i="251"/>
  <c r="AV518" i="251"/>
  <c r="BH518" i="251"/>
  <c r="AV519" i="251"/>
  <c r="BH519" i="251"/>
  <c r="AV520" i="251"/>
  <c r="BH520" i="251"/>
  <c r="AV521" i="251"/>
  <c r="BH521" i="251"/>
  <c r="AV522" i="251"/>
  <c r="BH522" i="251"/>
  <c r="AV523" i="251"/>
  <c r="BH523" i="251"/>
  <c r="AV524" i="251"/>
  <c r="BH524" i="251"/>
  <c r="AV525" i="251"/>
  <c r="BH525" i="251"/>
  <c r="AV526" i="251"/>
  <c r="BH526" i="251"/>
  <c r="AV527" i="251"/>
  <c r="BH527" i="251"/>
  <c r="AV528" i="251"/>
  <c r="BH528" i="251"/>
  <c r="AV529" i="251"/>
  <c r="BH529" i="251"/>
  <c r="AV530" i="251"/>
  <c r="BH530" i="251"/>
  <c r="AV531" i="251"/>
  <c r="BH531" i="251"/>
  <c r="AV532" i="251"/>
  <c r="BH532" i="251"/>
  <c r="AV533" i="251"/>
  <c r="BH533" i="251"/>
  <c r="AV534" i="251"/>
  <c r="BH534" i="251"/>
  <c r="AV535" i="251"/>
  <c r="BH535" i="251"/>
  <c r="AV536" i="251"/>
  <c r="BH536" i="251"/>
  <c r="AV537" i="251"/>
  <c r="BH537" i="251"/>
  <c r="AV538" i="251"/>
  <c r="BH538" i="251"/>
  <c r="AV539" i="251"/>
  <c r="BH539" i="251"/>
  <c r="AV540" i="251"/>
  <c r="BH540" i="251"/>
  <c r="AV541" i="251"/>
  <c r="BH541" i="251"/>
  <c r="AV542" i="251"/>
  <c r="BH542" i="251"/>
  <c r="AV543" i="251"/>
  <c r="BH543" i="251"/>
  <c r="AV544" i="251"/>
  <c r="BH544" i="251"/>
  <c r="AV545" i="251"/>
  <c r="BH545" i="251"/>
  <c r="AV546" i="251"/>
  <c r="BH546" i="251"/>
  <c r="AV547" i="251"/>
  <c r="BH547" i="251"/>
  <c r="AV548" i="251"/>
  <c r="BH548" i="251"/>
  <c r="AV549" i="251"/>
  <c r="BH549" i="251"/>
  <c r="AV550" i="251"/>
  <c r="BH550" i="251"/>
  <c r="AV551" i="251"/>
  <c r="BH551" i="251"/>
  <c r="AV552" i="251"/>
  <c r="BH552" i="251"/>
  <c r="AV553" i="251"/>
  <c r="BH553" i="251"/>
  <c r="AV554" i="251"/>
  <c r="BH554" i="251"/>
  <c r="AV555" i="251"/>
  <c r="BH555" i="251"/>
  <c r="AV556" i="251"/>
  <c r="BH556" i="251"/>
  <c r="AV557" i="251"/>
  <c r="BH557" i="251"/>
  <c r="AV558" i="251"/>
  <c r="BH558" i="251"/>
  <c r="AV559" i="251"/>
  <c r="BH559" i="251"/>
  <c r="AV560" i="251"/>
  <c r="BH560" i="251"/>
  <c r="AV561" i="251"/>
  <c r="BH561" i="251"/>
  <c r="AV562" i="251"/>
  <c r="BH562" i="251"/>
  <c r="AV563" i="251"/>
  <c r="BH563" i="251"/>
  <c r="AV564" i="251"/>
  <c r="BH564" i="251"/>
  <c r="AV565" i="251"/>
  <c r="BH565" i="251"/>
  <c r="AV566" i="251"/>
  <c r="BH566" i="251"/>
  <c r="AV567" i="251"/>
  <c r="BH567" i="251"/>
  <c r="AV568" i="251"/>
  <c r="BH568" i="251"/>
  <c r="AV569" i="251"/>
  <c r="BH569" i="251"/>
  <c r="AV570" i="251"/>
  <c r="BH570" i="251"/>
  <c r="AV571" i="251"/>
  <c r="BH571" i="251"/>
  <c r="AV572" i="251"/>
  <c r="BH572" i="251"/>
  <c r="AV573" i="251"/>
  <c r="BH573" i="251"/>
  <c r="AV574" i="251"/>
  <c r="BH574" i="251"/>
  <c r="AV575" i="251"/>
  <c r="BH575" i="251"/>
  <c r="AV576" i="251"/>
  <c r="BH576" i="251"/>
  <c r="AV577" i="251"/>
  <c r="BH577" i="251"/>
  <c r="AV578" i="251"/>
  <c r="BH578" i="251"/>
  <c r="AV579" i="251"/>
  <c r="BH579" i="251"/>
  <c r="AV580" i="251"/>
  <c r="BH580" i="251"/>
  <c r="AV581" i="251"/>
  <c r="BH581" i="251"/>
  <c r="AV582" i="251"/>
  <c r="BH582" i="251"/>
  <c r="AV583" i="251"/>
  <c r="BH583" i="251"/>
  <c r="AV584" i="251"/>
  <c r="BH584" i="251"/>
  <c r="AV585" i="251"/>
  <c r="BH585" i="251"/>
  <c r="AV586" i="251"/>
  <c r="BH586" i="251"/>
  <c r="AV587" i="251"/>
  <c r="BH587" i="251"/>
  <c r="AV588" i="251"/>
  <c r="BH588" i="251"/>
  <c r="AV589" i="251"/>
  <c r="BH589" i="251"/>
  <c r="AV590" i="251"/>
  <c r="BH590" i="251"/>
  <c r="AV591" i="251"/>
  <c r="BH591" i="251"/>
  <c r="AV592" i="251"/>
  <c r="BH592" i="251"/>
  <c r="AV593" i="251"/>
  <c r="BH593" i="251"/>
  <c r="AV594" i="251"/>
  <c r="BH594" i="251"/>
  <c r="AV595" i="251"/>
  <c r="BH595" i="251"/>
  <c r="AV596" i="251"/>
  <c r="BH596" i="251"/>
  <c r="AV597" i="251"/>
  <c r="BH597" i="251"/>
  <c r="AV598" i="251"/>
  <c r="BH598" i="251"/>
  <c r="AV599" i="251"/>
  <c r="BH599" i="251"/>
  <c r="AV600" i="251"/>
  <c r="BH600" i="251"/>
  <c r="AV601" i="251"/>
  <c r="BH601" i="251"/>
  <c r="AV602" i="251"/>
  <c r="BH602" i="251"/>
  <c r="AV603" i="251"/>
  <c r="BH603" i="251"/>
  <c r="AV604" i="251"/>
  <c r="BH604" i="251"/>
  <c r="AV605" i="251"/>
  <c r="BH605" i="251"/>
  <c r="AV606" i="251"/>
  <c r="BH606" i="251"/>
  <c r="AV607" i="251"/>
  <c r="BH607" i="251"/>
  <c r="AV608" i="251"/>
  <c r="BH608" i="251"/>
  <c r="AV609" i="251"/>
  <c r="BH609" i="251"/>
  <c r="AV610" i="251"/>
  <c r="BH610" i="251"/>
  <c r="AV611" i="251"/>
  <c r="BH611" i="251"/>
  <c r="AV612" i="251"/>
  <c r="BH612" i="251"/>
  <c r="AV613" i="251"/>
  <c r="BH613" i="251"/>
  <c r="AV614" i="251"/>
  <c r="BH614" i="251"/>
  <c r="AV615" i="251"/>
  <c r="BH615" i="251"/>
  <c r="AV616" i="251"/>
  <c r="BH616" i="251"/>
  <c r="AV617" i="251"/>
  <c r="BH617" i="251"/>
  <c r="AV618" i="251"/>
  <c r="BH618" i="251"/>
  <c r="AV619" i="251"/>
  <c r="BH619" i="251"/>
  <c r="AV620" i="251"/>
  <c r="BH620" i="251"/>
  <c r="AV621" i="251"/>
  <c r="BH621" i="251"/>
  <c r="AV622" i="251"/>
  <c r="BH622" i="251"/>
  <c r="AV623" i="251"/>
  <c r="BH623" i="251"/>
  <c r="AV624" i="251"/>
  <c r="BH624" i="251"/>
  <c r="AV625" i="251"/>
  <c r="BH625" i="251"/>
  <c r="AV626" i="251"/>
  <c r="BH626" i="251"/>
  <c r="AV627" i="251"/>
  <c r="BH627" i="251"/>
  <c r="AV628" i="251"/>
  <c r="BH628" i="251"/>
  <c r="AV629" i="251"/>
  <c r="BH629" i="251"/>
  <c r="AV630" i="251"/>
  <c r="BH630" i="251"/>
  <c r="AV631" i="251"/>
  <c r="BH631" i="251"/>
  <c r="AV632" i="251"/>
  <c r="BH632" i="251"/>
  <c r="AV633" i="251"/>
  <c r="BH633" i="251"/>
  <c r="AV634" i="251"/>
  <c r="BH634" i="251"/>
  <c r="AV635" i="251"/>
  <c r="BH635" i="251"/>
  <c r="AV636" i="251"/>
  <c r="BH636" i="251"/>
  <c r="AV637" i="251"/>
  <c r="BH637" i="251"/>
  <c r="AV638" i="251"/>
  <c r="BH638" i="251"/>
  <c r="AV639" i="251"/>
  <c r="BH639" i="251"/>
  <c r="AV640" i="251"/>
  <c r="BH640" i="251"/>
  <c r="AV641" i="251"/>
  <c r="BH641" i="251"/>
  <c r="AV642" i="251"/>
  <c r="BH642" i="251"/>
  <c r="AV643" i="251"/>
  <c r="BH643" i="251"/>
  <c r="AV644" i="251"/>
  <c r="BH644" i="251"/>
  <c r="AV645" i="251"/>
  <c r="BH645" i="251"/>
  <c r="AV646" i="251"/>
  <c r="BH646" i="251"/>
  <c r="AV647" i="251"/>
  <c r="BH647" i="251"/>
  <c r="AV648" i="251"/>
  <c r="BH648" i="251"/>
  <c r="AV649" i="251"/>
  <c r="BH649" i="251"/>
  <c r="AV650" i="251"/>
  <c r="BH650" i="251"/>
  <c r="AV651" i="251"/>
  <c r="BH651" i="251"/>
  <c r="AV652" i="251"/>
  <c r="BH652" i="251"/>
  <c r="AV653" i="251"/>
  <c r="BH653" i="251"/>
  <c r="AV654" i="251"/>
  <c r="BH654" i="251"/>
  <c r="AV655" i="251"/>
  <c r="BH655" i="251"/>
  <c r="AV656" i="251"/>
  <c r="BH656" i="251"/>
  <c r="AV657" i="251"/>
  <c r="BH657" i="251"/>
  <c r="AV658" i="251"/>
  <c r="BH658" i="251"/>
  <c r="AV659" i="251"/>
  <c r="BH659" i="251"/>
  <c r="AV660" i="251"/>
  <c r="BH660" i="251"/>
  <c r="AV661" i="251"/>
  <c r="BH661" i="251"/>
  <c r="AV662" i="251"/>
  <c r="BH662" i="251"/>
  <c r="AV663" i="251"/>
  <c r="BH663" i="251"/>
  <c r="AV664" i="251"/>
  <c r="BH664" i="251"/>
  <c r="AV665" i="251"/>
  <c r="BH665" i="251"/>
  <c r="AV666" i="251"/>
  <c r="BH666" i="251"/>
  <c r="AV667" i="251"/>
  <c r="BH667" i="251"/>
  <c r="AV668" i="251"/>
  <c r="BH668" i="251"/>
  <c r="AV669" i="251"/>
  <c r="BH669" i="251"/>
  <c r="AV670" i="251"/>
  <c r="BH670" i="251"/>
  <c r="AV671" i="251"/>
  <c r="BH671" i="251"/>
  <c r="AV672" i="251"/>
  <c r="BH672" i="251"/>
  <c r="AV673" i="251"/>
  <c r="BH673" i="251"/>
  <c r="AV674" i="251"/>
  <c r="BH674" i="251"/>
  <c r="AV675" i="251"/>
  <c r="BH675" i="251"/>
  <c r="AV676" i="251"/>
  <c r="BH676" i="251"/>
  <c r="AV677" i="251"/>
  <c r="BH677" i="251"/>
  <c r="AV678" i="251"/>
  <c r="BH678" i="251"/>
  <c r="AV679" i="251"/>
  <c r="BH679" i="251"/>
  <c r="AV680" i="251"/>
  <c r="BH680" i="251"/>
  <c r="AV681" i="251"/>
  <c r="BH681" i="251"/>
  <c r="AV682" i="251"/>
  <c r="BH682" i="251"/>
  <c r="AV683" i="251"/>
  <c r="BH683" i="251"/>
  <c r="AV684" i="251"/>
  <c r="BH684" i="251"/>
  <c r="AV685" i="251"/>
  <c r="BH685" i="251"/>
  <c r="AV686" i="251"/>
  <c r="BH686" i="251"/>
  <c r="AV687" i="251"/>
  <c r="BH687" i="251"/>
  <c r="AV688" i="251"/>
  <c r="BH688" i="251"/>
  <c r="AV689" i="251"/>
  <c r="BH689" i="251"/>
  <c r="AV690" i="251"/>
  <c r="BH690" i="251"/>
  <c r="AV691" i="251"/>
  <c r="BH691" i="251"/>
  <c r="AV692" i="251"/>
  <c r="BH692" i="251"/>
  <c r="AV693" i="251"/>
  <c r="BH693" i="251"/>
  <c r="AV694" i="251"/>
  <c r="BH694" i="251"/>
  <c r="AV695" i="251"/>
  <c r="BH695" i="251"/>
  <c r="AV696" i="251"/>
  <c r="BH696" i="251"/>
  <c r="AV697" i="251"/>
  <c r="BH697" i="251"/>
  <c r="AV698" i="251"/>
  <c r="BH698" i="251"/>
  <c r="AV699" i="251"/>
  <c r="BH699" i="251"/>
  <c r="AV700" i="251"/>
  <c r="BH700" i="251"/>
  <c r="AV701" i="251"/>
  <c r="BH701" i="251"/>
  <c r="AV702" i="251"/>
  <c r="BH702" i="251"/>
  <c r="AV703" i="251"/>
  <c r="BH703" i="251"/>
  <c r="AV704" i="251"/>
  <c r="BH704" i="251"/>
  <c r="AV705" i="251"/>
  <c r="BH705" i="251"/>
  <c r="AV706" i="251"/>
  <c r="BH706" i="251"/>
  <c r="AV707" i="251"/>
  <c r="BH707" i="251"/>
  <c r="AV708" i="251"/>
  <c r="BH708" i="251"/>
  <c r="AV709" i="251"/>
  <c r="BH709" i="251"/>
  <c r="AV710" i="251"/>
  <c r="BH710" i="251"/>
  <c r="AV711" i="251"/>
  <c r="BH711" i="251"/>
  <c r="AV712" i="251"/>
  <c r="BH712" i="251"/>
  <c r="AV713" i="251"/>
  <c r="BH713" i="251"/>
  <c r="AV714" i="251"/>
  <c r="BH714" i="251"/>
  <c r="AV715" i="251"/>
  <c r="BH715" i="251"/>
  <c r="AV716" i="251"/>
  <c r="BH716" i="251"/>
  <c r="AV717" i="251"/>
  <c r="BH717" i="251"/>
  <c r="AV718" i="251"/>
  <c r="BH718" i="251"/>
  <c r="AV719" i="251"/>
  <c r="BH719" i="251"/>
  <c r="AV720" i="251"/>
  <c r="BH720" i="251"/>
  <c r="AV721" i="251"/>
  <c r="BH721" i="251"/>
  <c r="AV722" i="251"/>
  <c r="BH722" i="251"/>
  <c r="AV723" i="251"/>
  <c r="BH723" i="251"/>
  <c r="AV724" i="251"/>
  <c r="BH724" i="251"/>
  <c r="AV725" i="251"/>
  <c r="BH725" i="251"/>
  <c r="AV726" i="251"/>
  <c r="BH726" i="251"/>
  <c r="AV727" i="251"/>
  <c r="BH727" i="251"/>
  <c r="AV728" i="251"/>
  <c r="BH728" i="251"/>
  <c r="AV729" i="251"/>
  <c r="BH729" i="251"/>
  <c r="AV730" i="251"/>
  <c r="BH730" i="251"/>
  <c r="AV731" i="251"/>
  <c r="BH731" i="251"/>
  <c r="AV732" i="251"/>
  <c r="BH732" i="251"/>
  <c r="AV733" i="251"/>
  <c r="BH733" i="251"/>
  <c r="AV734" i="251"/>
  <c r="BH734" i="251"/>
  <c r="AV735" i="251"/>
  <c r="BH735" i="251"/>
  <c r="AV736" i="251"/>
  <c r="BH736" i="251"/>
  <c r="AV737" i="251"/>
  <c r="BH737" i="251"/>
  <c r="AV738" i="251"/>
  <c r="BH738" i="251"/>
  <c r="AV739" i="251"/>
  <c r="BH739" i="251"/>
  <c r="AV740" i="251"/>
  <c r="BH740" i="251"/>
  <c r="AV741" i="251"/>
  <c r="BH741" i="251"/>
  <c r="AV742" i="251"/>
  <c r="BH742" i="251"/>
  <c r="AV743" i="251"/>
  <c r="BH743" i="251"/>
  <c r="AV744" i="251"/>
  <c r="BH744" i="251"/>
  <c r="AV745" i="251"/>
  <c r="BH745" i="251"/>
  <c r="AV746" i="251"/>
  <c r="BH746" i="251"/>
  <c r="AV747" i="251"/>
  <c r="BH747" i="251"/>
  <c r="AV748" i="251"/>
  <c r="BH748" i="251"/>
  <c r="AV749" i="251"/>
  <c r="BH749" i="251"/>
  <c r="AV750" i="251"/>
  <c r="BH750" i="251"/>
  <c r="AV751" i="251"/>
  <c r="BH751" i="251"/>
  <c r="AV752" i="251"/>
  <c r="BH752" i="251"/>
  <c r="AV753" i="251"/>
  <c r="BH753" i="251"/>
  <c r="AV754" i="251"/>
  <c r="BH754" i="251"/>
  <c r="AV755" i="251"/>
  <c r="BH755" i="251"/>
  <c r="AV756" i="251"/>
  <c r="BH756" i="251"/>
  <c r="AV757" i="251"/>
  <c r="BH757" i="251"/>
  <c r="AV758" i="251"/>
  <c r="BH758" i="251"/>
  <c r="AV759" i="251"/>
  <c r="BH759" i="251"/>
  <c r="AV760" i="251"/>
  <c r="BH760" i="251"/>
  <c r="AV761" i="251"/>
  <c r="BH761" i="251"/>
  <c r="AV762" i="251"/>
  <c r="BH762" i="251"/>
  <c r="AV763" i="251"/>
  <c r="BH763" i="251"/>
  <c r="AV764" i="251"/>
  <c r="BH764" i="251"/>
  <c r="AV765" i="251"/>
  <c r="BH765" i="251"/>
  <c r="AV766" i="251"/>
  <c r="BH766" i="251"/>
  <c r="AV767" i="251"/>
  <c r="BH767" i="251"/>
  <c r="AV768" i="251"/>
  <c r="BH768" i="251"/>
  <c r="AV769" i="251"/>
  <c r="BH769" i="251"/>
  <c r="AV770" i="251"/>
  <c r="BH770" i="251"/>
  <c r="AV771" i="251"/>
  <c r="BH771" i="251"/>
  <c r="AV772" i="251"/>
  <c r="BH772" i="251"/>
  <c r="AV773" i="251"/>
  <c r="BH773" i="251"/>
  <c r="AV774" i="251"/>
  <c r="BH774" i="251"/>
  <c r="AV775" i="251"/>
  <c r="BH775" i="251"/>
  <c r="AV776" i="251"/>
  <c r="BH776" i="251"/>
  <c r="AV777" i="251"/>
  <c r="BH777" i="251"/>
  <c r="AV778" i="251"/>
  <c r="BH778" i="251"/>
  <c r="AV779" i="251"/>
  <c r="BH779" i="251"/>
  <c r="AV780" i="251"/>
  <c r="BH780" i="251"/>
  <c r="AV781" i="251"/>
  <c r="BH781" i="251"/>
  <c r="AV782" i="251"/>
  <c r="BH782" i="251"/>
  <c r="AV783" i="251"/>
  <c r="BH783" i="251"/>
  <c r="AV784" i="251"/>
  <c r="BH784" i="251"/>
  <c r="AV785" i="251"/>
  <c r="BH785" i="251"/>
  <c r="AV786" i="251"/>
  <c r="BH786" i="251"/>
  <c r="AV787" i="251"/>
  <c r="BH787" i="251"/>
  <c r="AV788" i="251"/>
  <c r="BH788" i="251"/>
  <c r="AV789" i="251"/>
  <c r="BH789" i="251"/>
  <c r="AV790" i="251"/>
  <c r="BH790" i="251"/>
  <c r="AV791" i="251"/>
  <c r="BH791" i="251"/>
  <c r="AV792" i="251"/>
  <c r="BH792" i="251"/>
  <c r="AV793" i="251"/>
  <c r="BH793" i="251"/>
  <c r="AV794" i="251"/>
  <c r="BH794" i="251"/>
  <c r="AV795" i="251"/>
  <c r="BH795" i="251"/>
  <c r="AV796" i="251"/>
  <c r="BH796" i="251"/>
  <c r="AV797" i="251"/>
  <c r="BH797" i="251"/>
  <c r="AV798" i="251"/>
  <c r="BH798" i="251"/>
  <c r="AV799" i="251"/>
  <c r="BH799" i="251"/>
  <c r="AV800" i="251"/>
  <c r="BH800" i="251"/>
  <c r="AV801" i="251"/>
  <c r="BH801" i="251"/>
  <c r="AV802" i="251"/>
  <c r="BH802" i="251"/>
  <c r="AV803" i="251"/>
  <c r="BH803" i="251"/>
  <c r="AV804" i="251"/>
  <c r="BH804" i="251"/>
  <c r="AV805" i="251"/>
  <c r="BH805" i="251"/>
  <c r="AV806" i="251"/>
  <c r="BH806" i="251"/>
  <c r="AV807" i="251"/>
  <c r="BH807" i="251"/>
  <c r="AV808" i="251"/>
  <c r="BH808" i="251"/>
  <c r="AV809" i="251"/>
  <c r="BH809" i="251"/>
  <c r="AV810" i="251"/>
  <c r="BH810" i="251"/>
  <c r="AV811" i="251"/>
  <c r="BH811" i="251"/>
  <c r="AV812" i="251"/>
  <c r="BH812" i="251"/>
  <c r="AV813" i="251"/>
  <c r="BH813" i="251"/>
  <c r="AV814" i="251"/>
  <c r="BH814" i="251"/>
  <c r="AV815" i="251"/>
  <c r="BH815" i="251"/>
  <c r="AV816" i="251"/>
  <c r="BH816" i="251"/>
  <c r="AV817" i="251"/>
  <c r="BH817" i="251"/>
  <c r="AV818" i="251"/>
  <c r="BH818" i="251"/>
  <c r="AV819" i="251"/>
  <c r="BH819" i="251"/>
  <c r="AV820" i="251"/>
  <c r="BH820" i="251"/>
  <c r="AV821" i="251"/>
  <c r="BH821" i="251"/>
  <c r="AV822" i="251"/>
  <c r="BH822" i="251"/>
  <c r="AV823" i="251"/>
  <c r="BH823" i="251"/>
  <c r="AV824" i="251"/>
  <c r="BH824" i="251"/>
  <c r="AV825" i="251"/>
  <c r="BH825" i="251"/>
  <c r="AV826" i="251"/>
  <c r="BH826" i="251"/>
  <c r="BH827" i="251"/>
  <c r="BH828" i="251"/>
  <c r="BH829" i="251"/>
  <c r="BH830" i="251"/>
  <c r="BH831" i="251"/>
  <c r="BH832" i="251"/>
  <c r="BH833" i="251"/>
  <c r="BH834" i="251"/>
  <c r="BH835" i="251"/>
  <c r="BH836" i="251"/>
  <c r="BH837" i="251"/>
  <c r="BH838" i="251"/>
  <c r="BH839" i="251"/>
  <c r="BH840" i="251"/>
  <c r="BH841" i="251"/>
  <c r="BH842" i="251"/>
  <c r="BH843" i="251"/>
  <c r="BH844" i="251"/>
  <c r="BH845" i="251"/>
  <c r="BH846" i="251"/>
  <c r="BH847" i="251"/>
  <c r="BH848" i="251"/>
  <c r="BH849" i="251"/>
  <c r="BH850" i="251"/>
  <c r="BH851" i="251"/>
  <c r="BH852" i="251"/>
  <c r="BH853" i="251"/>
  <c r="BH854" i="251"/>
  <c r="BH855" i="251"/>
  <c r="BH856" i="251"/>
  <c r="BH857" i="251"/>
  <c r="BH858" i="251"/>
  <c r="BH859" i="251"/>
  <c r="BH860" i="251"/>
  <c r="BH861" i="251"/>
  <c r="BH862" i="251"/>
  <c r="BH863" i="251"/>
  <c r="BH864" i="251"/>
  <c r="BH865" i="251"/>
  <c r="BH866" i="251"/>
  <c r="BH867" i="251"/>
  <c r="BH868" i="251"/>
  <c r="BH869" i="251"/>
  <c r="BH870" i="251"/>
  <c r="BH871" i="251"/>
  <c r="BH872" i="251"/>
  <c r="BH873" i="251"/>
  <c r="BH874" i="251"/>
  <c r="BH875" i="251"/>
  <c r="BH876" i="251"/>
  <c r="BH877" i="251"/>
  <c r="BH878" i="251"/>
  <c r="BH879" i="251"/>
  <c r="BH880" i="251"/>
  <c r="BH881" i="251"/>
  <c r="BH882" i="251"/>
  <c r="BH883" i="251"/>
  <c r="BH884" i="251"/>
  <c r="BH885" i="251"/>
  <c r="BH886" i="251"/>
  <c r="BH887" i="251"/>
  <c r="BH888" i="251"/>
  <c r="BH889" i="251"/>
  <c r="BH890" i="251"/>
  <c r="BH891" i="251"/>
  <c r="BH892" i="251"/>
  <c r="BH893" i="251"/>
  <c r="BH894" i="251"/>
  <c r="BH895" i="251"/>
  <c r="BH896" i="251"/>
  <c r="BH897" i="251"/>
  <c r="BH898" i="251"/>
  <c r="BH899" i="251"/>
  <c r="BH900" i="251"/>
  <c r="BH901" i="251"/>
  <c r="BH902" i="251"/>
  <c r="BH903" i="251"/>
  <c r="BH904" i="251"/>
  <c r="BH905" i="251"/>
  <c r="BH906" i="251"/>
  <c r="BH907" i="251"/>
  <c r="BH908" i="251"/>
  <c r="BH909" i="251"/>
  <c r="BH910" i="251"/>
  <c r="BH911" i="251"/>
  <c r="BH912" i="251"/>
  <c r="BH913" i="251"/>
  <c r="BH914" i="251"/>
  <c r="BH915" i="251"/>
  <c r="BH916" i="251"/>
  <c r="BH917" i="251"/>
  <c r="BH918" i="251"/>
  <c r="BH919" i="251"/>
  <c r="BH920" i="251"/>
  <c r="BH921" i="251"/>
  <c r="BH922" i="251"/>
  <c r="BH923" i="251"/>
  <c r="BH924" i="251"/>
  <c r="BH925" i="251"/>
  <c r="BH926" i="251"/>
  <c r="BH927" i="251"/>
  <c r="BH928" i="251"/>
  <c r="BH929" i="251"/>
  <c r="BH930" i="251"/>
  <c r="BH931" i="251"/>
  <c r="BH932" i="251"/>
  <c r="BH933" i="251"/>
  <c r="BH934" i="251"/>
  <c r="BH935" i="251"/>
  <c r="BH936" i="251"/>
  <c r="BH937" i="251"/>
  <c r="BH938" i="251"/>
  <c r="BH939" i="251"/>
  <c r="BH940" i="251"/>
  <c r="BH941" i="251"/>
  <c r="BH942" i="251"/>
  <c r="BH943" i="251"/>
  <c r="BH944" i="251"/>
  <c r="BH945" i="251"/>
  <c r="BH946" i="251"/>
  <c r="BH947" i="251"/>
  <c r="BH948" i="251"/>
  <c r="BH949" i="251"/>
  <c r="BH950" i="251"/>
  <c r="BH951" i="251"/>
  <c r="BH952" i="251"/>
  <c r="BH953" i="251"/>
  <c r="BH954" i="251"/>
  <c r="BH955" i="251"/>
  <c r="BH956" i="251"/>
  <c r="BH957" i="251"/>
  <c r="BH958" i="251"/>
  <c r="BH959" i="251"/>
  <c r="BH960" i="251"/>
  <c r="BH961" i="251"/>
  <c r="BH962" i="251"/>
  <c r="BH963" i="251"/>
  <c r="BH964" i="251"/>
  <c r="BH965" i="251"/>
  <c r="BH966" i="251"/>
  <c r="BH967" i="251"/>
  <c r="BH968" i="251"/>
  <c r="BH969" i="251"/>
  <c r="BH970" i="251"/>
  <c r="BH971" i="251"/>
  <c r="P28" i="251" l="1"/>
  <c r="O14" i="251"/>
  <c r="P19" i="251"/>
  <c r="P14" i="251"/>
  <c r="O24" i="251"/>
  <c r="O16" i="251"/>
  <c r="O8" i="251"/>
  <c r="O17" i="251"/>
  <c r="P26" i="251"/>
  <c r="O25" i="251"/>
  <c r="P21" i="251"/>
  <c r="O20" i="251"/>
  <c r="O15" i="251"/>
  <c r="O9" i="251"/>
  <c r="P27" i="251"/>
  <c r="O26" i="251"/>
  <c r="O21" i="251"/>
  <c r="P10" i="251"/>
  <c r="P29" i="251"/>
  <c r="O28" i="251"/>
  <c r="O22" i="251"/>
  <c r="P17" i="251"/>
  <c r="P11" i="251"/>
  <c r="P5" i="251"/>
  <c r="P30" i="251"/>
  <c r="O29" i="251"/>
  <c r="P18" i="251"/>
  <c r="P6" i="251"/>
  <c r="O5" i="251"/>
  <c r="P31" i="251"/>
  <c r="O30" i="251"/>
  <c r="O18" i="251"/>
  <c r="P13" i="251"/>
  <c r="O12" i="251"/>
  <c r="P7" i="251"/>
  <c r="O6" i="251"/>
  <c r="P38" i="251"/>
  <c r="P37" i="251"/>
  <c r="P36" i="251"/>
  <c r="P35" i="251"/>
  <c r="P34" i="251"/>
  <c r="P33" i="251"/>
  <c r="P32" i="251"/>
  <c r="O31" i="251"/>
  <c r="P24" i="251"/>
  <c r="O38" i="251"/>
  <c r="O37" i="251"/>
  <c r="O36" i="251"/>
  <c r="O35" i="251"/>
  <c r="O34" i="251"/>
  <c r="O33" i="251"/>
  <c r="O32" i="251"/>
  <c r="P25" i="251"/>
  <c r="P20" i="251"/>
  <c r="O19" i="251"/>
  <c r="P15" i="251"/>
  <c r="P9" i="2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Alessio Saviano</author>
  </authors>
  <commentList>
    <comment ref="A3" authorId="0" shapeId="0" xr:uid="{9405EB9F-33A3-432F-B830-6766483ADBF6}">
      <text>
        <r>
          <rPr>
            <b/>
            <sz val="9"/>
            <color indexed="81"/>
            <rFont val="Tahoma"/>
            <family val="2"/>
          </rPr>
          <t>Alessio Saviano:</t>
        </r>
        <r>
          <rPr>
            <sz val="9"/>
            <color indexed="81"/>
            <rFont val="Tahoma"/>
            <family val="2"/>
          </rPr>
          <t xml:space="preserve">
Paste your stratigraphy either from Database or other  sources.</t>
        </r>
      </text>
    </comment>
    <comment ref="O3" authorId="0" shapeId="0" xr:uid="{D8A0DAF7-BE25-4C9A-B77F-2E263AAF8A2D}">
      <text>
        <r>
          <rPr>
            <b/>
            <sz val="9"/>
            <color indexed="81"/>
            <rFont val="Tahoma"/>
            <family val="2"/>
          </rPr>
          <t>Alessio Saviano:</t>
        </r>
        <r>
          <rPr>
            <sz val="9"/>
            <color indexed="81"/>
            <rFont val="Tahoma"/>
            <family val="2"/>
          </rPr>
          <t xml:space="preserve">
Fit the CPT profile by manually inputing depth, qc and fs values. No constraints on the values, you can add as many points as fit in the table. Keep an eye on the Layer number and soil type when assigning a qc value.</t>
        </r>
      </text>
    </comment>
    <comment ref="G4" authorId="0" shapeId="0" xr:uid="{1CDF602F-3A1B-431F-A6DC-D802087A362C}">
      <text>
        <r>
          <rPr>
            <b/>
            <sz val="9"/>
            <color indexed="81"/>
            <rFont val="Tahoma"/>
            <family val="2"/>
          </rPr>
          <t>Alessio Saviano:</t>
        </r>
        <r>
          <rPr>
            <sz val="9"/>
            <color indexed="81"/>
            <rFont val="Tahoma"/>
            <family val="2"/>
          </rPr>
          <t xml:space="preserve">
If not availabe use 2/3 of φ or φ-5◦</t>
        </r>
      </text>
    </comment>
    <comment ref="O4" authorId="0" shapeId="0" xr:uid="{2D9D772E-526F-4D2E-83D1-FBDBE26BE2EB}">
      <text>
        <r>
          <rPr>
            <b/>
            <sz val="9"/>
            <color indexed="81"/>
            <rFont val="Tahoma"/>
            <family val="2"/>
          </rPr>
          <t>Alessio Saviano:</t>
        </r>
        <r>
          <rPr>
            <sz val="9"/>
            <color indexed="81"/>
            <rFont val="Tahoma"/>
            <family val="2"/>
          </rPr>
          <t xml:space="preserve">
It is showing in which layer of the soil profile you are.</t>
        </r>
      </text>
    </comment>
    <comment ref="P4" authorId="0" shapeId="0" xr:uid="{64FFF370-3B5F-4B67-A990-9EEFEBEFE5D2}">
      <text>
        <r>
          <rPr>
            <b/>
            <sz val="9"/>
            <color indexed="81"/>
            <rFont val="Tahoma"/>
            <family val="2"/>
          </rPr>
          <t>Alessio Saviano:</t>
        </r>
        <r>
          <rPr>
            <sz val="9"/>
            <color indexed="81"/>
            <rFont val="Tahoma"/>
            <family val="2"/>
          </rPr>
          <t xml:space="preserve">
It is showing in which soil type of the soil profile you are. In case of boundary depth, it is showing the top of the following layer.</t>
        </r>
      </text>
    </comment>
  </commentList>
</comments>
</file>

<file path=xl/sharedStrings.xml><?xml version="1.0" encoding="utf-8"?>
<sst xmlns="http://schemas.openxmlformats.org/spreadsheetml/2006/main" count="70" uniqueCount="40">
  <si>
    <t>to be imported</t>
  </si>
  <si>
    <t>automatic</t>
  </si>
  <si>
    <t>to be adjusted</t>
  </si>
  <si>
    <t>CPT records</t>
  </si>
  <si>
    <t>soil profile</t>
  </si>
  <si>
    <t>CPT fit</t>
  </si>
  <si>
    <t>Depth [m]</t>
  </si>
  <si>
    <t>qc [Mpa]</t>
  </si>
  <si>
    <t>fs (Mpa)</t>
  </si>
  <si>
    <t>layer number</t>
  </si>
  <si>
    <t>Top [m]</t>
  </si>
  <si>
    <t>Bottom [m]</t>
  </si>
  <si>
    <t>Soil type</t>
  </si>
  <si>
    <r>
      <t>Unit weight BE</t>
    </r>
    <r>
      <rPr>
        <sz val="11"/>
        <color theme="1"/>
        <rFont val="Calibri"/>
        <family val="2"/>
        <scheme val="minor"/>
      </rPr>
      <t xml:space="preserve"> [kN/m³]</t>
    </r>
  </si>
  <si>
    <t>Depth (m)</t>
  </si>
  <si>
    <t>Layer number</t>
  </si>
  <si>
    <t>qc (Mpa)</t>
  </si>
  <si>
    <t/>
  </si>
  <si>
    <r>
      <rPr>
        <sz val="11"/>
        <color theme="1"/>
        <rFont val="Calibri"/>
        <family val="2"/>
      </rPr>
      <t>Soil-steel friction angle δ</t>
    </r>
    <r>
      <rPr>
        <sz val="11"/>
        <color theme="1"/>
        <rFont val="Calibri"/>
        <family val="2"/>
        <scheme val="minor"/>
      </rPr>
      <t xml:space="preserve"> BE [Deg]</t>
    </r>
  </si>
  <si>
    <r>
      <t xml:space="preserve">Friction angle </t>
    </r>
    <r>
      <rPr>
        <sz val="11"/>
        <color theme="1"/>
        <rFont val="Verdana"/>
        <family val="2"/>
      </rPr>
      <t>φ</t>
    </r>
    <r>
      <rPr>
        <sz val="11"/>
        <color theme="1"/>
        <rFont val="GreekC"/>
      </rPr>
      <t xml:space="preserve"> BE [Deg]</t>
    </r>
  </si>
  <si>
    <t>Soil type top</t>
  </si>
  <si>
    <t>Revision</t>
  </si>
  <si>
    <t>Author</t>
  </si>
  <si>
    <t>Description</t>
  </si>
  <si>
    <t>ASSV</t>
  </si>
  <si>
    <t>Discussed with PNGI, ready for soilAssignment.m</t>
  </si>
  <si>
    <t>Date</t>
  </si>
  <si>
    <t>Initial Version: clean light version of previous excel from GINI</t>
  </si>
  <si>
    <t>sand</t>
  </si>
  <si>
    <t>clay</t>
  </si>
  <si>
    <t>z</t>
  </si>
  <si>
    <t>fs</t>
  </si>
  <si>
    <t>Coeff</t>
  </si>
  <si>
    <t>Unit</t>
  </si>
  <si>
    <t>21a</t>
  </si>
  <si>
    <t>qc</t>
  </si>
  <si>
    <t>BH23</t>
  </si>
  <si>
    <t>BH23a</t>
  </si>
  <si>
    <t>YSR  yield stress ratio (Jones method only)</t>
  </si>
  <si>
    <t>Sr su sensitivity (Jones method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</si>
</sst>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9"/>
      <color theme="1"/>
      <name val="Verdana"/>
      <family val="2"/>
    </font>
    <font>
      <sz val="9"/>
      <color theme="1"/>
      <name val="Verdana"/>
      <family val="2"/>
    </font>
    <font>
      <sz val="11"/>
      <color theme="1"/>
      <name val="Calibri"/>
      <family val="2"/>
      <scheme val="minor"/>
    </font>
    <font>
      <sz val="11"/>
      <name val="Calibri"/>
      <family val="2"/>
      <scheme val="minor"/>
    </font>
    <font>
      <u/>
      <sz val="11"/>
      <color theme="10"/>
      <name val="Calibri"/>
      <family val="2"/>
      <scheme val="minor"/>
    </font>
    <font>
      <sz val="11"/>
      <color theme="1"/>
      <name val="GreekC"/>
    </font>
    <font>
      <sz val="11"/>
      <color theme="1"/>
      <name val="Calibri"/>
      <family val="2"/>
    </font>
    <font>
      <sz val="11"/>
      <color theme="1"/>
      <name val="Verdana"/>
      <family val="2"/>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rgb="FF000000"/>
      <name val="Calibri"/>
      <family val="2"/>
      <charset val="1"/>
    </font>
    <font>
      <b/>
      <sz val="11"/>
      <color rgb="FFFF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5" fillId="0" borderId="0" applyNumberFormat="0" applyFill="0" applyBorder="0" applyAlignment="0" applyProtection="0"/>
    <xf numFmtId="0" fontId="3" fillId="0" borderId="0"/>
    <xf numFmtId="0" fontId="2" fillId="0" borderId="0"/>
    <xf numFmtId="0" fontId="13" fillId="0" borderId="0"/>
    <xf numFmtId="0" fontId="1" fillId="0" borderId="0"/>
  </cellStyleXfs>
  <cellXfs count="30">
    <xf numFmtId="0" fontId="0" fillId="0" borderId="0" xfId="0"/>
    <xf numFmtId="0" fontId="4" fillId="2" borderId="1" xfId="0" applyFont="1" applyFill="1" applyBorder="1" applyAlignment="1">
      <alignment horizontal="center"/>
    </xf>
    <xf numFmtId="0" fontId="0" fillId="3" borderId="1" xfId="0" applyFill="1" applyBorder="1" applyAlignment="1">
      <alignment horizontal="center"/>
    </xf>
    <xf numFmtId="0" fontId="0" fillId="0" borderId="0" xfId="0" applyAlignment="1">
      <alignment horizontal="center"/>
    </xf>
    <xf numFmtId="164" fontId="0" fillId="0" borderId="0" xfId="0" applyNumberFormat="1"/>
    <xf numFmtId="0" fontId="5" fillId="0" borderId="0" xfId="1"/>
    <xf numFmtId="164" fontId="0" fillId="0" borderId="1" xfId="0" applyNumberFormat="1" applyBorder="1" applyAlignment="1">
      <alignment horizontal="center"/>
    </xf>
    <xf numFmtId="0" fontId="0" fillId="2" borderId="0" xfId="0" applyFill="1" applyAlignment="1">
      <alignment horizontal="center"/>
    </xf>
    <xf numFmtId="2" fontId="0" fillId="0" borderId="0" xfId="0" applyNumberFormat="1" applyAlignment="1">
      <alignment horizontal="center"/>
    </xf>
    <xf numFmtId="0" fontId="0" fillId="2" borderId="1" xfId="0" applyFill="1" applyBorder="1" applyAlignment="1">
      <alignment horizontal="center"/>
    </xf>
    <xf numFmtId="164" fontId="0" fillId="0" borderId="0" xfId="0" applyNumberFormat="1" applyAlignment="1">
      <alignment horizontal="center"/>
    </xf>
    <xf numFmtId="0" fontId="9" fillId="0" borderId="0" xfId="0" applyFont="1"/>
    <xf numFmtId="14" fontId="0" fillId="0" borderId="0" xfId="0" applyNumberFormat="1"/>
    <xf numFmtId="164" fontId="0" fillId="4" borderId="1"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protection locked="0"/>
    </xf>
    <xf numFmtId="2" fontId="4" fillId="5" borderId="1" xfId="0" applyNumberFormat="1" applyFont="1" applyFill="1" applyBorder="1" applyAlignment="1" applyProtection="1">
      <alignment horizontal="center"/>
      <protection locked="0"/>
    </xf>
    <xf numFmtId="3" fontId="0" fillId="0" borderId="0" xfId="0" applyNumberFormat="1"/>
    <xf numFmtId="0" fontId="0" fillId="0" borderId="0" xfId="0" applyAlignment="1">
      <alignment horizontal="center" vertical="center"/>
    </xf>
    <xf numFmtId="1" fontId="0" fillId="0" borderId="0" xfId="0" applyNumberFormat="1" applyAlignment="1">
      <alignment horizontal="center" vertical="center"/>
    </xf>
    <xf numFmtId="0" fontId="12" fillId="0" borderId="0" xfId="0" applyFont="1"/>
    <xf numFmtId="0" fontId="14" fillId="0" borderId="0" xfId="0" applyFont="1" applyAlignment="1">
      <alignment horizontal="center" vertical="center"/>
    </xf>
    <xf numFmtId="0" fontId="4" fillId="0" borderId="0" xfId="0" applyFont="1"/>
    <xf numFmtId="0" fontId="0" fillId="5" borderId="0" xfId="0" applyFill="1"/>
    <xf numFmtId="0" fontId="0" fillId="0" borderId="0" xfId="0"/>
    <xf numFmtId="0" fontId="6" fillId="0" borderId="1" xfId="0" applyFont="1" applyBorder="1" applyAlignment="1">
      <alignment horizontal="center"/>
    </xf>
    <xf numFmtId="0" fontId="0" fillId="5" borderId="1" xfId="0" applyFill="1" applyBorder="1" applyAlignment="1">
      <alignment horizontal="center" vertical="center"/>
    </xf>
    <xf numFmtId="1" fontId="0" fillId="5" borderId="1" xfId="0" applyNumberFormat="1" applyFill="1" applyBorder="1" applyAlignment="1">
      <alignment horizontal="center" vertical="center"/>
    </xf>
    <xf numFmtId="0" fontId="0" fillId="0" borderId="1" xfId="0" applyBorder="1" applyAlignment="1">
      <alignment horizontal="center"/>
    </xf>
    <xf numFmtId="0" fontId="0" fillId="4" borderId="1" xfId="0" applyFill="1" applyBorder="1" applyAlignment="1">
      <alignment horizontal="center"/>
    </xf>
    <xf numFmtId="0" fontId="0" fillId="0" borderId="1" xfId="0" applyBorder="1" applyAlignment="1">
      <alignment horizontal="center"/>
    </xf>
  </cellXfs>
  <cellStyles count="6">
    <cellStyle name="Hyperlink" xfId="1" builtinId="8"/>
    <cellStyle name="Normal" xfId="0" builtinId="0"/>
    <cellStyle name="Normal 2" xfId="2" xr:uid="{8A8E17A6-C36C-455C-8C38-D9CEFF9299DE}"/>
    <cellStyle name="Normal 3" xfId="3" xr:uid="{168B8324-9C3F-4D04-9488-5969F2546A00}"/>
    <cellStyle name="Normal 4" xfId="4" xr:uid="{F041BEA6-573E-4AE5-A1EA-308CE2745B9E}"/>
    <cellStyle name="Normal 5" xfId="5" xr:uid="{B3413C29-8198-4482-AD29-56D014FE620E}"/>
  </cellStyles>
  <dxfs count="0"/>
  <tableStyles count="0" defaultTableStyle="TableStyleMedium2" defaultPivotStyle="PivotStyleLight16"/>
  <colors>
    <mruColors>
      <color rgb="FF000000"/>
      <color rgb="FFE50BAC"/>
      <color rgb="FFEAF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1527773952842364"/>
        </c:manualLayout>
      </c:layout>
      <c:scatterChart>
        <c:scatterStyle val="lineMarker"/>
        <c:varyColors val="0"/>
        <c:ser>
          <c:idx val="0"/>
          <c:order val="0"/>
          <c:tx>
            <c:v>CPT measurement</c:v>
          </c:tx>
          <c:spPr>
            <a:ln w="9525" cap="rnd">
              <a:solidFill>
                <a:srgbClr val="0070C0"/>
              </a:solidFill>
              <a:round/>
            </a:ln>
            <a:effectLst/>
          </c:spPr>
          <c:marker>
            <c:symbol val="none"/>
          </c:marker>
          <c:xVal>
            <c:numRef>
              <c:f>ref_EW1_OSS_35_J!$M$5:$M$4498</c:f>
              <c:numCache>
                <c:formatCode>General</c:formatCode>
                <c:ptCount val="4494"/>
                <c:pt idx="0">
                  <c:v>0</c:v>
                </c:pt>
                <c:pt idx="1">
                  <c:v>0</c:v>
                </c:pt>
                <c:pt idx="2">
                  <c:v>0</c:v>
                </c:pt>
                <c:pt idx="3">
                  <c:v>9.993744132065364E-4</c:v>
                </c:pt>
                <c:pt idx="4">
                  <c:v>1.135628070986395E-3</c:v>
                </c:pt>
                <c:pt idx="5">
                  <c:v>1.20608777610813E-3</c:v>
                </c:pt>
                <c:pt idx="6">
                  <c:v>1.4315691227432645E-3</c:v>
                </c:pt>
                <c:pt idx="7">
                  <c:v>1.6236524667729317E-3</c:v>
                </c:pt>
                <c:pt idx="8">
                  <c:v>1.7403054534735421E-3</c:v>
                </c:pt>
                <c:pt idx="9">
                  <c:v>2.089071119669092E-3</c:v>
                </c:pt>
                <c:pt idx="10">
                  <c:v>2.4070005604891723E-3</c:v>
                </c:pt>
                <c:pt idx="11">
                  <c:v>2.9777537737222933E-3</c:v>
                </c:pt>
                <c:pt idx="12">
                  <c:v>3.4213692886147207E-3</c:v>
                </c:pt>
                <c:pt idx="13">
                  <c:v>4.2331150914801836E-3</c:v>
                </c:pt>
                <c:pt idx="14">
                  <c:v>4.8686779493692803E-3</c:v>
                </c:pt>
                <c:pt idx="15">
                  <c:v>5.6514548346668783E-3</c:v>
                </c:pt>
                <c:pt idx="16">
                  <c:v>6.0617323929060907E-3</c:v>
                </c:pt>
                <c:pt idx="17">
                  <c:v>6.8351228296743742E-3</c:v>
                </c:pt>
                <c:pt idx="18">
                  <c:v>7.1901030693927639E-3</c:v>
                </c:pt>
                <c:pt idx="19">
                  <c:v>7.5519144855479567E-3</c:v>
                </c:pt>
                <c:pt idx="20">
                  <c:v>7.8840013588464073E-3</c:v>
                </c:pt>
                <c:pt idx="21">
                  <c:v>8.6150030802190549E-3</c:v>
                </c:pt>
                <c:pt idx="22">
                  <c:v>9.4673248825931974E-3</c:v>
                </c:pt>
                <c:pt idx="23">
                  <c:v>9.745487309496894E-3</c:v>
                </c:pt>
                <c:pt idx="24">
                  <c:v>9.4082112805785115E-3</c:v>
                </c:pt>
                <c:pt idx="25">
                  <c:v>9.2222255688434538E-3</c:v>
                </c:pt>
                <c:pt idx="26">
                  <c:v>9.1292220994284995E-3</c:v>
                </c:pt>
                <c:pt idx="27">
                  <c:v>9.06398841421081E-3</c:v>
                </c:pt>
                <c:pt idx="28">
                  <c:v>9.2780790514746404E-3</c:v>
                </c:pt>
                <c:pt idx="29">
                  <c:v>9.8914719990521194E-3</c:v>
                </c:pt>
                <c:pt idx="30">
                  <c:v>1.1015181352790056E-2</c:v>
                </c:pt>
                <c:pt idx="31">
                  <c:v>1.2822908993143246E-2</c:v>
                </c:pt>
                <c:pt idx="32">
                  <c:v>1.3737010569279087E-2</c:v>
                </c:pt>
                <c:pt idx="33">
                  <c:v>1.4485820166340738E-2</c:v>
                </c:pt>
                <c:pt idx="34">
                  <c:v>1.5405815123820932E-2</c:v>
                </c:pt>
                <c:pt idx="35">
                  <c:v>1.5778494493916665E-2</c:v>
                </c:pt>
                <c:pt idx="36">
                  <c:v>1.6302020978622669E-2</c:v>
                </c:pt>
                <c:pt idx="37">
                  <c:v>1.611594681347955E-2</c:v>
                </c:pt>
                <c:pt idx="38">
                  <c:v>1.5738711659856259E-2</c:v>
                </c:pt>
                <c:pt idx="39">
                  <c:v>1.5484685821636717E-2</c:v>
                </c:pt>
                <c:pt idx="40">
                  <c:v>1.4691888696209354E-2</c:v>
                </c:pt>
                <c:pt idx="41">
                  <c:v>1.5141073324174713E-2</c:v>
                </c:pt>
                <c:pt idx="42">
                  <c:v>1.5228623802639795E-2</c:v>
                </c:pt>
                <c:pt idx="43">
                  <c:v>1.578277346173106E-2</c:v>
                </c:pt>
                <c:pt idx="44">
                  <c:v>1.7453731110930348E-2</c:v>
                </c:pt>
                <c:pt idx="45">
                  <c:v>1.9806742996362068E-2</c:v>
                </c:pt>
                <c:pt idx="46">
                  <c:v>2.2689124346777258E-2</c:v>
                </c:pt>
                <c:pt idx="47">
                  <c:v>2.4125409510759154E-2</c:v>
                </c:pt>
                <c:pt idx="48">
                  <c:v>2.4920601962105372E-2</c:v>
                </c:pt>
                <c:pt idx="49">
                  <c:v>2.5566734092819954E-2</c:v>
                </c:pt>
                <c:pt idx="50">
                  <c:v>2.5797943541059843E-2</c:v>
                </c:pt>
                <c:pt idx="51">
                  <c:v>2.6067016820518683E-2</c:v>
                </c:pt>
                <c:pt idx="52">
                  <c:v>2.6248109319552331E-2</c:v>
                </c:pt>
                <c:pt idx="53">
                  <c:v>2.7435688702028359E-2</c:v>
                </c:pt>
                <c:pt idx="54">
                  <c:v>2.8669649556718958E-2</c:v>
                </c:pt>
                <c:pt idx="55">
                  <c:v>2.9750859201282853E-2</c:v>
                </c:pt>
                <c:pt idx="56">
                  <c:v>3.0911517640281369E-2</c:v>
                </c:pt>
                <c:pt idx="57">
                  <c:v>3.2630070529213455E-2</c:v>
                </c:pt>
                <c:pt idx="58">
                  <c:v>3.3215669763821412E-2</c:v>
                </c:pt>
                <c:pt idx="59">
                  <c:v>3.4263323372539713E-2</c:v>
                </c:pt>
                <c:pt idx="60">
                  <c:v>3.6336745567439488E-2</c:v>
                </c:pt>
                <c:pt idx="61">
                  <c:v>3.8141371069697796E-2</c:v>
                </c:pt>
                <c:pt idx="62">
                  <c:v>4.0617783356074098E-2</c:v>
                </c:pt>
                <c:pt idx="63">
                  <c:v>4.3664410576326841E-2</c:v>
                </c:pt>
                <c:pt idx="64">
                  <c:v>4.6355970252893522E-2</c:v>
                </c:pt>
                <c:pt idx="65">
                  <c:v>4.8273529335262098E-2</c:v>
                </c:pt>
                <c:pt idx="66">
                  <c:v>5.1485392660214117E-2</c:v>
                </c:pt>
                <c:pt idx="67">
                  <c:v>5.4247486874979031E-2</c:v>
                </c:pt>
                <c:pt idx="68">
                  <c:v>5.7977827619242008E-2</c:v>
                </c:pt>
                <c:pt idx="69">
                  <c:v>6.313132376231545E-2</c:v>
                </c:pt>
                <c:pt idx="70">
                  <c:v>6.762888971258342E-2</c:v>
                </c:pt>
                <c:pt idx="71">
                  <c:v>7.0858340572483997E-2</c:v>
                </c:pt>
                <c:pt idx="72">
                  <c:v>7.3575690664886381E-2</c:v>
                </c:pt>
                <c:pt idx="73">
                  <c:v>7.6275894782305023E-2</c:v>
                </c:pt>
                <c:pt idx="74">
                  <c:v>7.8152850952693045E-2</c:v>
                </c:pt>
                <c:pt idx="75">
                  <c:v>7.9994428133545237E-2</c:v>
                </c:pt>
                <c:pt idx="76">
                  <c:v>8.0447252958129392E-2</c:v>
                </c:pt>
                <c:pt idx="77">
                  <c:v>8.2717818519960185E-2</c:v>
                </c:pt>
                <c:pt idx="78">
                  <c:v>8.3453849448365508E-2</c:v>
                </c:pt>
                <c:pt idx="79">
                  <c:v>8.4654342808730507E-2</c:v>
                </c:pt>
                <c:pt idx="80">
                  <c:v>8.5181842092622334E-2</c:v>
                </c:pt>
                <c:pt idx="81">
                  <c:v>8.9564058048741541E-2</c:v>
                </c:pt>
                <c:pt idx="82">
                  <c:v>9.4201936441397155E-2</c:v>
                </c:pt>
                <c:pt idx="83">
                  <c:v>9.6667578666990217E-2</c:v>
                </c:pt>
                <c:pt idx="84">
                  <c:v>9.9993854289476852E-2</c:v>
                </c:pt>
                <c:pt idx="85">
                  <c:v>9.945257553270119E-2</c:v>
                </c:pt>
                <c:pt idx="86">
                  <c:v>9.817236904897815E-2</c:v>
                </c:pt>
                <c:pt idx="87">
                  <c:v>9.8847024100581313E-2</c:v>
                </c:pt>
                <c:pt idx="88">
                  <c:v>9.6358192141372964E-2</c:v>
                </c:pt>
                <c:pt idx="89">
                  <c:v>9.393785680746386E-2</c:v>
                </c:pt>
                <c:pt idx="90">
                  <c:v>9.6484497790656695E-2</c:v>
                </c:pt>
                <c:pt idx="91">
                  <c:v>9.9542358369967984E-2</c:v>
                </c:pt>
                <c:pt idx="92">
                  <c:v>0.10244940555289025</c:v>
                </c:pt>
                <c:pt idx="93">
                  <c:v>0.10773577014878681</c:v>
                </c:pt>
                <c:pt idx="94">
                  <c:v>0.11502265128851591</c:v>
                </c:pt>
                <c:pt idx="95">
                  <c:v>0.12005912177511448</c:v>
                </c:pt>
                <c:pt idx="96">
                  <c:v>0.1214293030819764</c:v>
                </c:pt>
                <c:pt idx="97">
                  <c:v>0.12330972278275255</c:v>
                </c:pt>
                <c:pt idx="98">
                  <c:v>0.12472985872315129</c:v>
                </c:pt>
                <c:pt idx="99">
                  <c:v>0.12552972430104603</c:v>
                </c:pt>
                <c:pt idx="100">
                  <c:v>0.11973930014682424</c:v>
                </c:pt>
                <c:pt idx="101">
                  <c:v>0.10013705575575962</c:v>
                </c:pt>
                <c:pt idx="102">
                  <c:v>0.10424848970548646</c:v>
                </c:pt>
                <c:pt idx="103">
                  <c:v>0.11045518077149249</c:v>
                </c:pt>
                <c:pt idx="104">
                  <c:v>0.1147993939855831</c:v>
                </c:pt>
                <c:pt idx="105">
                  <c:v>0.11850435353804249</c:v>
                </c:pt>
                <c:pt idx="106">
                  <c:v>0.12423232010515831</c:v>
                </c:pt>
                <c:pt idx="107">
                  <c:v>0.14018608076905956</c:v>
                </c:pt>
                <c:pt idx="108">
                  <c:v>0.10860369496543419</c:v>
                </c:pt>
                <c:pt idx="109">
                  <c:v>0.11789138016310066</c:v>
                </c:pt>
                <c:pt idx="110">
                  <c:v>0.1272599078899187</c:v>
                </c:pt>
                <c:pt idx="111">
                  <c:v>0.13439038040200468</c:v>
                </c:pt>
                <c:pt idx="112">
                  <c:v>0.13938964395195427</c:v>
                </c:pt>
                <c:pt idx="113">
                  <c:v>0.12842334253956308</c:v>
                </c:pt>
                <c:pt idx="114">
                  <c:v>0.11852750511741665</c:v>
                </c:pt>
                <c:pt idx="115">
                  <c:v>0.12382256837100476</c:v>
                </c:pt>
                <c:pt idx="116">
                  <c:v>0.12983330444500576</c:v>
                </c:pt>
                <c:pt idx="117">
                  <c:v>0.13724797405083061</c:v>
                </c:pt>
                <c:pt idx="118">
                  <c:v>0.14007427107473563</c:v>
                </c:pt>
                <c:pt idx="119">
                  <c:v>0.14507840870703934</c:v>
                </c:pt>
                <c:pt idx="120">
                  <c:v>0.14966272154555882</c:v>
                </c:pt>
                <c:pt idx="121">
                  <c:v>0.13757594464672387</c:v>
                </c:pt>
                <c:pt idx="122">
                  <c:v>0.13835751533251436</c:v>
                </c:pt>
                <c:pt idx="123">
                  <c:v>0.13795363964672594</c:v>
                </c:pt>
                <c:pt idx="124">
                  <c:v>0.13962792727041301</c:v>
                </c:pt>
                <c:pt idx="125">
                  <c:v>0.13786374468613524</c:v>
                </c:pt>
                <c:pt idx="126">
                  <c:v>0.1385987928032133</c:v>
                </c:pt>
                <c:pt idx="127">
                  <c:v>0.14115220624285671</c:v>
                </c:pt>
                <c:pt idx="128">
                  <c:v>0.14372387818230584</c:v>
                </c:pt>
                <c:pt idx="129">
                  <c:v>0.14629689004956747</c:v>
                </c:pt>
                <c:pt idx="130">
                  <c:v>0.14777303841853459</c:v>
                </c:pt>
                <c:pt idx="131">
                  <c:v>0.14589860351936901</c:v>
                </c:pt>
                <c:pt idx="132">
                  <c:v>0.14459750816239456</c:v>
                </c:pt>
                <c:pt idx="133">
                  <c:v>0.14266650896227751</c:v>
                </c:pt>
                <c:pt idx="134">
                  <c:v>0.14074256986963937</c:v>
                </c:pt>
                <c:pt idx="135">
                  <c:v>0.13207338378240216</c:v>
                </c:pt>
                <c:pt idx="136">
                  <c:v>0.12928425635046462</c:v>
                </c:pt>
                <c:pt idx="137">
                  <c:v>0.12704781253043576</c:v>
                </c:pt>
                <c:pt idx="138">
                  <c:v>0.13007520185405044</c:v>
                </c:pt>
                <c:pt idx="139">
                  <c:v>0.12663050808472665</c:v>
                </c:pt>
                <c:pt idx="140">
                  <c:v>0.12980100394679972</c:v>
                </c:pt>
                <c:pt idx="141">
                  <c:v>0.13603719023281227</c:v>
                </c:pt>
                <c:pt idx="142">
                  <c:v>0.14040261020152506</c:v>
                </c:pt>
                <c:pt idx="143">
                  <c:v>0.14588576339510159</c:v>
                </c:pt>
                <c:pt idx="144">
                  <c:v>0.14966914900956582</c:v>
                </c:pt>
                <c:pt idx="145">
                  <c:v>0.15384678864814988</c:v>
                </c:pt>
                <c:pt idx="146">
                  <c:v>0.15384458712814769</c:v>
                </c:pt>
                <c:pt idx="147">
                  <c:v>0.15488199706779562</c:v>
                </c:pt>
                <c:pt idx="148">
                  <c:v>0.15277516728651977</c:v>
                </c:pt>
                <c:pt idx="149">
                  <c:v>0.15408831246319124</c:v>
                </c:pt>
                <c:pt idx="150">
                  <c:v>0.14724313237754258</c:v>
                </c:pt>
                <c:pt idx="151">
                  <c:v>0.12139896954561057</c:v>
                </c:pt>
                <c:pt idx="152">
                  <c:v>0.12286141577543964</c:v>
                </c:pt>
                <c:pt idx="153">
                  <c:v>0.11654131906991967</c:v>
                </c:pt>
                <c:pt idx="154">
                  <c:v>0.13328385818898528</c:v>
                </c:pt>
                <c:pt idx="155">
                  <c:v>0.14786879655298302</c:v>
                </c:pt>
                <c:pt idx="156">
                  <c:v>0.16318893957618574</c:v>
                </c:pt>
                <c:pt idx="157">
                  <c:v>0.16553911924376064</c:v>
                </c:pt>
                <c:pt idx="158">
                  <c:v>0.16501818081653913</c:v>
                </c:pt>
                <c:pt idx="159">
                  <c:v>0.16753086282831592</c:v>
                </c:pt>
                <c:pt idx="160">
                  <c:v>0.17365281454672712</c:v>
                </c:pt>
                <c:pt idx="161">
                  <c:v>0.1755335295605942</c:v>
                </c:pt>
                <c:pt idx="162">
                  <c:v>0.17046653630551656</c:v>
                </c:pt>
                <c:pt idx="163">
                  <c:v>0.16744193023254358</c:v>
                </c:pt>
                <c:pt idx="164">
                  <c:v>0.16606384314473754</c:v>
                </c:pt>
                <c:pt idx="165">
                  <c:v>0.16189070387147003</c:v>
                </c:pt>
                <c:pt idx="166">
                  <c:v>0.16306593758354315</c:v>
                </c:pt>
                <c:pt idx="167">
                  <c:v>0.15864460280765935</c:v>
                </c:pt>
                <c:pt idx="168">
                  <c:v>0.15752256981144006</c:v>
                </c:pt>
                <c:pt idx="169">
                  <c:v>0.16102186186974737</c:v>
                </c:pt>
                <c:pt idx="170">
                  <c:v>0.16268945878574925</c:v>
                </c:pt>
                <c:pt idx="171">
                  <c:v>0.16627705794847344</c:v>
                </c:pt>
                <c:pt idx="172">
                  <c:v>0.16876744354288239</c:v>
                </c:pt>
                <c:pt idx="173">
                  <c:v>0.16880219192889645</c:v>
                </c:pt>
                <c:pt idx="174">
                  <c:v>0.16996714388375184</c:v>
                </c:pt>
                <c:pt idx="175">
                  <c:v>0.17189168100870966</c:v>
                </c:pt>
                <c:pt idx="176">
                  <c:v>0.17102491046628265</c:v>
                </c:pt>
                <c:pt idx="177">
                  <c:v>0.16979081247228897</c:v>
                </c:pt>
                <c:pt idx="178">
                  <c:v>0.16723773497629058</c:v>
                </c:pt>
                <c:pt idx="179">
                  <c:v>0.16447914761452287</c:v>
                </c:pt>
                <c:pt idx="180">
                  <c:v>0.16323473894977136</c:v>
                </c:pt>
                <c:pt idx="181">
                  <c:v>0.16565741758218977</c:v>
                </c:pt>
                <c:pt idx="182">
                  <c:v>0.17007618880960379</c:v>
                </c:pt>
                <c:pt idx="183">
                  <c:v>0.17472263734273244</c:v>
                </c:pt>
                <c:pt idx="184">
                  <c:v>0.18483376314948524</c:v>
                </c:pt>
                <c:pt idx="185">
                  <c:v>0.189826025612928</c:v>
                </c:pt>
                <c:pt idx="186">
                  <c:v>0.18869904610251742</c:v>
                </c:pt>
                <c:pt idx="187">
                  <c:v>0.18189931280793781</c:v>
                </c:pt>
                <c:pt idx="188">
                  <c:v>0.17679649317789084</c:v>
                </c:pt>
                <c:pt idx="189">
                  <c:v>0.17496791134376613</c:v>
                </c:pt>
                <c:pt idx="190">
                  <c:v>0.16621552274080784</c:v>
                </c:pt>
                <c:pt idx="191">
                  <c:v>0.16631470169531015</c:v>
                </c:pt>
                <c:pt idx="192">
                  <c:v>0.16865870863966675</c:v>
                </c:pt>
                <c:pt idx="193">
                  <c:v>0.17344837848766415</c:v>
                </c:pt>
                <c:pt idx="194">
                  <c:v>0.17301757136198623</c:v>
                </c:pt>
                <c:pt idx="195">
                  <c:v>0.16849988130559618</c:v>
                </c:pt>
                <c:pt idx="196">
                  <c:v>0.16185549110240283</c:v>
                </c:pt>
                <c:pt idx="197">
                  <c:v>0.15207478423459952</c:v>
                </c:pt>
                <c:pt idx="198">
                  <c:v>0.14367793845959789</c:v>
                </c:pt>
                <c:pt idx="199">
                  <c:v>0.12529134048289212</c:v>
                </c:pt>
                <c:pt idx="200">
                  <c:v>0.11233766064859994</c:v>
                </c:pt>
                <c:pt idx="201">
                  <c:v>9.4609566112523746E-2</c:v>
                </c:pt>
                <c:pt idx="202">
                  <c:v>8.1459069476639612E-2</c:v>
                </c:pt>
                <c:pt idx="203">
                  <c:v>7.8774996033005307E-2</c:v>
                </c:pt>
                <c:pt idx="204">
                  <c:v>8.113846190309501E-2</c:v>
                </c:pt>
                <c:pt idx="205">
                  <c:v>8.3907270245193885E-2</c:v>
                </c:pt>
                <c:pt idx="206">
                  <c:v>8.6123690120663079E-2</c:v>
                </c:pt>
                <c:pt idx="207">
                  <c:v>8.2462112512353219E-2</c:v>
                </c:pt>
                <c:pt idx="208">
                  <c:v>8.2446710061711989E-2</c:v>
                </c:pt>
                <c:pt idx="209">
                  <c:v>8.4167214519669117E-2</c:v>
                </c:pt>
                <c:pt idx="210">
                  <c:v>8.9149312953045248E-2</c:v>
                </c:pt>
                <c:pt idx="211">
                  <c:v>9.0916060187405834E-2</c:v>
                </c:pt>
                <c:pt idx="212">
                  <c:v>8.9162772500635035E-2</c:v>
                </c:pt>
                <c:pt idx="213">
                  <c:v>8.5948298412475851E-2</c:v>
                </c:pt>
                <c:pt idx="214">
                  <c:v>8.736269226620709E-2</c:v>
                </c:pt>
                <c:pt idx="215">
                  <c:v>9.0665098025645999E-2</c:v>
                </c:pt>
                <c:pt idx="216">
                  <c:v>7.783456815580081E-2</c:v>
                </c:pt>
                <c:pt idx="217">
                  <c:v>6.5003076850253791E-2</c:v>
                </c:pt>
                <c:pt idx="218">
                  <c:v>7.2641585885772075E-2</c:v>
                </c:pt>
                <c:pt idx="219">
                  <c:v>8.1586763632344184E-2</c:v>
                </c:pt>
                <c:pt idx="220">
                  <c:v>9.1947539390676458E-2</c:v>
                </c:pt>
                <c:pt idx="221">
                  <c:v>9.7448447909651181E-2</c:v>
                </c:pt>
                <c:pt idx="222">
                  <c:v>0.10063394059659991</c:v>
                </c:pt>
                <c:pt idx="223">
                  <c:v>0.108021849641635</c:v>
                </c:pt>
                <c:pt idx="224">
                  <c:v>0.11010395088279075</c:v>
                </c:pt>
                <c:pt idx="225">
                  <c:v>0.11065911620829076</c:v>
                </c:pt>
                <c:pt idx="226">
                  <c:v>0.1058788930807269</c:v>
                </c:pt>
                <c:pt idx="227">
                  <c:v>9.7619823806437994E-2</c:v>
                </c:pt>
                <c:pt idx="228">
                  <c:v>9.3415469810947269E-2</c:v>
                </c:pt>
                <c:pt idx="229">
                  <c:v>9.059911699348952E-2</c:v>
                </c:pt>
                <c:pt idx="230">
                  <c:v>8.2099451886111882E-2</c:v>
                </c:pt>
                <c:pt idx="231">
                  <c:v>8.1020799798570242E-2</c:v>
                </c:pt>
                <c:pt idx="232">
                  <c:v>8.0699442377255612E-2</c:v>
                </c:pt>
                <c:pt idx="233">
                  <c:v>8.3389747571269213E-2</c:v>
                </c:pt>
                <c:pt idx="234">
                  <c:v>8.5883642214335559E-2</c:v>
                </c:pt>
                <c:pt idx="235">
                  <c:v>8.5057157253225907E-2</c:v>
                </c:pt>
                <c:pt idx="236">
                  <c:v>8.5569445481433387E-2</c:v>
                </c:pt>
                <c:pt idx="237">
                  <c:v>8.4051115400094495E-2</c:v>
                </c:pt>
                <c:pt idx="238">
                  <c:v>9.0542531442411089E-2</c:v>
                </c:pt>
                <c:pt idx="239">
                  <c:v>9.332738076256078E-2</c:v>
                </c:pt>
                <c:pt idx="240">
                  <c:v>8.4701239660349717E-2</c:v>
                </c:pt>
                <c:pt idx="241">
                  <c:v>7.2069410986908999E-2</c:v>
                </c:pt>
                <c:pt idx="242">
                  <c:v>5.8078567475446569E-2</c:v>
                </c:pt>
                <c:pt idx="243">
                  <c:v>4.8899591000334551E-2</c:v>
                </c:pt>
                <c:pt idx="244">
                  <c:v>5.4558225777603872E-2</c:v>
                </c:pt>
                <c:pt idx="245">
                  <c:v>6.1256428234104536E-2</c:v>
                </c:pt>
                <c:pt idx="246">
                  <c:v>6.9106294937581483E-2</c:v>
                </c:pt>
                <c:pt idx="247">
                  <c:v>6.7292793076227708E-2</c:v>
                </c:pt>
                <c:pt idx="248">
                  <c:v>6.1452257891797597E-2</c:v>
                </c:pt>
                <c:pt idx="249">
                  <c:v>6.2070041082635023E-2</c:v>
                </c:pt>
                <c:pt idx="250">
                  <c:v>6.9000869559738165E-2</c:v>
                </c:pt>
                <c:pt idx="251">
                  <c:v>6.760192304957012E-2</c:v>
                </c:pt>
                <c:pt idx="252">
                  <c:v>6.4930732322991708E-2</c:v>
                </c:pt>
                <c:pt idx="253">
                  <c:v>5.8594794990681549E-2</c:v>
                </c:pt>
                <c:pt idx="254">
                  <c:v>6.2920267005155031E-2</c:v>
                </c:pt>
                <c:pt idx="255">
                  <c:v>6.4892295382425802E-2</c:v>
                </c:pt>
                <c:pt idx="256">
                  <c:v>6.3673071231094225E-2</c:v>
                </c:pt>
                <c:pt idx="257">
                  <c:v>6.1842380290541857E-2</c:v>
                </c:pt>
                <c:pt idx="258">
                  <c:v>6.7607248132134479E-2</c:v>
                </c:pt>
                <c:pt idx="259">
                  <c:v>7.1664007702611776E-2</c:v>
                </c:pt>
                <c:pt idx="260">
                  <c:v>6.8639493005120594E-2</c:v>
                </c:pt>
                <c:pt idx="261">
                  <c:v>6.5220548909067005E-2</c:v>
                </c:pt>
                <c:pt idx="262">
                  <c:v>6.4449049643885356E-2</c:v>
                </c:pt>
                <c:pt idx="263">
                  <c:v>6.1646086656007619E-2</c:v>
                </c:pt>
                <c:pt idx="264">
                  <c:v>6.2231503276073928E-2</c:v>
                </c:pt>
                <c:pt idx="265">
                  <c:v>6.0244501823817916E-2</c:v>
                </c:pt>
                <c:pt idx="266">
                  <c:v>6.2703987114058377E-2</c:v>
                </c:pt>
                <c:pt idx="267">
                  <c:v>6.5392354293143481E-2</c:v>
                </c:pt>
                <c:pt idx="268">
                  <c:v>6.8568360050390589E-2</c:v>
                </c:pt>
                <c:pt idx="269">
                  <c:v>5.7380833036825112E-2</c:v>
                </c:pt>
                <c:pt idx="270">
                  <c:v>5.3458395037636511E-2</c:v>
                </c:pt>
                <c:pt idx="271">
                  <c:v>5.2113338023964652E-2</c:v>
                </c:pt>
                <c:pt idx="272">
                  <c:v>4.7423095639150335E-2</c:v>
                </c:pt>
                <c:pt idx="273">
                  <c:v>4.7254629402842634E-2</c:v>
                </c:pt>
                <c:pt idx="274">
                  <c:v>5.0009599078576897E-2</c:v>
                </c:pt>
                <c:pt idx="275">
                  <c:v>5.3207706208781444E-2</c:v>
                </c:pt>
                <c:pt idx="276">
                  <c:v>5.1697582148491232E-2</c:v>
                </c:pt>
                <c:pt idx="277">
                  <c:v>5.3373776332577408E-2</c:v>
                </c:pt>
                <c:pt idx="278">
                  <c:v>5.9366320418230402E-2</c:v>
                </c:pt>
                <c:pt idx="279">
                  <c:v>6.2153841393754579E-2</c:v>
                </c:pt>
                <c:pt idx="280">
                  <c:v>6.0192690586150073E-2</c:v>
                </c:pt>
                <c:pt idx="281">
                  <c:v>6.2801035023317894E-2</c:v>
                </c:pt>
                <c:pt idx="282">
                  <c:v>6.5381648801479453E-2</c:v>
                </c:pt>
                <c:pt idx="283">
                  <c:v>7.043181099474867E-2</c:v>
                </c:pt>
                <c:pt idx="284">
                  <c:v>6.7449091913827877E-2</c:v>
                </c:pt>
                <c:pt idx="285">
                  <c:v>6.5036143797122539E-2</c:v>
                </c:pt>
                <c:pt idx="286">
                  <c:v>5.8875461781628516E-2</c:v>
                </c:pt>
                <c:pt idx="287">
                  <c:v>5.2844678066953914E-2</c:v>
                </c:pt>
                <c:pt idx="288">
                  <c:v>5.1300292396827527E-2</c:v>
                </c:pt>
                <c:pt idx="289">
                  <c:v>5.1552109559163527E-2</c:v>
                </c:pt>
                <c:pt idx="290">
                  <c:v>5.4425729209630257E-2</c:v>
                </c:pt>
                <c:pt idx="291">
                  <c:v>6.16738194049955E-2</c:v>
                </c:pt>
                <c:pt idx="292">
                  <c:v>6.2585062115492071E-2</c:v>
                </c:pt>
                <c:pt idx="293">
                  <c:v>6.743478330950578E-2</c:v>
                </c:pt>
                <c:pt idx="294">
                  <c:v>7.2442874045692038E-2</c:v>
                </c:pt>
                <c:pt idx="295">
                  <c:v>7.5979010259413088E-2</c:v>
                </c:pt>
                <c:pt idx="296">
                  <c:v>7.9045429975426157E-2</c:v>
                </c:pt>
                <c:pt idx="297">
                  <c:v>8.2660026615045318E-2</c:v>
                </c:pt>
                <c:pt idx="298">
                  <c:v>8.70888626633739E-2</c:v>
                </c:pt>
                <c:pt idx="299">
                  <c:v>9.3181221284119251E-2</c:v>
                </c:pt>
                <c:pt idx="300">
                  <c:v>9.1475242552288435E-2</c:v>
                </c:pt>
                <c:pt idx="301">
                  <c:v>9.3974571028550058E-2</c:v>
                </c:pt>
                <c:pt idx="302">
                  <c:v>0.10050671619349624</c:v>
                </c:pt>
                <c:pt idx="303">
                  <c:v>9.7365496968895515E-2</c:v>
                </c:pt>
                <c:pt idx="304">
                  <c:v>9.4209925167149974E-2</c:v>
                </c:pt>
                <c:pt idx="305">
                  <c:v>8.4712454810376023E-2</c:v>
                </c:pt>
                <c:pt idx="306">
                  <c:v>8.0416167528675475E-2</c:v>
                </c:pt>
                <c:pt idx="307">
                  <c:v>8.9169669731361006E-2</c:v>
                </c:pt>
                <c:pt idx="308">
                  <c:v>9.8024537744383161E-2</c:v>
                </c:pt>
                <c:pt idx="309">
                  <c:v>9.5643086524850304E-2</c:v>
                </c:pt>
                <c:pt idx="310">
                  <c:v>9.5940606627225367E-2</c:v>
                </c:pt>
                <c:pt idx="311">
                  <c:v>9.9772741768481027E-2</c:v>
                </c:pt>
                <c:pt idx="312">
                  <c:v>9.864116787629798E-2</c:v>
                </c:pt>
                <c:pt idx="313">
                  <c:v>9.8591378933454418E-2</c:v>
                </c:pt>
                <c:pt idx="314">
                  <c:v>9.6774583440074807E-2</c:v>
                </c:pt>
                <c:pt idx="315">
                  <c:v>8.6774881158086292E-2</c:v>
                </c:pt>
                <c:pt idx="316">
                  <c:v>8.262614598297563E-2</c:v>
                </c:pt>
                <c:pt idx="317">
                  <c:v>6.7870980543970338E-2</c:v>
                </c:pt>
                <c:pt idx="318">
                  <c:v>5.6968324532146807E-2</c:v>
                </c:pt>
                <c:pt idx="319">
                  <c:v>5.9311466007847084E-2</c:v>
                </c:pt>
                <c:pt idx="320">
                  <c:v>7.0155897827623867E-2</c:v>
                </c:pt>
                <c:pt idx="321">
                  <c:v>8.5973949542870257E-2</c:v>
                </c:pt>
                <c:pt idx="322">
                  <c:v>9.1393654046656878E-2</c:v>
                </c:pt>
                <c:pt idx="323">
                  <c:v>9.564418435012137E-2</c:v>
                </c:pt>
                <c:pt idx="324">
                  <c:v>9.8049324321996215E-2</c:v>
                </c:pt>
                <c:pt idx="325">
                  <c:v>0.10336324298318045</c:v>
                </c:pt>
                <c:pt idx="326">
                  <c:v>0.1045388922841638</c:v>
                </c:pt>
                <c:pt idx="327">
                  <c:v>0.10025687008878743</c:v>
                </c:pt>
                <c:pt idx="328">
                  <c:v>9.4639737953990555E-2</c:v>
                </c:pt>
                <c:pt idx="329">
                  <c:v>8.7654948519749878E-2</c:v>
                </c:pt>
                <c:pt idx="330">
                  <c:v>8.5602570054876273E-2</c:v>
                </c:pt>
                <c:pt idx="331">
                  <c:v>8.208751427592384E-2</c:v>
                </c:pt>
                <c:pt idx="332">
                  <c:v>9.4282554059592585E-2</c:v>
                </c:pt>
                <c:pt idx="333">
                  <c:v>0.10242221438730956</c:v>
                </c:pt>
                <c:pt idx="334">
                  <c:v>0.10125729603342172</c:v>
                </c:pt>
                <c:pt idx="335">
                  <c:v>0.10409452435166799</c:v>
                </c:pt>
                <c:pt idx="336">
                  <c:v>0.10318255666535889</c:v>
                </c:pt>
                <c:pt idx="337">
                  <c:v>0.10679452233143795</c:v>
                </c:pt>
                <c:pt idx="338">
                  <c:v>0.10860607717802905</c:v>
                </c:pt>
                <c:pt idx="339">
                  <c:v>0.10608534300269759</c:v>
                </c:pt>
                <c:pt idx="340">
                  <c:v>0.10558167454629615</c:v>
                </c:pt>
                <c:pt idx="341">
                  <c:v>0.10571083198991484</c:v>
                </c:pt>
                <c:pt idx="342">
                  <c:v>0.10529615377590959</c:v>
                </c:pt>
                <c:pt idx="343">
                  <c:v>0.10243778599716025</c:v>
                </c:pt>
                <c:pt idx="344">
                  <c:v>9.6017394257499E-2</c:v>
                </c:pt>
                <c:pt idx="345">
                  <c:v>8.7929517228289164E-2</c:v>
                </c:pt>
                <c:pt idx="346">
                  <c:v>7.6097568949342914E-2</c:v>
                </c:pt>
                <c:pt idx="347">
                  <c:v>6.3734605984504214E-2</c:v>
                </c:pt>
                <c:pt idx="348">
                  <c:v>5.7623432733567688E-2</c:v>
                </c:pt>
                <c:pt idx="349">
                  <c:v>5.7541115734750917E-2</c:v>
                </c:pt>
                <c:pt idx="350">
                  <c:v>6.0037238444152305E-2</c:v>
                </c:pt>
                <c:pt idx="351">
                  <c:v>6.2609903369994113E-2</c:v>
                </c:pt>
                <c:pt idx="352">
                  <c:v>6.7541986941457396E-2</c:v>
                </c:pt>
                <c:pt idx="353">
                  <c:v>7.2865904235108483E-2</c:v>
                </c:pt>
                <c:pt idx="354">
                  <c:v>7.6401505220774282E-2</c:v>
                </c:pt>
                <c:pt idx="355">
                  <c:v>8.0016373324464041E-2</c:v>
                </c:pt>
                <c:pt idx="356">
                  <c:v>8.1735732699964231E-2</c:v>
                </c:pt>
                <c:pt idx="357">
                  <c:v>8.2669825208476155E-2</c:v>
                </c:pt>
                <c:pt idx="358">
                  <c:v>8.3462566459461332E-2</c:v>
                </c:pt>
                <c:pt idx="359">
                  <c:v>8.3435603911040282E-2</c:v>
                </c:pt>
                <c:pt idx="360">
                  <c:v>8.3569791192750986E-2</c:v>
                </c:pt>
                <c:pt idx="361">
                  <c:v>8.2545926610584491E-2</c:v>
                </c:pt>
                <c:pt idx="362">
                  <c:v>8.3712006307339215E-2</c:v>
                </c:pt>
                <c:pt idx="363">
                  <c:v>8.4503964404044382E-2</c:v>
                </c:pt>
                <c:pt idx="364">
                  <c:v>8.6485085419394717E-2</c:v>
                </c:pt>
                <c:pt idx="365">
                  <c:v>8.6833634036587448E-2</c:v>
                </c:pt>
                <c:pt idx="366">
                  <c:v>8.7359258238609142E-2</c:v>
                </c:pt>
                <c:pt idx="367">
                  <c:v>8.7513427541149366E-2</c:v>
                </c:pt>
                <c:pt idx="368">
                  <c:v>8.7092479583486426E-2</c:v>
                </c:pt>
                <c:pt idx="369">
                  <c:v>8.6613336155582879E-2</c:v>
                </c:pt>
                <c:pt idx="370">
                  <c:v>8.599302297279704E-2</c:v>
                </c:pt>
                <c:pt idx="371">
                  <c:v>8.5428917820606853E-2</c:v>
                </c:pt>
                <c:pt idx="372">
                  <c:v>8.4709503599064956E-2</c:v>
                </c:pt>
                <c:pt idx="373">
                  <c:v>8.4230338952185152E-2</c:v>
                </c:pt>
                <c:pt idx="374">
                  <c:v>8.3490119175864158E-2</c:v>
                </c:pt>
                <c:pt idx="375">
                  <c:v>8.3030115018588285E-2</c:v>
                </c:pt>
                <c:pt idx="376">
                  <c:v>8.2682585832810046E-2</c:v>
                </c:pt>
                <c:pt idx="377">
                  <c:v>8.1868797474984323E-2</c:v>
                </c:pt>
                <c:pt idx="378">
                  <c:v>8.0739085949743078E-2</c:v>
                </c:pt>
                <c:pt idx="379">
                  <c:v>7.9549230040271285E-2</c:v>
                </c:pt>
                <c:pt idx="380">
                  <c:v>7.9148468083722251E-2</c:v>
                </c:pt>
                <c:pt idx="381">
                  <c:v>7.9201641397132677E-2</c:v>
                </c:pt>
                <c:pt idx="382">
                  <c:v>7.9814660307489876E-2</c:v>
                </c:pt>
                <c:pt idx="383">
                  <c:v>8.1280994088409136E-2</c:v>
                </c:pt>
                <c:pt idx="384">
                  <c:v>8.3308943097365001E-2</c:v>
                </c:pt>
                <c:pt idx="385">
                  <c:v>8.5982323764829713E-2</c:v>
                </c:pt>
                <c:pt idx="386">
                  <c:v>8.8534738944665098E-2</c:v>
                </c:pt>
                <c:pt idx="387">
                  <c:v>9.0531099628801584E-2</c:v>
                </c:pt>
                <c:pt idx="388">
                  <c:v>9.2848371014250974E-2</c:v>
                </c:pt>
                <c:pt idx="389">
                  <c:v>9.5343064771382297E-2</c:v>
                </c:pt>
                <c:pt idx="390">
                  <c:v>9.7662684787998735E-2</c:v>
                </c:pt>
                <c:pt idx="391">
                  <c:v>9.9436612975302013E-2</c:v>
                </c:pt>
                <c:pt idx="392">
                  <c:v>0.10099103920645633</c:v>
                </c:pt>
                <c:pt idx="393">
                  <c:v>0.10200980345045274</c:v>
                </c:pt>
                <c:pt idx="394">
                  <c:v>0.10268101090269807</c:v>
                </c:pt>
                <c:pt idx="395">
                  <c:v>0.10280452324679104</c:v>
                </c:pt>
                <c:pt idx="396">
                  <c:v>0.10204631301521874</c:v>
                </c:pt>
                <c:pt idx="397">
                  <c:v>0.1014563945742209</c:v>
                </c:pt>
                <c:pt idx="398">
                  <c:v>0.10104281270827728</c:v>
                </c:pt>
                <c:pt idx="399">
                  <c:v>0.10064790112068905</c:v>
                </c:pt>
                <c:pt idx="400">
                  <c:v>0.10038386324504552</c:v>
                </c:pt>
                <c:pt idx="401">
                  <c:v>9.9923921059974427E-2</c:v>
                </c:pt>
                <c:pt idx="402">
                  <c:v>9.9442445665822193E-2</c:v>
                </c:pt>
                <c:pt idx="403">
                  <c:v>9.8684041263012737E-2</c:v>
                </c:pt>
                <c:pt idx="404">
                  <c:v>9.759344240265326E-2</c:v>
                </c:pt>
                <c:pt idx="405">
                  <c:v>9.6024528116518224E-2</c:v>
                </c:pt>
                <c:pt idx="406">
                  <c:v>9.5557312645343881E-2</c:v>
                </c:pt>
                <c:pt idx="407">
                  <c:v>9.5257598122144571E-2</c:v>
                </c:pt>
                <c:pt idx="408">
                  <c:v>9.436885079304505E-2</c:v>
                </c:pt>
                <c:pt idx="409">
                  <c:v>9.5152719351577125E-2</c:v>
                </c:pt>
                <c:pt idx="410">
                  <c:v>9.7191306195564625E-2</c:v>
                </c:pt>
                <c:pt idx="411">
                  <c:v>9.6936835104102712E-2</c:v>
                </c:pt>
                <c:pt idx="412">
                  <c:v>9.6290186415854434E-2</c:v>
                </c:pt>
                <c:pt idx="413">
                  <c:v>9.6414003132325135E-2</c:v>
                </c:pt>
                <c:pt idx="414">
                  <c:v>9.6120237203202952E-2</c:v>
                </c:pt>
                <c:pt idx="415">
                  <c:v>9.6778819996939408E-2</c:v>
                </c:pt>
                <c:pt idx="416">
                  <c:v>9.8003367289088594E-2</c:v>
                </c:pt>
                <c:pt idx="417">
                  <c:v>9.4083048419999649E-2</c:v>
                </c:pt>
                <c:pt idx="418">
                  <c:v>9.1648895247024117E-2</c:v>
                </c:pt>
                <c:pt idx="419">
                  <c:v>8.9530888524575691E-2</c:v>
                </c:pt>
                <c:pt idx="420">
                  <c:v>8.978908619648604E-2</c:v>
                </c:pt>
                <c:pt idx="421">
                  <c:v>8.9289025081473475E-2</c:v>
                </c:pt>
                <c:pt idx="422">
                  <c:v>8.8738154139017339E-2</c:v>
                </c:pt>
                <c:pt idx="423">
                  <c:v>8.753799175215296E-2</c:v>
                </c:pt>
                <c:pt idx="424">
                  <c:v>8.6485201046190549E-2</c:v>
                </c:pt>
                <c:pt idx="425">
                  <c:v>9.0077466660647157E-2</c:v>
                </c:pt>
                <c:pt idx="426">
                  <c:v>9.0974721763795466E-2</c:v>
                </c:pt>
                <c:pt idx="427">
                  <c:v>9.0652744029069518E-2</c:v>
                </c:pt>
                <c:pt idx="428">
                  <c:v>8.9570977442472971E-2</c:v>
                </c:pt>
                <c:pt idx="429">
                  <c:v>9.0194789206472448E-2</c:v>
                </c:pt>
                <c:pt idx="430">
                  <c:v>9.0850151348250377E-2</c:v>
                </c:pt>
                <c:pt idx="431">
                  <c:v>9.1537205550530104E-2</c:v>
                </c:pt>
                <c:pt idx="432">
                  <c:v>8.7635609200826581E-2</c:v>
                </c:pt>
                <c:pt idx="433">
                  <c:v>8.7056361054204418E-2</c:v>
                </c:pt>
                <c:pt idx="434">
                  <c:v>8.4687720479417791E-2</c:v>
                </c:pt>
                <c:pt idx="435">
                  <c:v>8.2764122661936071E-2</c:v>
                </c:pt>
                <c:pt idx="436">
                  <c:v>8.2329581560943207E-2</c:v>
                </c:pt>
                <c:pt idx="437">
                  <c:v>8.3308342919541978E-2</c:v>
                </c:pt>
                <c:pt idx="438">
                  <c:v>8.3677954085888115E-2</c:v>
                </c:pt>
                <c:pt idx="439">
                  <c:v>8.452762861928638E-2</c:v>
                </c:pt>
                <c:pt idx="443">
                  <c:v>6.2300000000000001E-2</c:v>
                </c:pt>
                <c:pt idx="444">
                  <c:v>6.5799999999999997E-2</c:v>
                </c:pt>
                <c:pt idx="445">
                  <c:v>7.4099999999999999E-2</c:v>
                </c:pt>
                <c:pt idx="446">
                  <c:v>7.5399999999999995E-2</c:v>
                </c:pt>
                <c:pt idx="447">
                  <c:v>7.5999999999999998E-2</c:v>
                </c:pt>
                <c:pt idx="448">
                  <c:v>0.08</c:v>
                </c:pt>
                <c:pt idx="449">
                  <c:v>8.5800000000000001E-2</c:v>
                </c:pt>
                <c:pt idx="450">
                  <c:v>8.8900000000000007E-2</c:v>
                </c:pt>
                <c:pt idx="451">
                  <c:v>9.2799999999999994E-2</c:v>
                </c:pt>
                <c:pt idx="452">
                  <c:v>8.9899999999999994E-2</c:v>
                </c:pt>
                <c:pt idx="453">
                  <c:v>9.0700000000000003E-2</c:v>
                </c:pt>
                <c:pt idx="454">
                  <c:v>9.2399999999999996E-2</c:v>
                </c:pt>
                <c:pt idx="455">
                  <c:v>9.5200000000000007E-2</c:v>
                </c:pt>
                <c:pt idx="456">
                  <c:v>9.4399999999999998E-2</c:v>
                </c:pt>
                <c:pt idx="457">
                  <c:v>9.0899999999999995E-2</c:v>
                </c:pt>
                <c:pt idx="458">
                  <c:v>9.2499999999999999E-2</c:v>
                </c:pt>
                <c:pt idx="459">
                  <c:v>9.2299999999999993E-2</c:v>
                </c:pt>
                <c:pt idx="460">
                  <c:v>9.0200000000000002E-2</c:v>
                </c:pt>
                <c:pt idx="461">
                  <c:v>8.8700000000000001E-2</c:v>
                </c:pt>
                <c:pt idx="462">
                  <c:v>8.77E-2</c:v>
                </c:pt>
                <c:pt idx="463">
                  <c:v>8.7300000000000003E-2</c:v>
                </c:pt>
                <c:pt idx="464">
                  <c:v>8.8200000000000001E-2</c:v>
                </c:pt>
                <c:pt idx="465">
                  <c:v>8.48E-2</c:v>
                </c:pt>
                <c:pt idx="466">
                  <c:v>8.2299999999999998E-2</c:v>
                </c:pt>
                <c:pt idx="467">
                  <c:v>8.0600000000000005E-2</c:v>
                </c:pt>
                <c:pt idx="468">
                  <c:v>7.8200000000000006E-2</c:v>
                </c:pt>
                <c:pt idx="469">
                  <c:v>7.8700000000000006E-2</c:v>
                </c:pt>
                <c:pt idx="470">
                  <c:v>8.4400000000000003E-2</c:v>
                </c:pt>
                <c:pt idx="471">
                  <c:v>9.2600000000000002E-2</c:v>
                </c:pt>
                <c:pt idx="472">
                  <c:v>0.10249999999999999</c:v>
                </c:pt>
                <c:pt idx="473">
                  <c:v>0.1108</c:v>
                </c:pt>
                <c:pt idx="474">
                  <c:v>0.1164</c:v>
                </c:pt>
                <c:pt idx="475">
                  <c:v>0.11899999999999999</c:v>
                </c:pt>
                <c:pt idx="476">
                  <c:v>0.1196</c:v>
                </c:pt>
                <c:pt idx="477">
                  <c:v>0.1197</c:v>
                </c:pt>
                <c:pt idx="478">
                  <c:v>0.1187</c:v>
                </c:pt>
                <c:pt idx="479">
                  <c:v>0.1168</c:v>
                </c:pt>
                <c:pt idx="480">
                  <c:v>0.1154</c:v>
                </c:pt>
                <c:pt idx="481">
                  <c:v>0.1152</c:v>
                </c:pt>
                <c:pt idx="482">
                  <c:v>0.1163</c:v>
                </c:pt>
                <c:pt idx="483">
                  <c:v>0.1129</c:v>
                </c:pt>
                <c:pt idx="484">
                  <c:v>9.6699999999999994E-2</c:v>
                </c:pt>
                <c:pt idx="485">
                  <c:v>9.3100000000000002E-2</c:v>
                </c:pt>
                <c:pt idx="486">
                  <c:v>9.9099999999999994E-2</c:v>
                </c:pt>
                <c:pt idx="487">
                  <c:v>0.1182</c:v>
                </c:pt>
                <c:pt idx="488">
                  <c:v>0.1469</c:v>
                </c:pt>
                <c:pt idx="489">
                  <c:v>0.15329999999999999</c:v>
                </c:pt>
                <c:pt idx="490">
                  <c:v>0.15989999999999999</c:v>
                </c:pt>
                <c:pt idx="491">
                  <c:v>0.16320000000000001</c:v>
                </c:pt>
                <c:pt idx="492">
                  <c:v>0.16159999999999999</c:v>
                </c:pt>
                <c:pt idx="493">
                  <c:v>0.16389999999999999</c:v>
                </c:pt>
                <c:pt idx="494">
                  <c:v>0.14330000000000001</c:v>
                </c:pt>
                <c:pt idx="495">
                  <c:v>0.12809999999999999</c:v>
                </c:pt>
                <c:pt idx="496">
                  <c:v>0.122</c:v>
                </c:pt>
                <c:pt idx="497">
                  <c:v>0.1169</c:v>
                </c:pt>
                <c:pt idx="498">
                  <c:v>0.11899999999999999</c:v>
                </c:pt>
                <c:pt idx="499">
                  <c:v>0.1195</c:v>
                </c:pt>
                <c:pt idx="500">
                  <c:v>0.1195</c:v>
                </c:pt>
                <c:pt idx="501">
                  <c:v>0.1208</c:v>
                </c:pt>
                <c:pt idx="502">
                  <c:v>0.1245</c:v>
                </c:pt>
                <c:pt idx="503">
                  <c:v>0.12330000000000001</c:v>
                </c:pt>
                <c:pt idx="504">
                  <c:v>0.12330000000000001</c:v>
                </c:pt>
                <c:pt idx="505">
                  <c:v>0.1207</c:v>
                </c:pt>
                <c:pt idx="506">
                  <c:v>0.1258</c:v>
                </c:pt>
                <c:pt idx="507">
                  <c:v>0.1265</c:v>
                </c:pt>
                <c:pt idx="508">
                  <c:v>0.1278</c:v>
                </c:pt>
                <c:pt idx="509">
                  <c:v>0.13009999999999999</c:v>
                </c:pt>
                <c:pt idx="510">
                  <c:v>0.1336</c:v>
                </c:pt>
                <c:pt idx="511">
                  <c:v>0.1313</c:v>
                </c:pt>
                <c:pt idx="512">
                  <c:v>0.13270000000000001</c:v>
                </c:pt>
                <c:pt idx="513">
                  <c:v>0.13550000000000001</c:v>
                </c:pt>
                <c:pt idx="514">
                  <c:v>0.1321</c:v>
                </c:pt>
                <c:pt idx="515">
                  <c:v>0.13159999999999999</c:v>
                </c:pt>
                <c:pt idx="516">
                  <c:v>0.13439999999999999</c:v>
                </c:pt>
                <c:pt idx="517">
                  <c:v>0.13830000000000001</c:v>
                </c:pt>
                <c:pt idx="518">
                  <c:v>0.1394</c:v>
                </c:pt>
                <c:pt idx="519">
                  <c:v>0.13719999999999999</c:v>
                </c:pt>
                <c:pt idx="520">
                  <c:v>0.1348</c:v>
                </c:pt>
                <c:pt idx="521">
                  <c:v>0.13320000000000001</c:v>
                </c:pt>
                <c:pt idx="522">
                  <c:v>0.13200000000000001</c:v>
                </c:pt>
                <c:pt idx="523">
                  <c:v>0.1308</c:v>
                </c:pt>
                <c:pt idx="524">
                  <c:v>0.12820000000000001</c:v>
                </c:pt>
                <c:pt idx="525">
                  <c:v>0.12559999999999999</c:v>
                </c:pt>
                <c:pt idx="526">
                  <c:v>0.1232</c:v>
                </c:pt>
                <c:pt idx="527">
                  <c:v>0.1246</c:v>
                </c:pt>
                <c:pt idx="528">
                  <c:v>0.12959999999999999</c:v>
                </c:pt>
                <c:pt idx="529">
                  <c:v>0.13370000000000001</c:v>
                </c:pt>
                <c:pt idx="530">
                  <c:v>0.13400000000000001</c:v>
                </c:pt>
                <c:pt idx="531">
                  <c:v>0.1361</c:v>
                </c:pt>
                <c:pt idx="532">
                  <c:v>0.13980000000000001</c:v>
                </c:pt>
                <c:pt idx="533">
                  <c:v>0.14610000000000001</c:v>
                </c:pt>
                <c:pt idx="534">
                  <c:v>0.15129999999999999</c:v>
                </c:pt>
                <c:pt idx="535">
                  <c:v>0.15540000000000001</c:v>
                </c:pt>
                <c:pt idx="536">
                  <c:v>0.15989999999999999</c:v>
                </c:pt>
                <c:pt idx="537">
                  <c:v>0.16370000000000001</c:v>
                </c:pt>
                <c:pt idx="538">
                  <c:v>0.16539999999999999</c:v>
                </c:pt>
                <c:pt idx="539">
                  <c:v>0.16700000000000001</c:v>
                </c:pt>
                <c:pt idx="540">
                  <c:v>0.1837</c:v>
                </c:pt>
                <c:pt idx="541">
                  <c:v>0.2031</c:v>
                </c:pt>
                <c:pt idx="542">
                  <c:v>0.2079</c:v>
                </c:pt>
                <c:pt idx="543">
                  <c:v>0.1968</c:v>
                </c:pt>
                <c:pt idx="544">
                  <c:v>0.18740000000000001</c:v>
                </c:pt>
                <c:pt idx="545">
                  <c:v>0.182</c:v>
                </c:pt>
                <c:pt idx="546">
                  <c:v>0.18679999999999999</c:v>
                </c:pt>
                <c:pt idx="547">
                  <c:v>0.1875</c:v>
                </c:pt>
                <c:pt idx="556">
                  <c:v>2.23E-2</c:v>
                </c:pt>
                <c:pt idx="557">
                  <c:v>3.5999999999999997E-2</c:v>
                </c:pt>
                <c:pt idx="558">
                  <c:v>4.6300000000000001E-2</c:v>
                </c:pt>
                <c:pt idx="559">
                  <c:v>6.1800000000000001E-2</c:v>
                </c:pt>
                <c:pt idx="560">
                  <c:v>8.14E-2</c:v>
                </c:pt>
                <c:pt idx="561">
                  <c:v>0.10920000000000001</c:v>
                </c:pt>
                <c:pt idx="562">
                  <c:v>0.14249999999999999</c:v>
                </c:pt>
                <c:pt idx="563">
                  <c:v>0.17480000000000001</c:v>
                </c:pt>
                <c:pt idx="564">
                  <c:v>0.20580000000000001</c:v>
                </c:pt>
                <c:pt idx="565">
                  <c:v>0.22370000000000001</c:v>
                </c:pt>
                <c:pt idx="566">
                  <c:v>0.2354</c:v>
                </c:pt>
                <c:pt idx="567">
                  <c:v>0.23599999999999999</c:v>
                </c:pt>
                <c:pt idx="568">
                  <c:v>0.23830000000000001</c:v>
                </c:pt>
                <c:pt idx="569">
                  <c:v>0.24859999999999999</c:v>
                </c:pt>
                <c:pt idx="570">
                  <c:v>0.24859999999999999</c:v>
                </c:pt>
                <c:pt idx="571">
                  <c:v>0.23039999999999999</c:v>
                </c:pt>
                <c:pt idx="572">
                  <c:v>0.21110000000000001</c:v>
                </c:pt>
                <c:pt idx="573">
                  <c:v>0.1946</c:v>
                </c:pt>
                <c:pt idx="574">
                  <c:v>0.186</c:v>
                </c:pt>
                <c:pt idx="575">
                  <c:v>0.18149999999999999</c:v>
                </c:pt>
                <c:pt idx="576">
                  <c:v>0.17399999999999999</c:v>
                </c:pt>
                <c:pt idx="577">
                  <c:v>0.1636</c:v>
                </c:pt>
                <c:pt idx="578">
                  <c:v>0.1515</c:v>
                </c:pt>
                <c:pt idx="579">
                  <c:v>0.14410000000000001</c:v>
                </c:pt>
                <c:pt idx="580">
                  <c:v>0.14030000000000001</c:v>
                </c:pt>
                <c:pt idx="581">
                  <c:v>0.1386</c:v>
                </c:pt>
                <c:pt idx="582">
                  <c:v>0.1404</c:v>
                </c:pt>
                <c:pt idx="583">
                  <c:v>0.13389999999999999</c:v>
                </c:pt>
                <c:pt idx="584">
                  <c:v>0.13270000000000001</c:v>
                </c:pt>
                <c:pt idx="585">
                  <c:v>0.13850000000000001</c:v>
                </c:pt>
                <c:pt idx="586">
                  <c:v>0.1633</c:v>
                </c:pt>
                <c:pt idx="587">
                  <c:v>0.19220000000000001</c:v>
                </c:pt>
                <c:pt idx="588">
                  <c:v>0.16039999999999999</c:v>
                </c:pt>
                <c:pt idx="589">
                  <c:v>0.15290000000000001</c:v>
                </c:pt>
                <c:pt idx="590">
                  <c:v>0.17949999999999999</c:v>
                </c:pt>
                <c:pt idx="591">
                  <c:v>0.1862</c:v>
                </c:pt>
                <c:pt idx="592">
                  <c:v>0.1852</c:v>
                </c:pt>
                <c:pt idx="593">
                  <c:v>0.16320000000000001</c:v>
                </c:pt>
                <c:pt idx="594">
                  <c:v>0.15559999999999999</c:v>
                </c:pt>
                <c:pt idx="595">
                  <c:v>0.1391</c:v>
                </c:pt>
                <c:pt idx="596">
                  <c:v>0.13589999999999999</c:v>
                </c:pt>
                <c:pt idx="597">
                  <c:v>0.13</c:v>
                </c:pt>
                <c:pt idx="598">
                  <c:v>0.123</c:v>
                </c:pt>
                <c:pt idx="599">
                  <c:v>0.1072</c:v>
                </c:pt>
                <c:pt idx="600">
                  <c:v>9.9199999999999997E-2</c:v>
                </c:pt>
                <c:pt idx="601">
                  <c:v>0.11119999999999999</c:v>
                </c:pt>
                <c:pt idx="602">
                  <c:v>0.1154</c:v>
                </c:pt>
                <c:pt idx="603">
                  <c:v>0.1239</c:v>
                </c:pt>
                <c:pt idx="604">
                  <c:v>0.11990000000000001</c:v>
                </c:pt>
                <c:pt idx="605">
                  <c:v>0.12429999999999999</c:v>
                </c:pt>
                <c:pt idx="606">
                  <c:v>0.12180000000000001</c:v>
                </c:pt>
                <c:pt idx="607">
                  <c:v>0.12230000000000001</c:v>
                </c:pt>
                <c:pt idx="608">
                  <c:v>0.13089999999999999</c:v>
                </c:pt>
                <c:pt idx="609">
                  <c:v>0.13880000000000001</c:v>
                </c:pt>
                <c:pt idx="610">
                  <c:v>0.1389</c:v>
                </c:pt>
                <c:pt idx="611">
                  <c:v>0.14360000000000001</c:v>
                </c:pt>
                <c:pt idx="612">
                  <c:v>0.1484</c:v>
                </c:pt>
                <c:pt idx="613">
                  <c:v>0.1588</c:v>
                </c:pt>
                <c:pt idx="614">
                  <c:v>0.16930000000000001</c:v>
                </c:pt>
                <c:pt idx="615">
                  <c:v>0.17630000000000001</c:v>
                </c:pt>
                <c:pt idx="616">
                  <c:v>0.17780000000000001</c:v>
                </c:pt>
                <c:pt idx="617">
                  <c:v>0.17249999999999999</c:v>
                </c:pt>
                <c:pt idx="618">
                  <c:v>0.16769999999999999</c:v>
                </c:pt>
                <c:pt idx="619">
                  <c:v>0.16270000000000001</c:v>
                </c:pt>
                <c:pt idx="620">
                  <c:v>0.15679999999999999</c:v>
                </c:pt>
                <c:pt idx="621">
                  <c:v>0.1515</c:v>
                </c:pt>
                <c:pt idx="622">
                  <c:v>0.13800000000000001</c:v>
                </c:pt>
                <c:pt idx="623">
                  <c:v>0.13039999999999999</c:v>
                </c:pt>
                <c:pt idx="624">
                  <c:v>0.12509999999999999</c:v>
                </c:pt>
                <c:pt idx="625">
                  <c:v>0.13039999999999999</c:v>
                </c:pt>
                <c:pt idx="626">
                  <c:v>0.13950000000000001</c:v>
                </c:pt>
                <c:pt idx="627">
                  <c:v>0.15029999999999999</c:v>
                </c:pt>
                <c:pt idx="628">
                  <c:v>0.19320000000000001</c:v>
                </c:pt>
                <c:pt idx="629">
                  <c:v>0.19409999999999999</c:v>
                </c:pt>
                <c:pt idx="630">
                  <c:v>0.2165</c:v>
                </c:pt>
                <c:pt idx="631">
                  <c:v>0.22309999999999999</c:v>
                </c:pt>
                <c:pt idx="632">
                  <c:v>0.2394</c:v>
                </c:pt>
                <c:pt idx="633">
                  <c:v>0.24729999999999999</c:v>
                </c:pt>
                <c:pt idx="634">
                  <c:v>0.24310000000000001</c:v>
                </c:pt>
                <c:pt idx="635">
                  <c:v>0.21560000000000001</c:v>
                </c:pt>
                <c:pt idx="636">
                  <c:v>0.1739</c:v>
                </c:pt>
                <c:pt idx="637">
                  <c:v>0.1842</c:v>
                </c:pt>
                <c:pt idx="638">
                  <c:v>0.22600000000000001</c:v>
                </c:pt>
                <c:pt idx="639">
                  <c:v>0.2021</c:v>
                </c:pt>
                <c:pt idx="640">
                  <c:v>0.16289999999999999</c:v>
                </c:pt>
                <c:pt idx="641">
                  <c:v>0.15090000000000001</c:v>
                </c:pt>
                <c:pt idx="642">
                  <c:v>0.14410000000000001</c:v>
                </c:pt>
                <c:pt idx="643">
                  <c:v>0.14349999999999999</c:v>
                </c:pt>
                <c:pt idx="644">
                  <c:v>0.12670000000000001</c:v>
                </c:pt>
                <c:pt idx="645">
                  <c:v>9.0800000000000006E-2</c:v>
                </c:pt>
                <c:pt idx="646">
                  <c:v>8.5800000000000001E-2</c:v>
                </c:pt>
                <c:pt idx="647">
                  <c:v>8.3199999999999996E-2</c:v>
                </c:pt>
                <c:pt idx="648">
                  <c:v>8.1799999999999998E-2</c:v>
                </c:pt>
                <c:pt idx="649">
                  <c:v>8.6499999999999994E-2</c:v>
                </c:pt>
                <c:pt idx="650">
                  <c:v>7.7799999999999994E-2</c:v>
                </c:pt>
                <c:pt idx="651">
                  <c:v>7.3899999999999993E-2</c:v>
                </c:pt>
                <c:pt idx="652">
                  <c:v>7.6499999999999999E-2</c:v>
                </c:pt>
                <c:pt idx="653">
                  <c:v>8.4699999999999998E-2</c:v>
                </c:pt>
                <c:pt idx="654">
                  <c:v>7.8399999999999997E-2</c:v>
                </c:pt>
                <c:pt idx="655">
                  <c:v>7.2900000000000006E-2</c:v>
                </c:pt>
                <c:pt idx="656">
                  <c:v>7.7299999999999994E-2</c:v>
                </c:pt>
                <c:pt idx="657">
                  <c:v>0.13300000000000001</c:v>
                </c:pt>
                <c:pt idx="658">
                  <c:v>0.21740000000000001</c:v>
                </c:pt>
                <c:pt idx="659">
                  <c:v>0.29730000000000001</c:v>
                </c:pt>
                <c:pt idx="660">
                  <c:v>0.33129999999999998</c:v>
                </c:pt>
                <c:pt idx="661">
                  <c:v>0.3377</c:v>
                </c:pt>
                <c:pt idx="662">
                  <c:v>0.31790000000000002</c:v>
                </c:pt>
                <c:pt idx="663">
                  <c:v>0.31080000000000002</c:v>
                </c:pt>
                <c:pt idx="664">
                  <c:v>0.251</c:v>
                </c:pt>
                <c:pt idx="665">
                  <c:v>0.21099999999999999</c:v>
                </c:pt>
                <c:pt idx="666">
                  <c:v>0.12859999999999999</c:v>
                </c:pt>
                <c:pt idx="667">
                  <c:v>9.2200000000000004E-2</c:v>
                </c:pt>
                <c:pt idx="668">
                  <c:v>8.8900000000000007E-2</c:v>
                </c:pt>
                <c:pt idx="669">
                  <c:v>8.77E-2</c:v>
                </c:pt>
                <c:pt idx="670">
                  <c:v>8.8300000000000003E-2</c:v>
                </c:pt>
                <c:pt idx="671">
                  <c:v>8.6999999999999994E-2</c:v>
                </c:pt>
                <c:pt idx="672">
                  <c:v>8.6099999999999996E-2</c:v>
                </c:pt>
                <c:pt idx="673">
                  <c:v>8.77E-2</c:v>
                </c:pt>
                <c:pt idx="674">
                  <c:v>8.7599999999999997E-2</c:v>
                </c:pt>
                <c:pt idx="675">
                  <c:v>8.5800000000000001E-2</c:v>
                </c:pt>
                <c:pt idx="676">
                  <c:v>8.3299999999999999E-2</c:v>
                </c:pt>
                <c:pt idx="677">
                  <c:v>8.09E-2</c:v>
                </c:pt>
                <c:pt idx="678">
                  <c:v>7.9500000000000001E-2</c:v>
                </c:pt>
                <c:pt idx="679">
                  <c:v>7.8E-2</c:v>
                </c:pt>
                <c:pt idx="680">
                  <c:v>7.9600000000000004E-2</c:v>
                </c:pt>
                <c:pt idx="681">
                  <c:v>0.08</c:v>
                </c:pt>
                <c:pt idx="682">
                  <c:v>8.0500000000000002E-2</c:v>
                </c:pt>
                <c:pt idx="683">
                  <c:v>7.8100000000000003E-2</c:v>
                </c:pt>
                <c:pt idx="684">
                  <c:v>7.9500000000000001E-2</c:v>
                </c:pt>
                <c:pt idx="685">
                  <c:v>8.2699999999999996E-2</c:v>
                </c:pt>
                <c:pt idx="686">
                  <c:v>8.5900000000000004E-2</c:v>
                </c:pt>
                <c:pt idx="687">
                  <c:v>8.4599999999999995E-2</c:v>
                </c:pt>
                <c:pt idx="688">
                  <c:v>8.43E-2</c:v>
                </c:pt>
                <c:pt idx="689">
                  <c:v>8.7400000000000005E-2</c:v>
                </c:pt>
                <c:pt idx="690">
                  <c:v>8.6800000000000002E-2</c:v>
                </c:pt>
                <c:pt idx="691">
                  <c:v>8.6199999999999999E-2</c:v>
                </c:pt>
                <c:pt idx="692">
                  <c:v>8.2100000000000006E-2</c:v>
                </c:pt>
                <c:pt idx="701">
                  <c:v>0.11260000000000001</c:v>
                </c:pt>
                <c:pt idx="702">
                  <c:v>0.1152</c:v>
                </c:pt>
                <c:pt idx="703">
                  <c:v>0.1133</c:v>
                </c:pt>
                <c:pt idx="704">
                  <c:v>0.11360000000000001</c:v>
                </c:pt>
                <c:pt idx="705">
                  <c:v>0.1139</c:v>
                </c:pt>
                <c:pt idx="706">
                  <c:v>0.1105</c:v>
                </c:pt>
                <c:pt idx="707">
                  <c:v>0.1022</c:v>
                </c:pt>
                <c:pt idx="708">
                  <c:v>0.10009999999999999</c:v>
                </c:pt>
                <c:pt idx="709">
                  <c:v>9.8699999999999996E-2</c:v>
                </c:pt>
                <c:pt idx="710">
                  <c:v>9.5699999999999993E-2</c:v>
                </c:pt>
                <c:pt idx="711">
                  <c:v>9.5100000000000004E-2</c:v>
                </c:pt>
                <c:pt idx="712">
                  <c:v>8.8200000000000001E-2</c:v>
                </c:pt>
                <c:pt idx="713">
                  <c:v>9.2899999999999996E-2</c:v>
                </c:pt>
                <c:pt idx="714">
                  <c:v>9.6100000000000005E-2</c:v>
                </c:pt>
                <c:pt idx="715">
                  <c:v>9.6000000000000002E-2</c:v>
                </c:pt>
                <c:pt idx="716">
                  <c:v>8.6199999999999999E-2</c:v>
                </c:pt>
                <c:pt idx="717">
                  <c:v>8.6800000000000002E-2</c:v>
                </c:pt>
                <c:pt idx="718">
                  <c:v>9.2100000000000001E-2</c:v>
                </c:pt>
                <c:pt idx="719">
                  <c:v>9.0800000000000006E-2</c:v>
                </c:pt>
                <c:pt idx="720">
                  <c:v>8.6599999999999996E-2</c:v>
                </c:pt>
                <c:pt idx="721">
                  <c:v>8.3799999999999999E-2</c:v>
                </c:pt>
                <c:pt idx="722">
                  <c:v>8.8099999999999998E-2</c:v>
                </c:pt>
                <c:pt idx="723">
                  <c:v>9.64E-2</c:v>
                </c:pt>
                <c:pt idx="724">
                  <c:v>8.9300000000000004E-2</c:v>
                </c:pt>
                <c:pt idx="725">
                  <c:v>8.2900000000000001E-2</c:v>
                </c:pt>
                <c:pt idx="726">
                  <c:v>8.8900000000000007E-2</c:v>
                </c:pt>
                <c:pt idx="727">
                  <c:v>9.2700000000000005E-2</c:v>
                </c:pt>
                <c:pt idx="728">
                  <c:v>9.4700000000000006E-2</c:v>
                </c:pt>
                <c:pt idx="729">
                  <c:v>9.0700000000000003E-2</c:v>
                </c:pt>
                <c:pt idx="730">
                  <c:v>8.5199999999999998E-2</c:v>
                </c:pt>
                <c:pt idx="731">
                  <c:v>8.2799999999999999E-2</c:v>
                </c:pt>
                <c:pt idx="732">
                  <c:v>8.5400000000000004E-2</c:v>
                </c:pt>
                <c:pt idx="733">
                  <c:v>7.7899999999999997E-2</c:v>
                </c:pt>
                <c:pt idx="734">
                  <c:v>7.3499999999999996E-2</c:v>
                </c:pt>
                <c:pt idx="735">
                  <c:v>7.3200000000000001E-2</c:v>
                </c:pt>
                <c:pt idx="736">
                  <c:v>6.4899999999999999E-2</c:v>
                </c:pt>
                <c:pt idx="737">
                  <c:v>6.0100000000000001E-2</c:v>
                </c:pt>
                <c:pt idx="738">
                  <c:v>7.2900000000000006E-2</c:v>
                </c:pt>
                <c:pt idx="739">
                  <c:v>7.4099999999999999E-2</c:v>
                </c:pt>
                <c:pt idx="740">
                  <c:v>7.22E-2</c:v>
                </c:pt>
                <c:pt idx="741">
                  <c:v>7.6600000000000001E-2</c:v>
                </c:pt>
                <c:pt idx="742">
                  <c:v>9.0800000000000006E-2</c:v>
                </c:pt>
                <c:pt idx="743">
                  <c:v>0.1076</c:v>
                </c:pt>
                <c:pt idx="744">
                  <c:v>0.113</c:v>
                </c:pt>
                <c:pt idx="745">
                  <c:v>0.113</c:v>
                </c:pt>
                <c:pt idx="746">
                  <c:v>0.11169999999999999</c:v>
                </c:pt>
                <c:pt idx="747">
                  <c:v>0.1172</c:v>
                </c:pt>
                <c:pt idx="748">
                  <c:v>0.1164</c:v>
                </c:pt>
                <c:pt idx="749">
                  <c:v>0.1028</c:v>
                </c:pt>
                <c:pt idx="750">
                  <c:v>9.0800000000000006E-2</c:v>
                </c:pt>
                <c:pt idx="751">
                  <c:v>8.8900000000000007E-2</c:v>
                </c:pt>
                <c:pt idx="752">
                  <c:v>8.4199999999999997E-2</c:v>
                </c:pt>
                <c:pt idx="753">
                  <c:v>8.48E-2</c:v>
                </c:pt>
                <c:pt idx="754">
                  <c:v>8.72E-2</c:v>
                </c:pt>
                <c:pt idx="755">
                  <c:v>9.06E-2</c:v>
                </c:pt>
                <c:pt idx="756">
                  <c:v>9.2399999999999996E-2</c:v>
                </c:pt>
                <c:pt idx="757">
                  <c:v>8.7800000000000003E-2</c:v>
                </c:pt>
                <c:pt idx="758">
                  <c:v>8.1600000000000006E-2</c:v>
                </c:pt>
                <c:pt idx="759">
                  <c:v>8.7499999999999994E-2</c:v>
                </c:pt>
                <c:pt idx="760">
                  <c:v>8.8999999999999996E-2</c:v>
                </c:pt>
                <c:pt idx="761">
                  <c:v>8.8499999999999995E-2</c:v>
                </c:pt>
                <c:pt idx="762">
                  <c:v>9.3899999999999997E-2</c:v>
                </c:pt>
                <c:pt idx="763">
                  <c:v>9.0800000000000006E-2</c:v>
                </c:pt>
                <c:pt idx="764">
                  <c:v>0.09</c:v>
                </c:pt>
                <c:pt idx="765">
                  <c:v>8.4000000000000005E-2</c:v>
                </c:pt>
                <c:pt idx="766">
                  <c:v>8.2400000000000001E-2</c:v>
                </c:pt>
                <c:pt idx="767">
                  <c:v>8.1299999999999997E-2</c:v>
                </c:pt>
                <c:pt idx="768">
                  <c:v>8.3000000000000004E-2</c:v>
                </c:pt>
                <c:pt idx="769">
                  <c:v>8.3099999999999993E-2</c:v>
                </c:pt>
                <c:pt idx="770">
                  <c:v>8.5999999999999993E-2</c:v>
                </c:pt>
                <c:pt idx="771">
                  <c:v>8.9899999999999994E-2</c:v>
                </c:pt>
                <c:pt idx="772">
                  <c:v>8.9200000000000002E-2</c:v>
                </c:pt>
                <c:pt idx="773">
                  <c:v>8.9300000000000004E-2</c:v>
                </c:pt>
                <c:pt idx="774">
                  <c:v>8.7300000000000003E-2</c:v>
                </c:pt>
                <c:pt idx="775">
                  <c:v>8.7499999999999994E-2</c:v>
                </c:pt>
                <c:pt idx="776">
                  <c:v>8.6199999999999999E-2</c:v>
                </c:pt>
                <c:pt idx="777">
                  <c:v>7.9899999999999999E-2</c:v>
                </c:pt>
                <c:pt idx="778">
                  <c:v>7.8600000000000003E-2</c:v>
                </c:pt>
                <c:pt idx="779">
                  <c:v>0.08</c:v>
                </c:pt>
                <c:pt idx="780">
                  <c:v>8.2600000000000007E-2</c:v>
                </c:pt>
                <c:pt idx="781">
                  <c:v>8.0799999999999997E-2</c:v>
                </c:pt>
                <c:pt idx="782">
                  <c:v>7.9399999999999998E-2</c:v>
                </c:pt>
                <c:pt idx="783">
                  <c:v>8.0699999999999994E-2</c:v>
                </c:pt>
                <c:pt idx="784">
                  <c:v>8.1799999999999998E-2</c:v>
                </c:pt>
                <c:pt idx="785">
                  <c:v>8.3599999999999994E-2</c:v>
                </c:pt>
                <c:pt idx="786">
                  <c:v>8.1900000000000001E-2</c:v>
                </c:pt>
                <c:pt idx="787">
                  <c:v>8.1199999999999994E-2</c:v>
                </c:pt>
                <c:pt idx="788">
                  <c:v>8.2600000000000007E-2</c:v>
                </c:pt>
                <c:pt idx="789">
                  <c:v>8.1699999999999995E-2</c:v>
                </c:pt>
                <c:pt idx="790">
                  <c:v>7.9100000000000004E-2</c:v>
                </c:pt>
                <c:pt idx="791">
                  <c:v>8.2100000000000006E-2</c:v>
                </c:pt>
                <c:pt idx="792">
                  <c:v>8.5199999999999998E-2</c:v>
                </c:pt>
                <c:pt idx="793">
                  <c:v>8.7400000000000005E-2</c:v>
                </c:pt>
                <c:pt idx="794">
                  <c:v>9.0499999999999997E-2</c:v>
                </c:pt>
                <c:pt idx="795">
                  <c:v>8.7800000000000003E-2</c:v>
                </c:pt>
                <c:pt idx="796">
                  <c:v>8.8900000000000007E-2</c:v>
                </c:pt>
                <c:pt idx="797">
                  <c:v>9.1800000000000007E-2</c:v>
                </c:pt>
                <c:pt idx="798">
                  <c:v>9.5399999999999999E-2</c:v>
                </c:pt>
                <c:pt idx="799">
                  <c:v>9.74E-2</c:v>
                </c:pt>
                <c:pt idx="800">
                  <c:v>9.4600000000000004E-2</c:v>
                </c:pt>
                <c:pt idx="801">
                  <c:v>9.2799999999999994E-2</c:v>
                </c:pt>
                <c:pt idx="802">
                  <c:v>9.2799999999999994E-2</c:v>
                </c:pt>
                <c:pt idx="803">
                  <c:v>9.0499999999999997E-2</c:v>
                </c:pt>
                <c:pt idx="804">
                  <c:v>9.11E-2</c:v>
                </c:pt>
                <c:pt idx="805">
                  <c:v>9.1899999999999996E-2</c:v>
                </c:pt>
                <c:pt idx="806">
                  <c:v>9.2499999999999999E-2</c:v>
                </c:pt>
                <c:pt idx="807">
                  <c:v>9.3600000000000003E-2</c:v>
                </c:pt>
                <c:pt idx="808">
                  <c:v>9.6199999999999994E-2</c:v>
                </c:pt>
                <c:pt idx="809">
                  <c:v>9.7299999999999998E-2</c:v>
                </c:pt>
                <c:pt idx="810">
                  <c:v>9.9099999999999994E-2</c:v>
                </c:pt>
                <c:pt idx="811">
                  <c:v>9.6799999999999997E-2</c:v>
                </c:pt>
                <c:pt idx="812">
                  <c:v>9.1399999999999995E-2</c:v>
                </c:pt>
                <c:pt idx="813">
                  <c:v>8.8499999999999995E-2</c:v>
                </c:pt>
                <c:pt idx="814">
                  <c:v>8.7599999999999997E-2</c:v>
                </c:pt>
                <c:pt idx="815">
                  <c:v>8.6300000000000002E-2</c:v>
                </c:pt>
                <c:pt idx="816">
                  <c:v>8.7900000000000006E-2</c:v>
                </c:pt>
                <c:pt idx="817">
                  <c:v>8.8300000000000003E-2</c:v>
                </c:pt>
                <c:pt idx="818">
                  <c:v>8.9599999999999999E-2</c:v>
                </c:pt>
                <c:pt idx="819">
                  <c:v>9.1700000000000004E-2</c:v>
                </c:pt>
                <c:pt idx="820">
                  <c:v>9.3600000000000003E-2</c:v>
                </c:pt>
                <c:pt idx="821">
                  <c:v>9.1499999999999998E-2</c:v>
                </c:pt>
                <c:pt idx="822">
                  <c:v>9.2499999999999999E-2</c:v>
                </c:pt>
                <c:pt idx="831">
                  <c:v>0.1002</c:v>
                </c:pt>
                <c:pt idx="832">
                  <c:v>9.9699999999999997E-2</c:v>
                </c:pt>
                <c:pt idx="833">
                  <c:v>9.9500000000000005E-2</c:v>
                </c:pt>
                <c:pt idx="834">
                  <c:v>9.3700000000000006E-2</c:v>
                </c:pt>
                <c:pt idx="835">
                  <c:v>9.4700000000000006E-2</c:v>
                </c:pt>
                <c:pt idx="836">
                  <c:v>9.6000000000000002E-2</c:v>
                </c:pt>
                <c:pt idx="837">
                  <c:v>9.5500000000000002E-2</c:v>
                </c:pt>
                <c:pt idx="838">
                  <c:v>9.7799999999999998E-2</c:v>
                </c:pt>
                <c:pt idx="839">
                  <c:v>9.9699999999999997E-2</c:v>
                </c:pt>
                <c:pt idx="840">
                  <c:v>0.1022</c:v>
                </c:pt>
                <c:pt idx="841">
                  <c:v>0.1023</c:v>
                </c:pt>
                <c:pt idx="842">
                  <c:v>0.1022</c:v>
                </c:pt>
                <c:pt idx="843">
                  <c:v>0.1027</c:v>
                </c:pt>
                <c:pt idx="844">
                  <c:v>0.1017</c:v>
                </c:pt>
                <c:pt idx="845">
                  <c:v>0.10489999999999999</c:v>
                </c:pt>
                <c:pt idx="846">
                  <c:v>0.1057</c:v>
                </c:pt>
                <c:pt idx="847">
                  <c:v>0.1067</c:v>
                </c:pt>
                <c:pt idx="848">
                  <c:v>0.10630000000000001</c:v>
                </c:pt>
                <c:pt idx="849">
                  <c:v>0.10680000000000001</c:v>
                </c:pt>
                <c:pt idx="850">
                  <c:v>0.1048</c:v>
                </c:pt>
                <c:pt idx="851">
                  <c:v>0.1008</c:v>
                </c:pt>
                <c:pt idx="852">
                  <c:v>9.7000000000000003E-2</c:v>
                </c:pt>
                <c:pt idx="853">
                  <c:v>9.6500000000000002E-2</c:v>
                </c:pt>
                <c:pt idx="854">
                  <c:v>9.5399999999999999E-2</c:v>
                </c:pt>
                <c:pt idx="855">
                  <c:v>9.64E-2</c:v>
                </c:pt>
                <c:pt idx="856">
                  <c:v>9.9000000000000005E-2</c:v>
                </c:pt>
                <c:pt idx="857">
                  <c:v>9.8400000000000001E-2</c:v>
                </c:pt>
                <c:pt idx="858">
                  <c:v>9.8299999999999998E-2</c:v>
                </c:pt>
                <c:pt idx="859">
                  <c:v>9.7900000000000001E-2</c:v>
                </c:pt>
                <c:pt idx="860">
                  <c:v>9.9199999999999997E-2</c:v>
                </c:pt>
                <c:pt idx="861">
                  <c:v>0.10059999999999999</c:v>
                </c:pt>
                <c:pt idx="862">
                  <c:v>0.1011</c:v>
                </c:pt>
                <c:pt idx="863">
                  <c:v>9.5500000000000002E-2</c:v>
                </c:pt>
                <c:pt idx="864">
                  <c:v>9.7900000000000001E-2</c:v>
                </c:pt>
                <c:pt idx="865">
                  <c:v>9.9900000000000003E-2</c:v>
                </c:pt>
                <c:pt idx="866">
                  <c:v>9.6500000000000002E-2</c:v>
                </c:pt>
                <c:pt idx="867">
                  <c:v>9.7799999999999998E-2</c:v>
                </c:pt>
                <c:pt idx="868">
                  <c:v>9.7299999999999998E-2</c:v>
                </c:pt>
                <c:pt idx="869">
                  <c:v>0.1007</c:v>
                </c:pt>
                <c:pt idx="870">
                  <c:v>0.1021</c:v>
                </c:pt>
                <c:pt idx="871">
                  <c:v>0.1007</c:v>
                </c:pt>
                <c:pt idx="872">
                  <c:v>0.10050000000000001</c:v>
                </c:pt>
                <c:pt idx="873">
                  <c:v>0.10150000000000001</c:v>
                </c:pt>
                <c:pt idx="874">
                  <c:v>0.10440000000000001</c:v>
                </c:pt>
                <c:pt idx="875">
                  <c:v>0.105</c:v>
                </c:pt>
                <c:pt idx="876">
                  <c:v>0.1094</c:v>
                </c:pt>
                <c:pt idx="877">
                  <c:v>0.1096</c:v>
                </c:pt>
                <c:pt idx="878">
                  <c:v>0.1084</c:v>
                </c:pt>
                <c:pt idx="879">
                  <c:v>0.10580000000000001</c:v>
                </c:pt>
                <c:pt idx="880">
                  <c:v>0.1075</c:v>
                </c:pt>
                <c:pt idx="881">
                  <c:v>0.1033</c:v>
                </c:pt>
                <c:pt idx="882">
                  <c:v>0.1017</c:v>
                </c:pt>
                <c:pt idx="883">
                  <c:v>9.7600000000000006E-2</c:v>
                </c:pt>
                <c:pt idx="884">
                  <c:v>9.6500000000000002E-2</c:v>
                </c:pt>
                <c:pt idx="885">
                  <c:v>9.9900000000000003E-2</c:v>
                </c:pt>
                <c:pt idx="886">
                  <c:v>9.8400000000000001E-2</c:v>
                </c:pt>
                <c:pt idx="887">
                  <c:v>9.3700000000000006E-2</c:v>
                </c:pt>
                <c:pt idx="888">
                  <c:v>9.1999999999999998E-2</c:v>
                </c:pt>
                <c:pt idx="889">
                  <c:v>9.35E-2</c:v>
                </c:pt>
                <c:pt idx="890">
                  <c:v>9.7799999999999998E-2</c:v>
                </c:pt>
                <c:pt idx="891">
                  <c:v>9.11E-2</c:v>
                </c:pt>
                <c:pt idx="892">
                  <c:v>9.4100000000000003E-2</c:v>
                </c:pt>
                <c:pt idx="893">
                  <c:v>9.7799999999999998E-2</c:v>
                </c:pt>
                <c:pt idx="894">
                  <c:v>9.9299999999999999E-2</c:v>
                </c:pt>
                <c:pt idx="895">
                  <c:v>0.10349999999999999</c:v>
                </c:pt>
                <c:pt idx="896">
                  <c:v>0.1028</c:v>
                </c:pt>
                <c:pt idx="897">
                  <c:v>0.1021</c:v>
                </c:pt>
                <c:pt idx="898">
                  <c:v>9.8900000000000002E-2</c:v>
                </c:pt>
                <c:pt idx="899">
                  <c:v>9.7799999999999998E-2</c:v>
                </c:pt>
                <c:pt idx="900">
                  <c:v>0.1002</c:v>
                </c:pt>
                <c:pt idx="901">
                  <c:v>0.1013</c:v>
                </c:pt>
                <c:pt idx="902">
                  <c:v>0.1019</c:v>
                </c:pt>
                <c:pt idx="903">
                  <c:v>0.1072</c:v>
                </c:pt>
                <c:pt idx="904">
                  <c:v>0.1105</c:v>
                </c:pt>
                <c:pt idx="905">
                  <c:v>0.1144</c:v>
                </c:pt>
                <c:pt idx="906">
                  <c:v>0.1168</c:v>
                </c:pt>
                <c:pt idx="907">
                  <c:v>0.11310000000000001</c:v>
                </c:pt>
                <c:pt idx="908">
                  <c:v>0.11609999999999999</c:v>
                </c:pt>
                <c:pt idx="909">
                  <c:v>0.1153</c:v>
                </c:pt>
                <c:pt idx="910">
                  <c:v>0.11849999999999999</c:v>
                </c:pt>
                <c:pt idx="911">
                  <c:v>0.1145</c:v>
                </c:pt>
                <c:pt idx="912">
                  <c:v>0.1099</c:v>
                </c:pt>
                <c:pt idx="913">
                  <c:v>0.1099</c:v>
                </c:pt>
                <c:pt idx="914">
                  <c:v>0.1124</c:v>
                </c:pt>
                <c:pt idx="915">
                  <c:v>0.1062</c:v>
                </c:pt>
                <c:pt idx="916">
                  <c:v>0.1021</c:v>
                </c:pt>
                <c:pt idx="917">
                  <c:v>0.1046</c:v>
                </c:pt>
                <c:pt idx="918">
                  <c:v>0.1036</c:v>
                </c:pt>
                <c:pt idx="919">
                  <c:v>0.1032</c:v>
                </c:pt>
                <c:pt idx="920">
                  <c:v>0.1045</c:v>
                </c:pt>
                <c:pt idx="921">
                  <c:v>0.1023</c:v>
                </c:pt>
                <c:pt idx="922">
                  <c:v>0.1047</c:v>
                </c:pt>
                <c:pt idx="923">
                  <c:v>0.107</c:v>
                </c:pt>
                <c:pt idx="924">
                  <c:v>0.1028</c:v>
                </c:pt>
                <c:pt idx="925">
                  <c:v>0.1019</c:v>
                </c:pt>
                <c:pt idx="926">
                  <c:v>0.10979999999999999</c:v>
                </c:pt>
                <c:pt idx="927">
                  <c:v>0.1124</c:v>
                </c:pt>
                <c:pt idx="928">
                  <c:v>0.11509999999999999</c:v>
                </c:pt>
                <c:pt idx="929">
                  <c:v>0.11700000000000001</c:v>
                </c:pt>
                <c:pt idx="930">
                  <c:v>0.1193</c:v>
                </c:pt>
                <c:pt idx="931">
                  <c:v>0.12089999999999999</c:v>
                </c:pt>
                <c:pt idx="932">
                  <c:v>0.1222</c:v>
                </c:pt>
                <c:pt idx="933">
                  <c:v>0.1237</c:v>
                </c:pt>
                <c:pt idx="934">
                  <c:v>0.12230000000000001</c:v>
                </c:pt>
                <c:pt idx="935">
                  <c:v>0.1207</c:v>
                </c:pt>
                <c:pt idx="936">
                  <c:v>0.11849999999999999</c:v>
                </c:pt>
                <c:pt idx="937">
                  <c:v>0.1187</c:v>
                </c:pt>
                <c:pt idx="938">
                  <c:v>0.1128</c:v>
                </c:pt>
                <c:pt idx="939">
                  <c:v>0.1145</c:v>
                </c:pt>
                <c:pt idx="940">
                  <c:v>0.11749999999999999</c:v>
                </c:pt>
                <c:pt idx="941">
                  <c:v>0.1166</c:v>
                </c:pt>
                <c:pt idx="942">
                  <c:v>0.1109</c:v>
                </c:pt>
                <c:pt idx="943">
                  <c:v>0.1077</c:v>
                </c:pt>
                <c:pt idx="944">
                  <c:v>0.11409999999999999</c:v>
                </c:pt>
                <c:pt idx="945">
                  <c:v>0.1111</c:v>
                </c:pt>
                <c:pt idx="946">
                  <c:v>0.1069</c:v>
                </c:pt>
                <c:pt idx="947">
                  <c:v>0.11</c:v>
                </c:pt>
                <c:pt idx="948">
                  <c:v>0.1106</c:v>
                </c:pt>
                <c:pt idx="949">
                  <c:v>0.10580000000000001</c:v>
                </c:pt>
                <c:pt idx="950">
                  <c:v>0.10440000000000001</c:v>
                </c:pt>
                <c:pt idx="951">
                  <c:v>0.1075</c:v>
                </c:pt>
                <c:pt idx="960">
                  <c:v>0.1239</c:v>
                </c:pt>
                <c:pt idx="961">
                  <c:v>0.1216</c:v>
                </c:pt>
                <c:pt idx="962">
                  <c:v>0.1348</c:v>
                </c:pt>
                <c:pt idx="963">
                  <c:v>0.13500000000000001</c:v>
                </c:pt>
                <c:pt idx="964">
                  <c:v>0.13020000000000001</c:v>
                </c:pt>
                <c:pt idx="965">
                  <c:v>0.128</c:v>
                </c:pt>
                <c:pt idx="966">
                  <c:v>0.127</c:v>
                </c:pt>
                <c:pt idx="967">
                  <c:v>0.1186</c:v>
                </c:pt>
                <c:pt idx="968">
                  <c:v>0.12</c:v>
                </c:pt>
                <c:pt idx="969">
                  <c:v>0.1124</c:v>
                </c:pt>
                <c:pt idx="970">
                  <c:v>0.1205</c:v>
                </c:pt>
                <c:pt idx="971">
                  <c:v>0.1232</c:v>
                </c:pt>
                <c:pt idx="972">
                  <c:v>0.1196</c:v>
                </c:pt>
                <c:pt idx="973">
                  <c:v>0.1208</c:v>
                </c:pt>
                <c:pt idx="974">
                  <c:v>0.1241</c:v>
                </c:pt>
                <c:pt idx="975">
                  <c:v>0.1229</c:v>
                </c:pt>
                <c:pt idx="976">
                  <c:v>0.12479999999999999</c:v>
                </c:pt>
                <c:pt idx="977">
                  <c:v>0.108</c:v>
                </c:pt>
                <c:pt idx="978">
                  <c:v>0.1043</c:v>
                </c:pt>
                <c:pt idx="979">
                  <c:v>0.10440000000000001</c:v>
                </c:pt>
                <c:pt idx="980">
                  <c:v>0.1012</c:v>
                </c:pt>
                <c:pt idx="981">
                  <c:v>9.8000000000000004E-2</c:v>
                </c:pt>
                <c:pt idx="982">
                  <c:v>9.1999999999999998E-2</c:v>
                </c:pt>
                <c:pt idx="983">
                  <c:v>8.9499999999999996E-2</c:v>
                </c:pt>
                <c:pt idx="984">
                  <c:v>8.9099999999999999E-2</c:v>
                </c:pt>
                <c:pt idx="985">
                  <c:v>9.7199999999999995E-2</c:v>
                </c:pt>
                <c:pt idx="986">
                  <c:v>0.1053</c:v>
                </c:pt>
                <c:pt idx="987">
                  <c:v>0.10340000000000001</c:v>
                </c:pt>
                <c:pt idx="988">
                  <c:v>0.1037</c:v>
                </c:pt>
                <c:pt idx="989">
                  <c:v>0.1103</c:v>
                </c:pt>
                <c:pt idx="990">
                  <c:v>0.1111</c:v>
                </c:pt>
                <c:pt idx="991">
                  <c:v>0.11119999999999999</c:v>
                </c:pt>
                <c:pt idx="992">
                  <c:v>0.1071</c:v>
                </c:pt>
                <c:pt idx="993">
                  <c:v>0.1055</c:v>
                </c:pt>
                <c:pt idx="994">
                  <c:v>0.107</c:v>
                </c:pt>
                <c:pt idx="995">
                  <c:v>0.1089</c:v>
                </c:pt>
                <c:pt idx="996">
                  <c:v>0.1103</c:v>
                </c:pt>
                <c:pt idx="997">
                  <c:v>0.11310000000000001</c:v>
                </c:pt>
                <c:pt idx="998">
                  <c:v>0.1159</c:v>
                </c:pt>
                <c:pt idx="999">
                  <c:v>0.1086</c:v>
                </c:pt>
                <c:pt idx="1000">
                  <c:v>0.1031</c:v>
                </c:pt>
                <c:pt idx="1001">
                  <c:v>0.10390000000000001</c:v>
                </c:pt>
                <c:pt idx="1002">
                  <c:v>0.1086</c:v>
                </c:pt>
                <c:pt idx="1003">
                  <c:v>0.1111</c:v>
                </c:pt>
                <c:pt idx="1004">
                  <c:v>0.1105</c:v>
                </c:pt>
                <c:pt idx="1005">
                  <c:v>0.1135</c:v>
                </c:pt>
                <c:pt idx="1006">
                  <c:v>0.11940000000000001</c:v>
                </c:pt>
                <c:pt idx="1007">
                  <c:v>0.1193</c:v>
                </c:pt>
                <c:pt idx="1008">
                  <c:v>0.1179</c:v>
                </c:pt>
                <c:pt idx="1009">
                  <c:v>0.1236</c:v>
                </c:pt>
                <c:pt idx="1010">
                  <c:v>0.1321</c:v>
                </c:pt>
                <c:pt idx="1011">
                  <c:v>0.13389999999999999</c:v>
                </c:pt>
                <c:pt idx="1012">
                  <c:v>0.13389999999999999</c:v>
                </c:pt>
                <c:pt idx="1013">
                  <c:v>0.13830000000000001</c:v>
                </c:pt>
                <c:pt idx="1014">
                  <c:v>0.13750000000000001</c:v>
                </c:pt>
                <c:pt idx="1015">
                  <c:v>0.13780000000000001</c:v>
                </c:pt>
                <c:pt idx="1016">
                  <c:v>0.1406</c:v>
                </c:pt>
                <c:pt idx="1017">
                  <c:v>0.1216</c:v>
                </c:pt>
                <c:pt idx="1018">
                  <c:v>0.1234</c:v>
                </c:pt>
                <c:pt idx="1019">
                  <c:v>0.11990000000000001</c:v>
                </c:pt>
                <c:pt idx="1020">
                  <c:v>0.1196</c:v>
                </c:pt>
                <c:pt idx="1021">
                  <c:v>0.1207</c:v>
                </c:pt>
                <c:pt idx="1022">
                  <c:v>0.12</c:v>
                </c:pt>
                <c:pt idx="1023">
                  <c:v>0.12039999999999999</c:v>
                </c:pt>
                <c:pt idx="1024">
                  <c:v>0.1221</c:v>
                </c:pt>
                <c:pt idx="1025">
                  <c:v>0.12379999999999999</c:v>
                </c:pt>
                <c:pt idx="1026">
                  <c:v>0.1221</c:v>
                </c:pt>
                <c:pt idx="1027">
                  <c:v>0.12280000000000001</c:v>
                </c:pt>
                <c:pt idx="1028">
                  <c:v>0.12130000000000001</c:v>
                </c:pt>
                <c:pt idx="1029">
                  <c:v>0.12470000000000001</c:v>
                </c:pt>
                <c:pt idx="1030">
                  <c:v>0.1234</c:v>
                </c:pt>
                <c:pt idx="1031">
                  <c:v>0.1258</c:v>
                </c:pt>
                <c:pt idx="1032">
                  <c:v>0.129</c:v>
                </c:pt>
                <c:pt idx="1033">
                  <c:v>0.12740000000000001</c:v>
                </c:pt>
                <c:pt idx="1034">
                  <c:v>0.12590000000000001</c:v>
                </c:pt>
                <c:pt idx="1035">
                  <c:v>0.1242</c:v>
                </c:pt>
                <c:pt idx="1036">
                  <c:v>0.11749999999999999</c:v>
                </c:pt>
                <c:pt idx="1037">
                  <c:v>0.1149</c:v>
                </c:pt>
                <c:pt idx="1038">
                  <c:v>0.1128</c:v>
                </c:pt>
                <c:pt idx="1039">
                  <c:v>0.11</c:v>
                </c:pt>
                <c:pt idx="1040">
                  <c:v>0.11310000000000001</c:v>
                </c:pt>
                <c:pt idx="1041">
                  <c:v>0.11070000000000001</c:v>
                </c:pt>
                <c:pt idx="1042">
                  <c:v>0.1163</c:v>
                </c:pt>
                <c:pt idx="1043">
                  <c:v>0.12130000000000001</c:v>
                </c:pt>
                <c:pt idx="1044">
                  <c:v>0.1181</c:v>
                </c:pt>
                <c:pt idx="1045">
                  <c:v>0.1168</c:v>
                </c:pt>
                <c:pt idx="1046">
                  <c:v>0.1221</c:v>
                </c:pt>
                <c:pt idx="1047">
                  <c:v>0.1235</c:v>
                </c:pt>
                <c:pt idx="1048">
                  <c:v>0.1216</c:v>
                </c:pt>
                <c:pt idx="1049">
                  <c:v>0.1215</c:v>
                </c:pt>
                <c:pt idx="1050">
                  <c:v>0.11940000000000001</c:v>
                </c:pt>
                <c:pt idx="1051">
                  <c:v>0.1244</c:v>
                </c:pt>
                <c:pt idx="1052">
                  <c:v>0.13009999999999999</c:v>
                </c:pt>
                <c:pt idx="1053">
                  <c:v>0.12759999999999999</c:v>
                </c:pt>
                <c:pt idx="1054">
                  <c:v>0.1227</c:v>
                </c:pt>
                <c:pt idx="1055">
                  <c:v>0.12379999999999999</c:v>
                </c:pt>
                <c:pt idx="1056">
                  <c:v>0.1255</c:v>
                </c:pt>
                <c:pt idx="1057">
                  <c:v>0.1221</c:v>
                </c:pt>
                <c:pt idx="1058">
                  <c:v>0.1221</c:v>
                </c:pt>
                <c:pt idx="1059">
                  <c:v>0.128</c:v>
                </c:pt>
                <c:pt idx="1060">
                  <c:v>0.12989999999999999</c:v>
                </c:pt>
                <c:pt idx="1061">
                  <c:v>0.1333</c:v>
                </c:pt>
                <c:pt idx="1062">
                  <c:v>0.13</c:v>
                </c:pt>
                <c:pt idx="1063">
                  <c:v>0.13120000000000001</c:v>
                </c:pt>
                <c:pt idx="1064">
                  <c:v>0.13</c:v>
                </c:pt>
                <c:pt idx="1065">
                  <c:v>0.13270000000000001</c:v>
                </c:pt>
                <c:pt idx="1066">
                  <c:v>0.13420000000000001</c:v>
                </c:pt>
                <c:pt idx="1067">
                  <c:v>0.1368</c:v>
                </c:pt>
                <c:pt idx="1068">
                  <c:v>0.1358</c:v>
                </c:pt>
                <c:pt idx="1069">
                  <c:v>0.13300000000000001</c:v>
                </c:pt>
                <c:pt idx="1070">
                  <c:v>0.13450000000000001</c:v>
                </c:pt>
                <c:pt idx="1071">
                  <c:v>0.1384</c:v>
                </c:pt>
                <c:pt idx="1072">
                  <c:v>0.1381</c:v>
                </c:pt>
                <c:pt idx="1073">
                  <c:v>0.13400000000000001</c:v>
                </c:pt>
                <c:pt idx="1074">
                  <c:v>0.13200000000000001</c:v>
                </c:pt>
                <c:pt idx="1075">
                  <c:v>0.13539999999999999</c:v>
                </c:pt>
                <c:pt idx="1076">
                  <c:v>0.13589999999999999</c:v>
                </c:pt>
                <c:pt idx="1077">
                  <c:v>0.1356</c:v>
                </c:pt>
                <c:pt idx="1078">
                  <c:v>0.13669999999999999</c:v>
                </c:pt>
                <c:pt idx="1079">
                  <c:v>0.13950000000000001</c:v>
                </c:pt>
                <c:pt idx="1080">
                  <c:v>0.1452</c:v>
                </c:pt>
                <c:pt idx="1081">
                  <c:v>0.15029999999999999</c:v>
                </c:pt>
                <c:pt idx="1082">
                  <c:v>0.1406</c:v>
                </c:pt>
                <c:pt idx="1083">
                  <c:v>0.1449</c:v>
                </c:pt>
                <c:pt idx="1084">
                  <c:v>0.14610000000000001</c:v>
                </c:pt>
                <c:pt idx="1085">
                  <c:v>0.1489</c:v>
                </c:pt>
                <c:pt idx="1086">
                  <c:v>0.1462</c:v>
                </c:pt>
                <c:pt idx="1087">
                  <c:v>0.14990000000000001</c:v>
                </c:pt>
                <c:pt idx="1088">
                  <c:v>0.14829999999999999</c:v>
                </c:pt>
                <c:pt idx="1089">
                  <c:v>0.1459</c:v>
                </c:pt>
                <c:pt idx="1090">
                  <c:v>0.14099999999999999</c:v>
                </c:pt>
                <c:pt idx="1091">
                  <c:v>0.13950000000000001</c:v>
                </c:pt>
                <c:pt idx="1092">
                  <c:v>0.13969999999999999</c:v>
                </c:pt>
                <c:pt idx="1093">
                  <c:v>0.1386</c:v>
                </c:pt>
                <c:pt idx="1094">
                  <c:v>0.1358</c:v>
                </c:pt>
                <c:pt idx="1095">
                  <c:v>0.13819999999999999</c:v>
                </c:pt>
                <c:pt idx="1104">
                  <c:v>0.13550000000000001</c:v>
                </c:pt>
                <c:pt idx="1105">
                  <c:v>0.13389999999999999</c:v>
                </c:pt>
                <c:pt idx="1106">
                  <c:v>0.13</c:v>
                </c:pt>
                <c:pt idx="1107">
                  <c:v>0.1288</c:v>
                </c:pt>
                <c:pt idx="1108">
                  <c:v>0.1244</c:v>
                </c:pt>
                <c:pt idx="1109">
                  <c:v>0.1226</c:v>
                </c:pt>
                <c:pt idx="1110">
                  <c:v>0.11799999999999999</c:v>
                </c:pt>
                <c:pt idx="1111">
                  <c:v>0.1163</c:v>
                </c:pt>
                <c:pt idx="1112">
                  <c:v>0.1149</c:v>
                </c:pt>
                <c:pt idx="1113">
                  <c:v>0.11600000000000001</c:v>
                </c:pt>
                <c:pt idx="1114">
                  <c:v>0.12039999999999999</c:v>
                </c:pt>
                <c:pt idx="1115">
                  <c:v>0.126</c:v>
                </c:pt>
                <c:pt idx="1116">
                  <c:v>0.1321</c:v>
                </c:pt>
                <c:pt idx="1117">
                  <c:v>0.13919999999999999</c:v>
                </c:pt>
                <c:pt idx="1118">
                  <c:v>0.14530000000000001</c:v>
                </c:pt>
                <c:pt idx="1119">
                  <c:v>0.1474</c:v>
                </c:pt>
                <c:pt idx="1120">
                  <c:v>0.15160000000000001</c:v>
                </c:pt>
                <c:pt idx="1121">
                  <c:v>0.14929999999999999</c:v>
                </c:pt>
                <c:pt idx="1122">
                  <c:v>0.14699999999999999</c:v>
                </c:pt>
                <c:pt idx="1123">
                  <c:v>0.14410000000000001</c:v>
                </c:pt>
                <c:pt idx="1124">
                  <c:v>0.1416</c:v>
                </c:pt>
                <c:pt idx="1125">
                  <c:v>0.13689999999999999</c:v>
                </c:pt>
                <c:pt idx="1126">
                  <c:v>0.13639999999999999</c:v>
                </c:pt>
                <c:pt idx="1127">
                  <c:v>0.1331</c:v>
                </c:pt>
                <c:pt idx="1128">
                  <c:v>0.13400000000000001</c:v>
                </c:pt>
                <c:pt idx="1129">
                  <c:v>0.13589999999999999</c:v>
                </c:pt>
                <c:pt idx="1130">
                  <c:v>0.1346</c:v>
                </c:pt>
                <c:pt idx="1131">
                  <c:v>0.13869999999999999</c:v>
                </c:pt>
                <c:pt idx="1132">
                  <c:v>0.14419999999999999</c:v>
                </c:pt>
                <c:pt idx="1133">
                  <c:v>0.14910000000000001</c:v>
                </c:pt>
                <c:pt idx="1134">
                  <c:v>0.15140000000000001</c:v>
                </c:pt>
                <c:pt idx="1135">
                  <c:v>0.15529999999999999</c:v>
                </c:pt>
                <c:pt idx="1136">
                  <c:v>0.1595</c:v>
                </c:pt>
                <c:pt idx="1137">
                  <c:v>0.16400000000000001</c:v>
                </c:pt>
                <c:pt idx="1138">
                  <c:v>0.16239999999999999</c:v>
                </c:pt>
                <c:pt idx="1139">
                  <c:v>0.15820000000000001</c:v>
                </c:pt>
                <c:pt idx="1140">
                  <c:v>0.15740000000000001</c:v>
                </c:pt>
                <c:pt idx="1141">
                  <c:v>0.15629999999999999</c:v>
                </c:pt>
                <c:pt idx="1142">
                  <c:v>0.152</c:v>
                </c:pt>
                <c:pt idx="1143">
                  <c:v>0.1492</c:v>
                </c:pt>
                <c:pt idx="1144">
                  <c:v>0.1431</c:v>
                </c:pt>
                <c:pt idx="1145">
                  <c:v>0.14560000000000001</c:v>
                </c:pt>
                <c:pt idx="1146">
                  <c:v>0.14979999999999999</c:v>
                </c:pt>
                <c:pt idx="1147">
                  <c:v>0.14990000000000001</c:v>
                </c:pt>
                <c:pt idx="1148">
                  <c:v>0.14410000000000001</c:v>
                </c:pt>
                <c:pt idx="1149">
                  <c:v>0.14069999999999999</c:v>
                </c:pt>
                <c:pt idx="1150">
                  <c:v>0.13980000000000001</c:v>
                </c:pt>
                <c:pt idx="1151">
                  <c:v>0.1361</c:v>
                </c:pt>
                <c:pt idx="1152">
                  <c:v>0.13519999999999999</c:v>
                </c:pt>
                <c:pt idx="1153">
                  <c:v>0.13469999999999999</c:v>
                </c:pt>
                <c:pt idx="1154">
                  <c:v>0.1338</c:v>
                </c:pt>
                <c:pt idx="1155">
                  <c:v>0.1351</c:v>
                </c:pt>
                <c:pt idx="1156">
                  <c:v>0.1298</c:v>
                </c:pt>
                <c:pt idx="1157">
                  <c:v>0.12920000000000001</c:v>
                </c:pt>
                <c:pt idx="1158">
                  <c:v>0.13059999999999999</c:v>
                </c:pt>
                <c:pt idx="1159">
                  <c:v>0.13059999999999999</c:v>
                </c:pt>
                <c:pt idx="1160">
                  <c:v>0.12470000000000001</c:v>
                </c:pt>
                <c:pt idx="1161">
                  <c:v>0.12429999999999999</c:v>
                </c:pt>
                <c:pt idx="1162">
                  <c:v>0.12330000000000001</c:v>
                </c:pt>
                <c:pt idx="1163">
                  <c:v>0.1255</c:v>
                </c:pt>
                <c:pt idx="1164">
                  <c:v>0.1187</c:v>
                </c:pt>
                <c:pt idx="1165">
                  <c:v>0.1197</c:v>
                </c:pt>
                <c:pt idx="1166">
                  <c:v>0.11890000000000001</c:v>
                </c:pt>
                <c:pt idx="1167">
                  <c:v>0.1178</c:v>
                </c:pt>
                <c:pt idx="1168">
                  <c:v>0.1182</c:v>
                </c:pt>
                <c:pt idx="1169">
                  <c:v>0.11899999999999999</c:v>
                </c:pt>
                <c:pt idx="1170">
                  <c:v>0.11899999999999999</c:v>
                </c:pt>
                <c:pt idx="1171">
                  <c:v>0.1308</c:v>
                </c:pt>
                <c:pt idx="1172">
                  <c:v>0.13100000000000001</c:v>
                </c:pt>
                <c:pt idx="1173">
                  <c:v>0.1288</c:v>
                </c:pt>
                <c:pt idx="1174">
                  <c:v>0.1275</c:v>
                </c:pt>
                <c:pt idx="1175">
                  <c:v>0.1318</c:v>
                </c:pt>
                <c:pt idx="1176">
                  <c:v>0.1368</c:v>
                </c:pt>
                <c:pt idx="1177">
                  <c:v>0.14199999999999999</c:v>
                </c:pt>
                <c:pt idx="1178">
                  <c:v>0.14099999999999999</c:v>
                </c:pt>
                <c:pt idx="1179">
                  <c:v>0.14030000000000001</c:v>
                </c:pt>
                <c:pt idx="1180">
                  <c:v>0.14349999999999999</c:v>
                </c:pt>
                <c:pt idx="1181">
                  <c:v>0.1404</c:v>
                </c:pt>
                <c:pt idx="1182">
                  <c:v>0.13489999999999999</c:v>
                </c:pt>
                <c:pt idx="1183">
                  <c:v>0.12740000000000001</c:v>
                </c:pt>
                <c:pt idx="1184">
                  <c:v>0.12280000000000001</c:v>
                </c:pt>
                <c:pt idx="1185">
                  <c:v>0.1241</c:v>
                </c:pt>
                <c:pt idx="1186">
                  <c:v>0.1268</c:v>
                </c:pt>
                <c:pt idx="1187">
                  <c:v>0.128</c:v>
                </c:pt>
                <c:pt idx="1188">
                  <c:v>0.1343</c:v>
                </c:pt>
                <c:pt idx="1189">
                  <c:v>0.13450000000000001</c:v>
                </c:pt>
                <c:pt idx="1190">
                  <c:v>0.13420000000000001</c:v>
                </c:pt>
                <c:pt idx="1191">
                  <c:v>0.12709999999999999</c:v>
                </c:pt>
                <c:pt idx="1192">
                  <c:v>0.12640000000000001</c:v>
                </c:pt>
                <c:pt idx="1193">
                  <c:v>0.1237</c:v>
                </c:pt>
                <c:pt idx="1194">
                  <c:v>0.127</c:v>
                </c:pt>
                <c:pt idx="1195">
                  <c:v>0.12659999999999999</c:v>
                </c:pt>
                <c:pt idx="1196">
                  <c:v>0.12870000000000001</c:v>
                </c:pt>
                <c:pt idx="1197">
                  <c:v>0.13270000000000001</c:v>
                </c:pt>
                <c:pt idx="1198">
                  <c:v>0.14019999999999999</c:v>
                </c:pt>
                <c:pt idx="1199">
                  <c:v>0.13569999999999999</c:v>
                </c:pt>
                <c:pt idx="1200">
                  <c:v>0.1386</c:v>
                </c:pt>
                <c:pt idx="1201">
                  <c:v>0.13789999999999999</c:v>
                </c:pt>
                <c:pt idx="1202">
                  <c:v>0.12989999999999999</c:v>
                </c:pt>
                <c:pt idx="1203">
                  <c:v>0.1313</c:v>
                </c:pt>
                <c:pt idx="1204">
                  <c:v>0.12820000000000001</c:v>
                </c:pt>
                <c:pt idx="1205">
                  <c:v>0.12839999999999999</c:v>
                </c:pt>
                <c:pt idx="1206">
                  <c:v>0.12759999999999999</c:v>
                </c:pt>
                <c:pt idx="1207">
                  <c:v>0.12470000000000001</c:v>
                </c:pt>
                <c:pt idx="1208">
                  <c:v>0.12609999999999999</c:v>
                </c:pt>
                <c:pt idx="1209">
                  <c:v>0.13070000000000001</c:v>
                </c:pt>
                <c:pt idx="1210">
                  <c:v>0.1303</c:v>
                </c:pt>
                <c:pt idx="1211">
                  <c:v>0.13250000000000001</c:v>
                </c:pt>
                <c:pt idx="1212">
                  <c:v>0.1326</c:v>
                </c:pt>
                <c:pt idx="1213">
                  <c:v>0.13250000000000001</c:v>
                </c:pt>
                <c:pt idx="1214">
                  <c:v>0.13400000000000001</c:v>
                </c:pt>
                <c:pt idx="1215">
                  <c:v>0.1303</c:v>
                </c:pt>
                <c:pt idx="1216">
                  <c:v>0.12659999999999999</c:v>
                </c:pt>
                <c:pt idx="1217">
                  <c:v>0.12540000000000001</c:v>
                </c:pt>
                <c:pt idx="1218">
                  <c:v>0.12520000000000001</c:v>
                </c:pt>
                <c:pt idx="1219">
                  <c:v>0.1321</c:v>
                </c:pt>
                <c:pt idx="1220">
                  <c:v>0.13239999999999999</c:v>
                </c:pt>
                <c:pt idx="1221">
                  <c:v>0.12959999999999999</c:v>
                </c:pt>
                <c:pt idx="1222">
                  <c:v>0.12640000000000001</c:v>
                </c:pt>
                <c:pt idx="1223">
                  <c:v>0.1245</c:v>
                </c:pt>
                <c:pt idx="1224">
                  <c:v>0.1237</c:v>
                </c:pt>
                <c:pt idx="1225">
                  <c:v>0.1206</c:v>
                </c:pt>
                <c:pt idx="1226">
                  <c:v>0.12609999999999999</c:v>
                </c:pt>
                <c:pt idx="1227">
                  <c:v>0.1169</c:v>
                </c:pt>
                <c:pt idx="1228">
                  <c:v>0.1376</c:v>
                </c:pt>
                <c:pt idx="1229">
                  <c:v>0.14710000000000001</c:v>
                </c:pt>
                <c:pt idx="1230">
                  <c:v>0.14749999999999999</c:v>
                </c:pt>
                <c:pt idx="1231">
                  <c:v>0.1565</c:v>
                </c:pt>
                <c:pt idx="1232">
                  <c:v>0.15859999999999999</c:v>
                </c:pt>
                <c:pt idx="1233">
                  <c:v>0.16389999999999999</c:v>
                </c:pt>
                <c:pt idx="1234">
                  <c:v>0.1797</c:v>
                </c:pt>
                <c:pt idx="1235">
                  <c:v>0.1532</c:v>
                </c:pt>
                <c:pt idx="1236">
                  <c:v>0.15179999999999999</c:v>
                </c:pt>
                <c:pt idx="1245">
                  <c:v>0.1426</c:v>
                </c:pt>
                <c:pt idx="1246">
                  <c:v>0.15770000000000001</c:v>
                </c:pt>
                <c:pt idx="1247">
                  <c:v>0.1711</c:v>
                </c:pt>
                <c:pt idx="1248">
                  <c:v>0.1754</c:v>
                </c:pt>
                <c:pt idx="1249">
                  <c:v>0.17430000000000001</c:v>
                </c:pt>
                <c:pt idx="1250">
                  <c:v>0.1721</c:v>
                </c:pt>
                <c:pt idx="1251">
                  <c:v>0.1643</c:v>
                </c:pt>
                <c:pt idx="1252">
                  <c:v>0.1618</c:v>
                </c:pt>
                <c:pt idx="1253">
                  <c:v>0.14799999999999999</c:v>
                </c:pt>
                <c:pt idx="1254">
                  <c:v>0.1462</c:v>
                </c:pt>
                <c:pt idx="1255">
                  <c:v>0.14410000000000001</c:v>
                </c:pt>
                <c:pt idx="1256">
                  <c:v>0.13930000000000001</c:v>
                </c:pt>
                <c:pt idx="1257">
                  <c:v>0.13489999999999999</c:v>
                </c:pt>
                <c:pt idx="1258">
                  <c:v>0.13519999999999999</c:v>
                </c:pt>
                <c:pt idx="1259">
                  <c:v>0.1326</c:v>
                </c:pt>
                <c:pt idx="1260">
                  <c:v>0.12839999999999999</c:v>
                </c:pt>
                <c:pt idx="1261">
                  <c:v>0.125</c:v>
                </c:pt>
                <c:pt idx="1262">
                  <c:v>0.12590000000000001</c:v>
                </c:pt>
                <c:pt idx="1263">
                  <c:v>0.13020000000000001</c:v>
                </c:pt>
                <c:pt idx="1264">
                  <c:v>0.12479999999999999</c:v>
                </c:pt>
                <c:pt idx="1265">
                  <c:v>0.1285</c:v>
                </c:pt>
                <c:pt idx="1266">
                  <c:v>0.13100000000000001</c:v>
                </c:pt>
                <c:pt idx="1267">
                  <c:v>0.1295</c:v>
                </c:pt>
                <c:pt idx="1268">
                  <c:v>0.12659999999999999</c:v>
                </c:pt>
                <c:pt idx="1269">
                  <c:v>0.129</c:v>
                </c:pt>
                <c:pt idx="1270">
                  <c:v>0.1308</c:v>
                </c:pt>
                <c:pt idx="1271">
                  <c:v>0.13739999999999999</c:v>
                </c:pt>
                <c:pt idx="1272">
                  <c:v>0.12379999999999999</c:v>
                </c:pt>
                <c:pt idx="1273">
                  <c:v>0.1246</c:v>
                </c:pt>
                <c:pt idx="1274">
                  <c:v>0.13400000000000001</c:v>
                </c:pt>
                <c:pt idx="1275">
                  <c:v>0.13719999999999999</c:v>
                </c:pt>
                <c:pt idx="1276">
                  <c:v>0.13950000000000001</c:v>
                </c:pt>
                <c:pt idx="1277">
                  <c:v>0.13539999999999999</c:v>
                </c:pt>
                <c:pt idx="1278">
                  <c:v>0.13700000000000001</c:v>
                </c:pt>
                <c:pt idx="1279">
                  <c:v>0.14649999999999999</c:v>
                </c:pt>
                <c:pt idx="1280">
                  <c:v>0.14810000000000001</c:v>
                </c:pt>
                <c:pt idx="1281">
                  <c:v>0.14549999999999999</c:v>
                </c:pt>
                <c:pt idx="1282">
                  <c:v>0.14829999999999999</c:v>
                </c:pt>
                <c:pt idx="1283">
                  <c:v>0.14910000000000001</c:v>
                </c:pt>
                <c:pt idx="1284">
                  <c:v>0.14710000000000001</c:v>
                </c:pt>
                <c:pt idx="1285">
                  <c:v>0.1424</c:v>
                </c:pt>
                <c:pt idx="1286">
                  <c:v>0.13600000000000001</c:v>
                </c:pt>
                <c:pt idx="1287">
                  <c:v>0.1318</c:v>
                </c:pt>
                <c:pt idx="1288">
                  <c:v>0.12959999999999999</c:v>
                </c:pt>
                <c:pt idx="1289">
                  <c:v>0.12640000000000001</c:v>
                </c:pt>
                <c:pt idx="1290">
                  <c:v>0.1229</c:v>
                </c:pt>
                <c:pt idx="1291">
                  <c:v>0.1241</c:v>
                </c:pt>
                <c:pt idx="1292">
                  <c:v>0.1215</c:v>
                </c:pt>
                <c:pt idx="1293">
                  <c:v>0.124</c:v>
                </c:pt>
                <c:pt idx="1294">
                  <c:v>0.12130000000000001</c:v>
                </c:pt>
                <c:pt idx="1295">
                  <c:v>0.1244</c:v>
                </c:pt>
                <c:pt idx="1296">
                  <c:v>0.12759999999999999</c:v>
                </c:pt>
                <c:pt idx="1297">
                  <c:v>0.1237</c:v>
                </c:pt>
                <c:pt idx="1298">
                  <c:v>0.12920000000000001</c:v>
                </c:pt>
                <c:pt idx="1299">
                  <c:v>0.12909999999999999</c:v>
                </c:pt>
                <c:pt idx="1300">
                  <c:v>0.1295</c:v>
                </c:pt>
                <c:pt idx="1301">
                  <c:v>0.12889999999999999</c:v>
                </c:pt>
                <c:pt idx="1302">
                  <c:v>0.1244</c:v>
                </c:pt>
                <c:pt idx="1303">
                  <c:v>0.12809999999999999</c:v>
                </c:pt>
                <c:pt idx="1304">
                  <c:v>0.13370000000000001</c:v>
                </c:pt>
                <c:pt idx="1305">
                  <c:v>0.13139999999999999</c:v>
                </c:pt>
                <c:pt idx="1306">
                  <c:v>0.13389999999999999</c:v>
                </c:pt>
                <c:pt idx="1307">
                  <c:v>0.13489999999999999</c:v>
                </c:pt>
                <c:pt idx="1308">
                  <c:v>0.1341</c:v>
                </c:pt>
                <c:pt idx="1309">
                  <c:v>0.1346</c:v>
                </c:pt>
                <c:pt idx="1310">
                  <c:v>0.1389</c:v>
                </c:pt>
                <c:pt idx="1311">
                  <c:v>0.13969999999999999</c:v>
                </c:pt>
                <c:pt idx="1312">
                  <c:v>0.14380000000000001</c:v>
                </c:pt>
                <c:pt idx="1313">
                  <c:v>0.14280000000000001</c:v>
                </c:pt>
                <c:pt idx="1314">
                  <c:v>0.1449</c:v>
                </c:pt>
                <c:pt idx="1315">
                  <c:v>0.1515</c:v>
                </c:pt>
                <c:pt idx="1316">
                  <c:v>0.153</c:v>
                </c:pt>
                <c:pt idx="1317">
                  <c:v>0.1583</c:v>
                </c:pt>
                <c:pt idx="1318">
                  <c:v>0.15890000000000001</c:v>
                </c:pt>
                <c:pt idx="1319">
                  <c:v>0.158</c:v>
                </c:pt>
                <c:pt idx="1320">
                  <c:v>0.161</c:v>
                </c:pt>
                <c:pt idx="1321">
                  <c:v>0.16109999999999999</c:v>
                </c:pt>
                <c:pt idx="1322">
                  <c:v>0.16109999999999999</c:v>
                </c:pt>
                <c:pt idx="1323">
                  <c:v>0.15840000000000001</c:v>
                </c:pt>
                <c:pt idx="1324">
                  <c:v>0.1535</c:v>
                </c:pt>
                <c:pt idx="1325">
                  <c:v>0.14710000000000001</c:v>
                </c:pt>
                <c:pt idx="1326">
                  <c:v>0.14030000000000001</c:v>
                </c:pt>
                <c:pt idx="1327">
                  <c:v>0.1361</c:v>
                </c:pt>
                <c:pt idx="1328">
                  <c:v>0.12809999999999999</c:v>
                </c:pt>
                <c:pt idx="1329">
                  <c:v>0.12520000000000001</c:v>
                </c:pt>
                <c:pt idx="1330">
                  <c:v>0.12330000000000001</c:v>
                </c:pt>
                <c:pt idx="1331">
                  <c:v>0.1227</c:v>
                </c:pt>
                <c:pt idx="1332">
                  <c:v>0.1231</c:v>
                </c:pt>
                <c:pt idx="1333">
                  <c:v>0.1244</c:v>
                </c:pt>
                <c:pt idx="1334">
                  <c:v>0.1229</c:v>
                </c:pt>
                <c:pt idx="1335">
                  <c:v>0.12330000000000001</c:v>
                </c:pt>
                <c:pt idx="1336">
                  <c:v>0.12859999999999999</c:v>
                </c:pt>
                <c:pt idx="1337">
                  <c:v>0.1305</c:v>
                </c:pt>
                <c:pt idx="1338">
                  <c:v>0.12509999999999999</c:v>
                </c:pt>
                <c:pt idx="1339">
                  <c:v>0.13100000000000001</c:v>
                </c:pt>
                <c:pt idx="1340">
                  <c:v>0.13869999999999999</c:v>
                </c:pt>
                <c:pt idx="1341">
                  <c:v>0.13070000000000001</c:v>
                </c:pt>
                <c:pt idx="1342">
                  <c:v>0.1244</c:v>
                </c:pt>
                <c:pt idx="1343">
                  <c:v>0.1426</c:v>
                </c:pt>
                <c:pt idx="1344">
                  <c:v>0.14799999999999999</c:v>
                </c:pt>
                <c:pt idx="1345">
                  <c:v>0.14599999999999999</c:v>
                </c:pt>
                <c:pt idx="1346">
                  <c:v>0.13780000000000001</c:v>
                </c:pt>
                <c:pt idx="1347">
                  <c:v>0.13270000000000001</c:v>
                </c:pt>
                <c:pt idx="1348">
                  <c:v>0.1346</c:v>
                </c:pt>
                <c:pt idx="1349">
                  <c:v>0.13220000000000001</c:v>
                </c:pt>
                <c:pt idx="1350">
                  <c:v>0.1145</c:v>
                </c:pt>
                <c:pt idx="1351">
                  <c:v>0.1148</c:v>
                </c:pt>
                <c:pt idx="1352">
                  <c:v>0.1203</c:v>
                </c:pt>
                <c:pt idx="1353">
                  <c:v>0.12130000000000001</c:v>
                </c:pt>
                <c:pt idx="1354">
                  <c:v>0.1226</c:v>
                </c:pt>
                <c:pt idx="1355">
                  <c:v>0.1211</c:v>
                </c:pt>
                <c:pt idx="1356">
                  <c:v>0.1234</c:v>
                </c:pt>
                <c:pt idx="1357">
                  <c:v>0.12570000000000001</c:v>
                </c:pt>
                <c:pt idx="1358">
                  <c:v>0.1275</c:v>
                </c:pt>
                <c:pt idx="1359">
                  <c:v>0.1273</c:v>
                </c:pt>
                <c:pt idx="1360">
                  <c:v>0.12740000000000001</c:v>
                </c:pt>
                <c:pt idx="1361">
                  <c:v>0.12790000000000001</c:v>
                </c:pt>
                <c:pt idx="1362">
                  <c:v>0.12690000000000001</c:v>
                </c:pt>
                <c:pt idx="1363">
                  <c:v>0.12429999999999999</c:v>
                </c:pt>
                <c:pt idx="1364">
                  <c:v>0.1293</c:v>
                </c:pt>
                <c:pt idx="1365">
                  <c:v>0.13819999999999999</c:v>
                </c:pt>
                <c:pt idx="1366">
                  <c:v>0.16189999999999999</c:v>
                </c:pt>
                <c:pt idx="1367">
                  <c:v>0.12239999999999999</c:v>
                </c:pt>
                <c:pt idx="1368">
                  <c:v>0.14630000000000001</c:v>
                </c:pt>
                <c:pt idx="1369">
                  <c:v>0.254</c:v>
                </c:pt>
                <c:pt idx="1370">
                  <c:v>0.36709999999999998</c:v>
                </c:pt>
                <c:pt idx="1371">
                  <c:v>0.39389999999999997</c:v>
                </c:pt>
                <c:pt idx="1372">
                  <c:v>0.39810000000000001</c:v>
                </c:pt>
                <c:pt idx="1373">
                  <c:v>0.40300000000000002</c:v>
                </c:pt>
                <c:pt idx="1374">
                  <c:v>0.44119999999999998</c:v>
                </c:pt>
                <c:pt idx="1375">
                  <c:v>0.37709999999999999</c:v>
                </c:pt>
                <c:pt idx="1376">
                  <c:v>0.18429999999999999</c:v>
                </c:pt>
                <c:pt idx="1377">
                  <c:v>0.12620000000000001</c:v>
                </c:pt>
                <c:pt idx="1378">
                  <c:v>0.1265</c:v>
                </c:pt>
                <c:pt idx="1379">
                  <c:v>0.1305</c:v>
                </c:pt>
                <c:pt idx="1388">
                  <c:v>0.1668</c:v>
                </c:pt>
                <c:pt idx="1389">
                  <c:v>0.1948</c:v>
                </c:pt>
                <c:pt idx="1390">
                  <c:v>0.2135</c:v>
                </c:pt>
                <c:pt idx="1391">
                  <c:v>0.22700000000000001</c:v>
                </c:pt>
                <c:pt idx="1392">
                  <c:v>0.2286</c:v>
                </c:pt>
                <c:pt idx="1393">
                  <c:v>0.23469999999999999</c:v>
                </c:pt>
                <c:pt idx="1394">
                  <c:v>0.23080000000000001</c:v>
                </c:pt>
                <c:pt idx="1395">
                  <c:v>0.25069999999999998</c:v>
                </c:pt>
                <c:pt idx="1396">
                  <c:v>0.2445</c:v>
                </c:pt>
                <c:pt idx="1397">
                  <c:v>0.23050000000000001</c:v>
                </c:pt>
                <c:pt idx="1398">
                  <c:v>0.2046</c:v>
                </c:pt>
                <c:pt idx="1399">
                  <c:v>0.20660000000000001</c:v>
                </c:pt>
                <c:pt idx="1400">
                  <c:v>0.22439999999999999</c:v>
                </c:pt>
                <c:pt idx="1401">
                  <c:v>0.19289999999999999</c:v>
                </c:pt>
                <c:pt idx="1402">
                  <c:v>0.18690000000000001</c:v>
                </c:pt>
                <c:pt idx="1403">
                  <c:v>0.17419999999999999</c:v>
                </c:pt>
                <c:pt idx="1404">
                  <c:v>0.17610000000000001</c:v>
                </c:pt>
                <c:pt idx="1405">
                  <c:v>0.1888</c:v>
                </c:pt>
                <c:pt idx="1406">
                  <c:v>0.15329999999999999</c:v>
                </c:pt>
                <c:pt idx="1407">
                  <c:v>0.14330000000000001</c:v>
                </c:pt>
                <c:pt idx="1408">
                  <c:v>0.18410000000000001</c:v>
                </c:pt>
                <c:pt idx="1409">
                  <c:v>0.19869999999999999</c:v>
                </c:pt>
                <c:pt idx="1410">
                  <c:v>0.23619999999999999</c:v>
                </c:pt>
                <c:pt idx="1411">
                  <c:v>0.27679999999999999</c:v>
                </c:pt>
                <c:pt idx="1412">
                  <c:v>0.28439999999999999</c:v>
                </c:pt>
                <c:pt idx="1413">
                  <c:v>0.2999</c:v>
                </c:pt>
                <c:pt idx="1414">
                  <c:v>0.2969</c:v>
                </c:pt>
                <c:pt idx="1415">
                  <c:v>0.2525</c:v>
                </c:pt>
                <c:pt idx="1416">
                  <c:v>0.23089999999999999</c:v>
                </c:pt>
                <c:pt idx="1417">
                  <c:v>0.2399</c:v>
                </c:pt>
                <c:pt idx="1418">
                  <c:v>0.18859999999999999</c:v>
                </c:pt>
                <c:pt idx="1419">
                  <c:v>0.16930000000000001</c:v>
                </c:pt>
                <c:pt idx="1420">
                  <c:v>0.16339999999999999</c:v>
                </c:pt>
                <c:pt idx="1421">
                  <c:v>0.16039999999999999</c:v>
                </c:pt>
                <c:pt idx="1422">
                  <c:v>0.16059999999999999</c:v>
                </c:pt>
                <c:pt idx="1423">
                  <c:v>0.16159999999999999</c:v>
                </c:pt>
                <c:pt idx="1424">
                  <c:v>0.1449</c:v>
                </c:pt>
                <c:pt idx="1425">
                  <c:v>0.14000000000000001</c:v>
                </c:pt>
                <c:pt idx="1426">
                  <c:v>0.14799999999999999</c:v>
                </c:pt>
                <c:pt idx="1427">
                  <c:v>0.1517</c:v>
                </c:pt>
                <c:pt idx="1428">
                  <c:v>0.14929999999999999</c:v>
                </c:pt>
                <c:pt idx="1429">
                  <c:v>0.14749999999999999</c:v>
                </c:pt>
                <c:pt idx="1430">
                  <c:v>0.15670000000000001</c:v>
                </c:pt>
                <c:pt idx="1431">
                  <c:v>0.15989999999999999</c:v>
                </c:pt>
                <c:pt idx="1432">
                  <c:v>0.1663</c:v>
                </c:pt>
                <c:pt idx="1433">
                  <c:v>0.16750000000000001</c:v>
                </c:pt>
                <c:pt idx="1434">
                  <c:v>0.16739999999999999</c:v>
                </c:pt>
                <c:pt idx="1435">
                  <c:v>0.1696</c:v>
                </c:pt>
                <c:pt idx="1436">
                  <c:v>0.17180000000000001</c:v>
                </c:pt>
                <c:pt idx="1437">
                  <c:v>0.17580000000000001</c:v>
                </c:pt>
                <c:pt idx="1438">
                  <c:v>0.16389999999999999</c:v>
                </c:pt>
                <c:pt idx="1439">
                  <c:v>0.16689999999999999</c:v>
                </c:pt>
                <c:pt idx="1440">
                  <c:v>0.16239999999999999</c:v>
                </c:pt>
                <c:pt idx="1441">
                  <c:v>0.16159999999999999</c:v>
                </c:pt>
                <c:pt idx="1442">
                  <c:v>0.15970000000000001</c:v>
                </c:pt>
                <c:pt idx="1443">
                  <c:v>0.16300000000000001</c:v>
                </c:pt>
                <c:pt idx="1444">
                  <c:v>0.17119999999999999</c:v>
                </c:pt>
                <c:pt idx="1445">
                  <c:v>0.16439999999999999</c:v>
                </c:pt>
                <c:pt idx="1446">
                  <c:v>0.16389999999999999</c:v>
                </c:pt>
                <c:pt idx="1447">
                  <c:v>0.17879999999999999</c:v>
                </c:pt>
                <c:pt idx="1448">
                  <c:v>0.1789</c:v>
                </c:pt>
                <c:pt idx="1449">
                  <c:v>0.17849999999999999</c:v>
                </c:pt>
                <c:pt idx="1450">
                  <c:v>0.1852</c:v>
                </c:pt>
                <c:pt idx="1451">
                  <c:v>0.1736</c:v>
                </c:pt>
                <c:pt idx="1452">
                  <c:v>0.2122</c:v>
                </c:pt>
                <c:pt idx="1453">
                  <c:v>0.27560000000000001</c:v>
                </c:pt>
                <c:pt idx="1454">
                  <c:v>0.31909999999999999</c:v>
                </c:pt>
                <c:pt idx="1455">
                  <c:v>0.33950000000000002</c:v>
                </c:pt>
                <c:pt idx="1456">
                  <c:v>0.34370000000000001</c:v>
                </c:pt>
                <c:pt idx="1457">
                  <c:v>0.3775</c:v>
                </c:pt>
                <c:pt idx="1458">
                  <c:v>0.45250000000000001</c:v>
                </c:pt>
                <c:pt idx="1459">
                  <c:v>0.3962</c:v>
                </c:pt>
                <c:pt idx="1460">
                  <c:v>0.3261</c:v>
                </c:pt>
                <c:pt idx="1461">
                  <c:v>0.34489999999999998</c:v>
                </c:pt>
                <c:pt idx="1462">
                  <c:v>0.39660000000000001</c:v>
                </c:pt>
                <c:pt idx="1463">
                  <c:v>0.44290000000000002</c:v>
                </c:pt>
                <c:pt idx="1464">
                  <c:v>0.45629999999999998</c:v>
                </c:pt>
                <c:pt idx="1465">
                  <c:v>0.43309999999999998</c:v>
                </c:pt>
                <c:pt idx="1466">
                  <c:v>0.4652</c:v>
                </c:pt>
                <c:pt idx="1467">
                  <c:v>0.52139999999999997</c:v>
                </c:pt>
                <c:pt idx="1468">
                  <c:v>0.54149999999999998</c:v>
                </c:pt>
                <c:pt idx="1469">
                  <c:v>0.54569999999999996</c:v>
                </c:pt>
                <c:pt idx="1470">
                  <c:v>0.58979999999999999</c:v>
                </c:pt>
                <c:pt idx="1471">
                  <c:v>0.59399999999999997</c:v>
                </c:pt>
                <c:pt idx="1472">
                  <c:v>0.63</c:v>
                </c:pt>
                <c:pt idx="1473">
                  <c:v>0.53769999999999996</c:v>
                </c:pt>
                <c:pt idx="1474">
                  <c:v>0.43890000000000001</c:v>
                </c:pt>
                <c:pt idx="1475">
                  <c:v>0.41710000000000003</c:v>
                </c:pt>
                <c:pt idx="1476">
                  <c:v>0.42770000000000002</c:v>
                </c:pt>
                <c:pt idx="1477">
                  <c:v>0.46850000000000003</c:v>
                </c:pt>
                <c:pt idx="1478">
                  <c:v>0.45240000000000002</c:v>
                </c:pt>
                <c:pt idx="1479">
                  <c:v>0.46679999999999999</c:v>
                </c:pt>
                <c:pt idx="1480">
                  <c:v>0.4617</c:v>
                </c:pt>
                <c:pt idx="1481">
                  <c:v>0.38019999999999998</c:v>
                </c:pt>
                <c:pt idx="1482">
                  <c:v>0.29909999999999998</c:v>
                </c:pt>
                <c:pt idx="1483">
                  <c:v>0.28199999999999997</c:v>
                </c:pt>
                <c:pt idx="1484">
                  <c:v>0.22220000000000001</c:v>
                </c:pt>
                <c:pt idx="1485">
                  <c:v>0.17810000000000001</c:v>
                </c:pt>
                <c:pt idx="1486">
                  <c:v>0.19289999999999999</c:v>
                </c:pt>
                <c:pt idx="1487">
                  <c:v>0.1537</c:v>
                </c:pt>
                <c:pt idx="1488">
                  <c:v>0.16500000000000001</c:v>
                </c:pt>
                <c:pt idx="1489">
                  <c:v>0.21429999999999999</c:v>
                </c:pt>
                <c:pt idx="1490">
                  <c:v>0.26379999999999998</c:v>
                </c:pt>
                <c:pt idx="1491">
                  <c:v>0.2828</c:v>
                </c:pt>
                <c:pt idx="1492">
                  <c:v>0.30470000000000003</c:v>
                </c:pt>
                <c:pt idx="1493">
                  <c:v>0.31659999999999999</c:v>
                </c:pt>
                <c:pt idx="1494">
                  <c:v>0.33529999999999999</c:v>
                </c:pt>
                <c:pt idx="1495">
                  <c:v>0.31340000000000001</c:v>
                </c:pt>
                <c:pt idx="1496">
                  <c:v>0.2482</c:v>
                </c:pt>
                <c:pt idx="1497">
                  <c:v>0.22889999999999999</c:v>
                </c:pt>
                <c:pt idx="1498">
                  <c:v>0.21940000000000001</c:v>
                </c:pt>
                <c:pt idx="1499">
                  <c:v>0.2094</c:v>
                </c:pt>
                <c:pt idx="1500">
                  <c:v>0.20680000000000001</c:v>
                </c:pt>
                <c:pt idx="1501">
                  <c:v>0.22090000000000001</c:v>
                </c:pt>
                <c:pt idx="1502">
                  <c:v>0.24099999999999999</c:v>
                </c:pt>
                <c:pt idx="1503">
                  <c:v>0.24410000000000001</c:v>
                </c:pt>
                <c:pt idx="1504">
                  <c:v>0.23749999999999999</c:v>
                </c:pt>
                <c:pt idx="1505">
                  <c:v>0.25840000000000002</c:v>
                </c:pt>
                <c:pt idx="1506">
                  <c:v>0.27060000000000001</c:v>
                </c:pt>
                <c:pt idx="1507">
                  <c:v>0.28210000000000002</c:v>
                </c:pt>
                <c:pt idx="1508">
                  <c:v>0.28560000000000002</c:v>
                </c:pt>
                <c:pt idx="1509">
                  <c:v>0.28410000000000002</c:v>
                </c:pt>
                <c:pt idx="1510">
                  <c:v>0.30680000000000002</c:v>
                </c:pt>
                <c:pt idx="1511">
                  <c:v>0.29220000000000002</c:v>
                </c:pt>
                <c:pt idx="1512">
                  <c:v>0.26929999999999998</c:v>
                </c:pt>
                <c:pt idx="1513">
                  <c:v>0.27279999999999999</c:v>
                </c:pt>
                <c:pt idx="1514">
                  <c:v>0.25900000000000001</c:v>
                </c:pt>
                <c:pt idx="1515">
                  <c:v>0.25769999999999998</c:v>
                </c:pt>
                <c:pt idx="1516">
                  <c:v>0.25530000000000003</c:v>
                </c:pt>
                <c:pt idx="1517">
                  <c:v>0.27039999999999997</c:v>
                </c:pt>
                <c:pt idx="1518">
                  <c:v>0.27900000000000003</c:v>
                </c:pt>
                <c:pt idx="1519">
                  <c:v>0.28010000000000002</c:v>
                </c:pt>
                <c:pt idx="1520">
                  <c:v>0.25740000000000002</c:v>
                </c:pt>
                <c:pt idx="1521">
                  <c:v>0.2419</c:v>
                </c:pt>
                <c:pt idx="1522">
                  <c:v>0.2394</c:v>
                </c:pt>
                <c:pt idx="1523">
                  <c:v>0.17610000000000001</c:v>
                </c:pt>
                <c:pt idx="1524">
                  <c:v>0.20619999999999999</c:v>
                </c:pt>
                <c:pt idx="1533">
                  <c:v>0.2026</c:v>
                </c:pt>
                <c:pt idx="1534">
                  <c:v>0.22270000000000001</c:v>
                </c:pt>
                <c:pt idx="1535">
                  <c:v>0.22559999999999999</c:v>
                </c:pt>
                <c:pt idx="1536">
                  <c:v>0.21790000000000001</c:v>
                </c:pt>
                <c:pt idx="1537">
                  <c:v>0.2233</c:v>
                </c:pt>
                <c:pt idx="1538">
                  <c:v>0.2089</c:v>
                </c:pt>
                <c:pt idx="1539">
                  <c:v>0.2107</c:v>
                </c:pt>
                <c:pt idx="1540">
                  <c:v>0.2213</c:v>
                </c:pt>
                <c:pt idx="1541">
                  <c:v>0.2051</c:v>
                </c:pt>
                <c:pt idx="1542">
                  <c:v>0.21429999999999999</c:v>
                </c:pt>
                <c:pt idx="1543">
                  <c:v>0.21060000000000001</c:v>
                </c:pt>
                <c:pt idx="1544">
                  <c:v>0.23980000000000001</c:v>
                </c:pt>
                <c:pt idx="1545">
                  <c:v>0.25490000000000002</c:v>
                </c:pt>
                <c:pt idx="1546">
                  <c:v>0.29559999999999997</c:v>
                </c:pt>
                <c:pt idx="1547">
                  <c:v>0.29930000000000001</c:v>
                </c:pt>
                <c:pt idx="1548">
                  <c:v>0.31269999999999998</c:v>
                </c:pt>
                <c:pt idx="1549">
                  <c:v>0.32200000000000001</c:v>
                </c:pt>
                <c:pt idx="1550">
                  <c:v>0.31230000000000002</c:v>
                </c:pt>
                <c:pt idx="1551">
                  <c:v>0.3473</c:v>
                </c:pt>
                <c:pt idx="1552">
                  <c:v>0.3614</c:v>
                </c:pt>
                <c:pt idx="1553">
                  <c:v>0.40749999999999997</c:v>
                </c:pt>
                <c:pt idx="1554">
                  <c:v>0.49309999999999998</c:v>
                </c:pt>
                <c:pt idx="1555">
                  <c:v>0.57050000000000001</c:v>
                </c:pt>
                <c:pt idx="1556">
                  <c:v>0.53720000000000001</c:v>
                </c:pt>
                <c:pt idx="1557">
                  <c:v>0.61719999999999997</c:v>
                </c:pt>
                <c:pt idx="1558">
                  <c:v>0.61499999999999999</c:v>
                </c:pt>
                <c:pt idx="1559">
                  <c:v>0.55169999999999997</c:v>
                </c:pt>
                <c:pt idx="1560">
                  <c:v>0.52949999999999997</c:v>
                </c:pt>
                <c:pt idx="1561">
                  <c:v>0.53859999999999997</c:v>
                </c:pt>
                <c:pt idx="1562">
                  <c:v>0.59209999999999996</c:v>
                </c:pt>
                <c:pt idx="1563">
                  <c:v>0.57099999999999995</c:v>
                </c:pt>
                <c:pt idx="1564">
                  <c:v>0.53069999999999995</c:v>
                </c:pt>
                <c:pt idx="1565">
                  <c:v>0.50829999999999997</c:v>
                </c:pt>
                <c:pt idx="1566">
                  <c:v>0.4199</c:v>
                </c:pt>
                <c:pt idx="1567">
                  <c:v>0.39579999999999999</c:v>
                </c:pt>
                <c:pt idx="1568">
                  <c:v>0.36170000000000002</c:v>
                </c:pt>
                <c:pt idx="1569">
                  <c:v>0.35139999999999999</c:v>
                </c:pt>
                <c:pt idx="1570">
                  <c:v>0.32269999999999999</c:v>
                </c:pt>
                <c:pt idx="1571">
                  <c:v>0.3508</c:v>
                </c:pt>
                <c:pt idx="1572">
                  <c:v>0.41299999999999998</c:v>
                </c:pt>
                <c:pt idx="1573">
                  <c:v>0.3846</c:v>
                </c:pt>
                <c:pt idx="1574">
                  <c:v>0.37369999999999998</c:v>
                </c:pt>
                <c:pt idx="1575">
                  <c:v>0.31709999999999999</c:v>
                </c:pt>
                <c:pt idx="1576">
                  <c:v>0.32269999999999999</c:v>
                </c:pt>
                <c:pt idx="1577">
                  <c:v>0.26029999999999998</c:v>
                </c:pt>
                <c:pt idx="1578">
                  <c:v>0.32879999999999998</c:v>
                </c:pt>
                <c:pt idx="1579">
                  <c:v>0.4108</c:v>
                </c:pt>
                <c:pt idx="1580">
                  <c:v>0.47620000000000001</c:v>
                </c:pt>
                <c:pt idx="1581">
                  <c:v>0.50990000000000002</c:v>
                </c:pt>
                <c:pt idx="1582">
                  <c:v>0.52239999999999998</c:v>
                </c:pt>
                <c:pt idx="1583">
                  <c:v>0.4597</c:v>
                </c:pt>
                <c:pt idx="1584">
                  <c:v>0.45329999999999998</c:v>
                </c:pt>
                <c:pt idx="1585">
                  <c:v>0.36049999999999999</c:v>
                </c:pt>
                <c:pt idx="1586">
                  <c:v>0.30499999999999999</c:v>
                </c:pt>
                <c:pt idx="1587">
                  <c:v>0.3044</c:v>
                </c:pt>
                <c:pt idx="1588">
                  <c:v>0.25740000000000002</c:v>
                </c:pt>
                <c:pt idx="1589">
                  <c:v>0.27529999999999999</c:v>
                </c:pt>
                <c:pt idx="1590">
                  <c:v>0.2722</c:v>
                </c:pt>
                <c:pt idx="1591">
                  <c:v>0.25530000000000003</c:v>
                </c:pt>
                <c:pt idx="1592">
                  <c:v>0.25769999999999998</c:v>
                </c:pt>
                <c:pt idx="1593">
                  <c:v>0.22770000000000001</c:v>
                </c:pt>
                <c:pt idx="1594">
                  <c:v>0.24310000000000001</c:v>
                </c:pt>
                <c:pt idx="1595">
                  <c:v>0.23730000000000001</c:v>
                </c:pt>
                <c:pt idx="1596">
                  <c:v>0.2356</c:v>
                </c:pt>
                <c:pt idx="1597">
                  <c:v>0.24160000000000001</c:v>
                </c:pt>
                <c:pt idx="1598">
                  <c:v>0.246</c:v>
                </c:pt>
                <c:pt idx="1599">
                  <c:v>0.26540000000000002</c:v>
                </c:pt>
                <c:pt idx="1600">
                  <c:v>0.26929999999999998</c:v>
                </c:pt>
                <c:pt idx="1601">
                  <c:v>0.24729999999999999</c:v>
                </c:pt>
                <c:pt idx="1602">
                  <c:v>0.19470000000000001</c:v>
                </c:pt>
                <c:pt idx="1603">
                  <c:v>0.20799999999999999</c:v>
                </c:pt>
                <c:pt idx="1604">
                  <c:v>0.21879999999999999</c:v>
                </c:pt>
                <c:pt idx="1605">
                  <c:v>0.2019</c:v>
                </c:pt>
                <c:pt idx="1606">
                  <c:v>0.19789999999999999</c:v>
                </c:pt>
                <c:pt idx="1607">
                  <c:v>0.19900000000000001</c:v>
                </c:pt>
                <c:pt idx="1608">
                  <c:v>0.21479999999999999</c:v>
                </c:pt>
                <c:pt idx="1609">
                  <c:v>0.21629999999999999</c:v>
                </c:pt>
                <c:pt idx="1610">
                  <c:v>0.19439999999999999</c:v>
                </c:pt>
                <c:pt idx="1611">
                  <c:v>0.214</c:v>
                </c:pt>
                <c:pt idx="1612">
                  <c:v>0.25559999999999999</c:v>
                </c:pt>
                <c:pt idx="1613">
                  <c:v>0.26729999999999998</c:v>
                </c:pt>
                <c:pt idx="1614">
                  <c:v>0.28360000000000002</c:v>
                </c:pt>
                <c:pt idx="1615">
                  <c:v>0.29420000000000002</c:v>
                </c:pt>
                <c:pt idx="1616">
                  <c:v>0.28699999999999998</c:v>
                </c:pt>
                <c:pt idx="1617">
                  <c:v>0.31490000000000001</c:v>
                </c:pt>
                <c:pt idx="1618">
                  <c:v>0.33610000000000001</c:v>
                </c:pt>
                <c:pt idx="1619">
                  <c:v>0.30990000000000001</c:v>
                </c:pt>
                <c:pt idx="1620">
                  <c:v>0.28139999999999998</c:v>
                </c:pt>
                <c:pt idx="1621">
                  <c:v>0.28889999999999999</c:v>
                </c:pt>
                <c:pt idx="1622">
                  <c:v>0.29199999999999998</c:v>
                </c:pt>
                <c:pt idx="1623">
                  <c:v>0.2636</c:v>
                </c:pt>
                <c:pt idx="1624">
                  <c:v>0.25840000000000002</c:v>
                </c:pt>
                <c:pt idx="1625">
                  <c:v>0.27150000000000002</c:v>
                </c:pt>
                <c:pt idx="1626">
                  <c:v>0.2848</c:v>
                </c:pt>
                <c:pt idx="1627">
                  <c:v>0.311</c:v>
                </c:pt>
                <c:pt idx="1628">
                  <c:v>0.33069999999999999</c:v>
                </c:pt>
                <c:pt idx="1629">
                  <c:v>0.35389999999999999</c:v>
                </c:pt>
                <c:pt idx="1630">
                  <c:v>0.35170000000000001</c:v>
                </c:pt>
                <c:pt idx="1631">
                  <c:v>0.29330000000000001</c:v>
                </c:pt>
                <c:pt idx="1632">
                  <c:v>0.28449999999999998</c:v>
                </c:pt>
                <c:pt idx="1633">
                  <c:v>0.35189999999999999</c:v>
                </c:pt>
                <c:pt idx="1634">
                  <c:v>0.44829999999999998</c:v>
                </c:pt>
                <c:pt idx="1635">
                  <c:v>0.50870000000000004</c:v>
                </c:pt>
                <c:pt idx="1636">
                  <c:v>0.49</c:v>
                </c:pt>
                <c:pt idx="1637">
                  <c:v>0.51749999999999996</c:v>
                </c:pt>
                <c:pt idx="1638">
                  <c:v>0.58499999999999996</c:v>
                </c:pt>
                <c:pt idx="1639">
                  <c:v>0.58499999999999996</c:v>
                </c:pt>
                <c:pt idx="1640">
                  <c:v>0.59289999999999998</c:v>
                </c:pt>
                <c:pt idx="1641">
                  <c:v>0.6159</c:v>
                </c:pt>
                <c:pt idx="1642">
                  <c:v>0.63070000000000004</c:v>
                </c:pt>
                <c:pt idx="1643">
                  <c:v>0.59670000000000001</c:v>
                </c:pt>
                <c:pt idx="1644">
                  <c:v>0.56930000000000003</c:v>
                </c:pt>
                <c:pt idx="1645">
                  <c:v>0.53480000000000005</c:v>
                </c:pt>
                <c:pt idx="1646">
                  <c:v>0.47439999999999999</c:v>
                </c:pt>
                <c:pt idx="1647">
                  <c:v>0.38129999999999997</c:v>
                </c:pt>
                <c:pt idx="1648">
                  <c:v>0.30080000000000001</c:v>
                </c:pt>
                <c:pt idx="1649">
                  <c:v>0.26889999999999997</c:v>
                </c:pt>
                <c:pt idx="1650">
                  <c:v>0.23569999999999999</c:v>
                </c:pt>
                <c:pt idx="1651">
                  <c:v>0.21290000000000001</c:v>
                </c:pt>
                <c:pt idx="1652">
                  <c:v>0.1865</c:v>
                </c:pt>
                <c:pt idx="1653">
                  <c:v>0.21440000000000001</c:v>
                </c:pt>
                <c:pt idx="1654">
                  <c:v>0.22969999999999999</c:v>
                </c:pt>
                <c:pt idx="1655">
                  <c:v>0.21510000000000001</c:v>
                </c:pt>
                <c:pt idx="1656">
                  <c:v>0.20200000000000001</c:v>
                </c:pt>
                <c:pt idx="1657">
                  <c:v>0.18509999999999999</c:v>
                </c:pt>
                <c:pt idx="1658">
                  <c:v>0.20180000000000001</c:v>
                </c:pt>
                <c:pt idx="1659">
                  <c:v>0.218</c:v>
                </c:pt>
                <c:pt idx="1668">
                  <c:v>1.0743</c:v>
                </c:pt>
                <c:pt idx="1669">
                  <c:v>1.0824</c:v>
                </c:pt>
                <c:pt idx="1670">
                  <c:v>1.0212000000000001</c:v>
                </c:pt>
                <c:pt idx="1671">
                  <c:v>0.96840000000000004</c:v>
                </c:pt>
                <c:pt idx="1672">
                  <c:v>0.93640000000000001</c:v>
                </c:pt>
                <c:pt idx="1673">
                  <c:v>0.69369999999999998</c:v>
                </c:pt>
                <c:pt idx="1674">
                  <c:v>0.72119999999999995</c:v>
                </c:pt>
                <c:pt idx="1675">
                  <c:v>0.85389999999999999</c:v>
                </c:pt>
                <c:pt idx="1676">
                  <c:v>1.1229</c:v>
                </c:pt>
                <c:pt idx="1677">
                  <c:v>1.0170999999999999</c:v>
                </c:pt>
                <c:pt idx="1678">
                  <c:v>1.1449</c:v>
                </c:pt>
                <c:pt idx="1679">
                  <c:v>1.3964000000000001</c:v>
                </c:pt>
                <c:pt idx="1680">
                  <c:v>1.3653</c:v>
                </c:pt>
                <c:pt idx="1681">
                  <c:v>1.3782000000000001</c:v>
                </c:pt>
                <c:pt idx="1689">
                  <c:v>0.58950000000000002</c:v>
                </c:pt>
                <c:pt idx="1690">
                  <c:v>0.47570000000000001</c:v>
                </c:pt>
                <c:pt idx="1691">
                  <c:v>0.49220000000000003</c:v>
                </c:pt>
                <c:pt idx="1692">
                  <c:v>0.49440000000000001</c:v>
                </c:pt>
                <c:pt idx="1693">
                  <c:v>0.51800000000000002</c:v>
                </c:pt>
                <c:pt idx="1694">
                  <c:v>0.51549999999999996</c:v>
                </c:pt>
                <c:pt idx="1695">
                  <c:v>0.50629999999999997</c:v>
                </c:pt>
                <c:pt idx="1696">
                  <c:v>0.47649999999999998</c:v>
                </c:pt>
                <c:pt idx="1697">
                  <c:v>0.41860000000000003</c:v>
                </c:pt>
                <c:pt idx="1698">
                  <c:v>0.37219999999999998</c:v>
                </c:pt>
                <c:pt idx="1699">
                  <c:v>0.34129999999999999</c:v>
                </c:pt>
                <c:pt idx="1700">
                  <c:v>0.32769999999999999</c:v>
                </c:pt>
                <c:pt idx="1701">
                  <c:v>0.30990000000000001</c:v>
                </c:pt>
                <c:pt idx="1702">
                  <c:v>0.29649999999999999</c:v>
                </c:pt>
                <c:pt idx="1703">
                  <c:v>0.29249999999999998</c:v>
                </c:pt>
                <c:pt idx="1704">
                  <c:v>0.28970000000000001</c:v>
                </c:pt>
                <c:pt idx="1705">
                  <c:v>0.28620000000000001</c:v>
                </c:pt>
                <c:pt idx="1706">
                  <c:v>0.30459999999999998</c:v>
                </c:pt>
                <c:pt idx="1707">
                  <c:v>0.30399999999999999</c:v>
                </c:pt>
                <c:pt idx="1708">
                  <c:v>0.31869999999999998</c:v>
                </c:pt>
                <c:pt idx="1709">
                  <c:v>0.33210000000000001</c:v>
                </c:pt>
                <c:pt idx="1710">
                  <c:v>0.35420000000000001</c:v>
                </c:pt>
                <c:pt idx="1711">
                  <c:v>0.35139999999999999</c:v>
                </c:pt>
                <c:pt idx="1712">
                  <c:v>0.35820000000000002</c:v>
                </c:pt>
                <c:pt idx="1713">
                  <c:v>0.36969999999999997</c:v>
                </c:pt>
                <c:pt idx="1714">
                  <c:v>0.3533</c:v>
                </c:pt>
                <c:pt idx="1715">
                  <c:v>0.34889999999999999</c:v>
                </c:pt>
                <c:pt idx="1716">
                  <c:v>0.37369999999999998</c:v>
                </c:pt>
                <c:pt idx="1717">
                  <c:v>0.43319999999999997</c:v>
                </c:pt>
                <c:pt idx="1718">
                  <c:v>0.45610000000000001</c:v>
                </c:pt>
                <c:pt idx="1719">
                  <c:v>0.47139999999999999</c:v>
                </c:pt>
                <c:pt idx="1720">
                  <c:v>0.43959999999999999</c:v>
                </c:pt>
                <c:pt idx="1721">
                  <c:v>0.32279999999999998</c:v>
                </c:pt>
                <c:pt idx="1722">
                  <c:v>0.3669</c:v>
                </c:pt>
                <c:pt idx="1723">
                  <c:v>0.4637</c:v>
                </c:pt>
                <c:pt idx="1724">
                  <c:v>0.50619999999999998</c:v>
                </c:pt>
                <c:pt idx="1725">
                  <c:v>0.56459999999999999</c:v>
                </c:pt>
                <c:pt idx="1726">
                  <c:v>0.57120000000000004</c:v>
                </c:pt>
                <c:pt idx="1727">
                  <c:v>0.51800000000000002</c:v>
                </c:pt>
                <c:pt idx="1728">
                  <c:v>0.49630000000000002</c:v>
                </c:pt>
                <c:pt idx="1729">
                  <c:v>0.70269999999999999</c:v>
                </c:pt>
                <c:pt idx="1730">
                  <c:v>0.80989999999999995</c:v>
                </c:pt>
                <c:pt idx="1731">
                  <c:v>0.91969999999999996</c:v>
                </c:pt>
                <c:pt idx="1732">
                  <c:v>0.73670000000000002</c:v>
                </c:pt>
                <c:pt idx="1733">
                  <c:v>1.0417000000000001</c:v>
                </c:pt>
                <c:pt idx="1734">
                  <c:v>0.9254</c:v>
                </c:pt>
                <c:pt idx="1735">
                  <c:v>1.1789000000000001</c:v>
                </c:pt>
                <c:pt idx="1736">
                  <c:v>1.5199</c:v>
                </c:pt>
                <c:pt idx="1737">
                  <c:v>1.8894</c:v>
                </c:pt>
                <c:pt idx="1738">
                  <c:v>1.7903</c:v>
                </c:pt>
                <c:pt idx="1739">
                  <c:v>1.3685</c:v>
                </c:pt>
                <c:pt idx="1740">
                  <c:v>1.1103000000000001</c:v>
                </c:pt>
                <c:pt idx="1741">
                  <c:v>1.2038</c:v>
                </c:pt>
                <c:pt idx="1742">
                  <c:v>1.5835999999999999</c:v>
                </c:pt>
                <c:pt idx="1743">
                  <c:v>2.1577000000000002</c:v>
                </c:pt>
                <c:pt idx="1744">
                  <c:v>2.4436</c:v>
                </c:pt>
                <c:pt idx="1745">
                  <c:v>2.3266</c:v>
                </c:pt>
                <c:pt idx="1746">
                  <c:v>2.1162999999999998</c:v>
                </c:pt>
                <c:pt idx="1747">
                  <c:v>1.5849</c:v>
                </c:pt>
                <c:pt idx="1748">
                  <c:v>1.1880999999999999</c:v>
                </c:pt>
                <c:pt idx="1749">
                  <c:v>0.92859999999999998</c:v>
                </c:pt>
                <c:pt idx="1750">
                  <c:v>0.72850000000000004</c:v>
                </c:pt>
                <c:pt idx="1751">
                  <c:v>0.66600000000000004</c:v>
                </c:pt>
                <c:pt idx="1752">
                  <c:v>0.64349999999999996</c:v>
                </c:pt>
                <c:pt idx="1753">
                  <c:v>0.57640000000000002</c:v>
                </c:pt>
                <c:pt idx="1760">
                  <c:v>0.25040000000000001</c:v>
                </c:pt>
                <c:pt idx="1761">
                  <c:v>0.35460000000000003</c:v>
                </c:pt>
                <c:pt idx="1762">
                  <c:v>0.37390000000000001</c:v>
                </c:pt>
                <c:pt idx="1763">
                  <c:v>0.41549999999999998</c:v>
                </c:pt>
                <c:pt idx="1764">
                  <c:v>0.42470000000000002</c:v>
                </c:pt>
                <c:pt idx="1765">
                  <c:v>0.45129999999999998</c:v>
                </c:pt>
                <c:pt idx="1766">
                  <c:v>0.53369999999999995</c:v>
                </c:pt>
                <c:pt idx="1767">
                  <c:v>0.56559999999999999</c:v>
                </c:pt>
                <c:pt idx="1768">
                  <c:v>0.54849999999999999</c:v>
                </c:pt>
                <c:pt idx="1769">
                  <c:v>0.58799999999999997</c:v>
                </c:pt>
                <c:pt idx="1770">
                  <c:v>0.60899999999999999</c:v>
                </c:pt>
                <c:pt idx="1771">
                  <c:v>0.59019999999999995</c:v>
                </c:pt>
                <c:pt idx="1772">
                  <c:v>0.60340000000000005</c:v>
                </c:pt>
                <c:pt idx="1773">
                  <c:v>0.55700000000000005</c:v>
                </c:pt>
                <c:pt idx="1774">
                  <c:v>0.5212</c:v>
                </c:pt>
                <c:pt idx="1775">
                  <c:v>0.53200000000000003</c:v>
                </c:pt>
                <c:pt idx="1776">
                  <c:v>0.53800000000000003</c:v>
                </c:pt>
                <c:pt idx="1777">
                  <c:v>0.5262</c:v>
                </c:pt>
                <c:pt idx="1778">
                  <c:v>0.54520000000000002</c:v>
                </c:pt>
                <c:pt idx="1779">
                  <c:v>0.5504</c:v>
                </c:pt>
                <c:pt idx="1780">
                  <c:v>0.55520000000000003</c:v>
                </c:pt>
                <c:pt idx="1781">
                  <c:v>0.55469999999999997</c:v>
                </c:pt>
                <c:pt idx="1782">
                  <c:v>0.50549999999999995</c:v>
                </c:pt>
                <c:pt idx="1783">
                  <c:v>0.45200000000000001</c:v>
                </c:pt>
                <c:pt idx="1784">
                  <c:v>0.41510000000000002</c:v>
                </c:pt>
                <c:pt idx="1785">
                  <c:v>0.39589999999999997</c:v>
                </c:pt>
                <c:pt idx="1786">
                  <c:v>0.37969999999999998</c:v>
                </c:pt>
                <c:pt idx="1787">
                  <c:v>0.38890000000000002</c:v>
                </c:pt>
                <c:pt idx="1788">
                  <c:v>0.3881</c:v>
                </c:pt>
                <c:pt idx="1789">
                  <c:v>0.37009999999999998</c:v>
                </c:pt>
                <c:pt idx="1790">
                  <c:v>0.35399999999999998</c:v>
                </c:pt>
                <c:pt idx="1791">
                  <c:v>0.34300000000000003</c:v>
                </c:pt>
                <c:pt idx="1792">
                  <c:v>0.32629999999999998</c:v>
                </c:pt>
                <c:pt idx="1793">
                  <c:v>0.32040000000000002</c:v>
                </c:pt>
                <c:pt idx="1794">
                  <c:v>0.3266</c:v>
                </c:pt>
                <c:pt idx="1795">
                  <c:v>0.3201</c:v>
                </c:pt>
                <c:pt idx="1796">
                  <c:v>0.31850000000000001</c:v>
                </c:pt>
                <c:pt idx="1797">
                  <c:v>0.3201</c:v>
                </c:pt>
                <c:pt idx="1798">
                  <c:v>0.29189999999999999</c:v>
                </c:pt>
                <c:pt idx="1799">
                  <c:v>0.29559999999999997</c:v>
                </c:pt>
                <c:pt idx="1800">
                  <c:v>0.3155</c:v>
                </c:pt>
                <c:pt idx="1801">
                  <c:v>0.33029999999999998</c:v>
                </c:pt>
                <c:pt idx="1802">
                  <c:v>0.33950000000000002</c:v>
                </c:pt>
                <c:pt idx="1803">
                  <c:v>0.37</c:v>
                </c:pt>
                <c:pt idx="1804">
                  <c:v>0.45469999999999999</c:v>
                </c:pt>
                <c:pt idx="1805">
                  <c:v>0.37080000000000002</c:v>
                </c:pt>
                <c:pt idx="1806">
                  <c:v>0.63370000000000004</c:v>
                </c:pt>
                <c:pt idx="1807">
                  <c:v>0.85729999999999995</c:v>
                </c:pt>
                <c:pt idx="1808">
                  <c:v>0.79339999999999999</c:v>
                </c:pt>
                <c:pt idx="1809">
                  <c:v>0.81140000000000001</c:v>
                </c:pt>
                <c:pt idx="1810">
                  <c:v>0.92730000000000001</c:v>
                </c:pt>
                <c:pt idx="1811">
                  <c:v>1.1698999999999999</c:v>
                </c:pt>
                <c:pt idx="1812">
                  <c:v>1.3632</c:v>
                </c:pt>
                <c:pt idx="1813">
                  <c:v>1.3277000000000001</c:v>
                </c:pt>
                <c:pt idx="1814">
                  <c:v>1.2835000000000001</c:v>
                </c:pt>
                <c:pt idx="1815">
                  <c:v>1.0966</c:v>
                </c:pt>
                <c:pt idx="1816">
                  <c:v>0.90639999999999998</c:v>
                </c:pt>
                <c:pt idx="1817">
                  <c:v>1.0505</c:v>
                </c:pt>
                <c:pt idx="1818">
                  <c:v>1.252</c:v>
                </c:pt>
                <c:pt idx="1819">
                  <c:v>1.3469</c:v>
                </c:pt>
                <c:pt idx="1820">
                  <c:v>1.2871999999999999</c:v>
                </c:pt>
                <c:pt idx="1821">
                  <c:v>1.1823999999999999</c:v>
                </c:pt>
                <c:pt idx="1822">
                  <c:v>0.91779999999999995</c:v>
                </c:pt>
                <c:pt idx="1823">
                  <c:v>0.69750000000000001</c:v>
                </c:pt>
                <c:pt idx="1830">
                  <c:v>0.29299999999999998</c:v>
                </c:pt>
                <c:pt idx="1831">
                  <c:v>0.32669999999999999</c:v>
                </c:pt>
                <c:pt idx="1832">
                  <c:v>0.34439999999999998</c:v>
                </c:pt>
                <c:pt idx="1833">
                  <c:v>0.35349999999999998</c:v>
                </c:pt>
                <c:pt idx="1834">
                  <c:v>0.33489999999999998</c:v>
                </c:pt>
                <c:pt idx="1835">
                  <c:v>0.34689999999999999</c:v>
                </c:pt>
                <c:pt idx="1836">
                  <c:v>0.37340000000000001</c:v>
                </c:pt>
                <c:pt idx="1837">
                  <c:v>0.35310000000000002</c:v>
                </c:pt>
                <c:pt idx="1838">
                  <c:v>0.35830000000000001</c:v>
                </c:pt>
                <c:pt idx="1839">
                  <c:v>0.4395</c:v>
                </c:pt>
                <c:pt idx="1840">
                  <c:v>0.60640000000000005</c:v>
                </c:pt>
                <c:pt idx="1841">
                  <c:v>0.66169999999999995</c:v>
                </c:pt>
                <c:pt idx="1842">
                  <c:v>0.65539999999999998</c:v>
                </c:pt>
                <c:pt idx="1843">
                  <c:v>0.65049999999999997</c:v>
                </c:pt>
                <c:pt idx="1844">
                  <c:v>0.55679999999999996</c:v>
                </c:pt>
                <c:pt idx="1845">
                  <c:v>0.46460000000000001</c:v>
                </c:pt>
                <c:pt idx="1846">
                  <c:v>0.38400000000000001</c:v>
                </c:pt>
                <c:pt idx="1847">
                  <c:v>0.3876</c:v>
                </c:pt>
                <c:pt idx="1848">
                  <c:v>0.4032</c:v>
                </c:pt>
                <c:pt idx="1849">
                  <c:v>0.3992</c:v>
                </c:pt>
                <c:pt idx="1850">
                  <c:v>0.3831</c:v>
                </c:pt>
                <c:pt idx="1851">
                  <c:v>0.38129999999999997</c:v>
                </c:pt>
                <c:pt idx="1852">
                  <c:v>0.37769999999999998</c:v>
                </c:pt>
                <c:pt idx="1853">
                  <c:v>0.3982</c:v>
                </c:pt>
                <c:pt idx="1854">
                  <c:v>0.4128</c:v>
                </c:pt>
                <c:pt idx="1855">
                  <c:v>0.41249999999999998</c:v>
                </c:pt>
                <c:pt idx="1856">
                  <c:v>0.40250000000000002</c:v>
                </c:pt>
                <c:pt idx="1857">
                  <c:v>0.39019999999999999</c:v>
                </c:pt>
                <c:pt idx="1858">
                  <c:v>0.3674</c:v>
                </c:pt>
                <c:pt idx="1859">
                  <c:v>0.34139999999999998</c:v>
                </c:pt>
                <c:pt idx="1860">
                  <c:v>0.34449999999999997</c:v>
                </c:pt>
                <c:pt idx="1861">
                  <c:v>0.3609</c:v>
                </c:pt>
                <c:pt idx="1862">
                  <c:v>0.35549999999999998</c:v>
                </c:pt>
                <c:pt idx="1863">
                  <c:v>0.37169999999999997</c:v>
                </c:pt>
                <c:pt idx="1864">
                  <c:v>0.37080000000000002</c:v>
                </c:pt>
                <c:pt idx="1865">
                  <c:v>0.36280000000000001</c:v>
                </c:pt>
                <c:pt idx="1866">
                  <c:v>0.36299999999999999</c:v>
                </c:pt>
                <c:pt idx="1867">
                  <c:v>0.39169999999999999</c:v>
                </c:pt>
                <c:pt idx="1868">
                  <c:v>0.38590000000000002</c:v>
                </c:pt>
                <c:pt idx="1869">
                  <c:v>0.34379999999999999</c:v>
                </c:pt>
                <c:pt idx="1870">
                  <c:v>0.66120000000000001</c:v>
                </c:pt>
                <c:pt idx="1871">
                  <c:v>1.6759999999999999</c:v>
                </c:pt>
                <c:pt idx="1872">
                  <c:v>2.3283999999999998</c:v>
                </c:pt>
                <c:pt idx="1873">
                  <c:v>2.3776000000000002</c:v>
                </c:pt>
                <c:pt idx="1874">
                  <c:v>2.9155000000000002</c:v>
                </c:pt>
                <c:pt idx="1875">
                  <c:v>2.5103</c:v>
                </c:pt>
                <c:pt idx="1876">
                  <c:v>2.4236</c:v>
                </c:pt>
                <c:pt idx="1877">
                  <c:v>2.2896000000000001</c:v>
                </c:pt>
                <c:pt idx="1878">
                  <c:v>2.113</c:v>
                </c:pt>
                <c:pt idx="1879">
                  <c:v>1.7775000000000001</c:v>
                </c:pt>
                <c:pt idx="1880">
                  <c:v>1.2608999999999999</c:v>
                </c:pt>
                <c:pt idx="1881">
                  <c:v>0.92320000000000002</c:v>
                </c:pt>
                <c:pt idx="1882">
                  <c:v>0.70189999999999997</c:v>
                </c:pt>
                <c:pt idx="1883">
                  <c:v>0.54390000000000005</c:v>
                </c:pt>
                <c:pt idx="1884">
                  <c:v>0.52190000000000003</c:v>
                </c:pt>
                <c:pt idx="1885">
                  <c:v>0.56120000000000003</c:v>
                </c:pt>
                <c:pt idx="1886">
                  <c:v>0.57179999999999997</c:v>
                </c:pt>
                <c:pt idx="1887">
                  <c:v>0.60370000000000001</c:v>
                </c:pt>
                <c:pt idx="1888">
                  <c:v>0.61499999999999999</c:v>
                </c:pt>
                <c:pt idx="1889">
                  <c:v>0.60540000000000005</c:v>
                </c:pt>
                <c:pt idx="1890">
                  <c:v>0.58740000000000003</c:v>
                </c:pt>
                <c:pt idx="1891">
                  <c:v>0.57989999999999997</c:v>
                </c:pt>
                <c:pt idx="1892">
                  <c:v>0.55320000000000003</c:v>
                </c:pt>
                <c:pt idx="1893">
                  <c:v>0.51239999999999997</c:v>
                </c:pt>
                <c:pt idx="1894">
                  <c:v>0.46339999999999998</c:v>
                </c:pt>
                <c:pt idx="1901">
                  <c:v>0.31840000000000002</c:v>
                </c:pt>
                <c:pt idx="1902">
                  <c:v>0.41010000000000002</c:v>
                </c:pt>
                <c:pt idx="1903">
                  <c:v>0.4405</c:v>
                </c:pt>
                <c:pt idx="1904">
                  <c:v>0.4627</c:v>
                </c:pt>
                <c:pt idx="1905">
                  <c:v>0.44409999999999999</c:v>
                </c:pt>
                <c:pt idx="1906">
                  <c:v>0.47860000000000003</c:v>
                </c:pt>
                <c:pt idx="1907">
                  <c:v>0.58430000000000004</c:v>
                </c:pt>
                <c:pt idx="1908">
                  <c:v>0.79549999999999998</c:v>
                </c:pt>
                <c:pt idx="1909">
                  <c:v>0.86380000000000001</c:v>
                </c:pt>
                <c:pt idx="1910">
                  <c:v>0.8629</c:v>
                </c:pt>
                <c:pt idx="1911">
                  <c:v>0.80089999999999995</c:v>
                </c:pt>
                <c:pt idx="1912">
                  <c:v>0.55259999999999998</c:v>
                </c:pt>
                <c:pt idx="1913">
                  <c:v>0.42649999999999999</c:v>
                </c:pt>
                <c:pt idx="1914">
                  <c:v>0.4113</c:v>
                </c:pt>
                <c:pt idx="1915">
                  <c:v>0.3962</c:v>
                </c:pt>
                <c:pt idx="1916">
                  <c:v>0.42120000000000002</c:v>
                </c:pt>
                <c:pt idx="1917">
                  <c:v>0.43030000000000002</c:v>
                </c:pt>
                <c:pt idx="1918">
                  <c:v>0.43190000000000001</c:v>
                </c:pt>
                <c:pt idx="1919">
                  <c:v>0.43280000000000002</c:v>
                </c:pt>
                <c:pt idx="1920">
                  <c:v>0.44879999999999998</c:v>
                </c:pt>
                <c:pt idx="1921">
                  <c:v>0.43519999999999998</c:v>
                </c:pt>
                <c:pt idx="1922">
                  <c:v>0.41399999999999998</c:v>
                </c:pt>
                <c:pt idx="1923">
                  <c:v>0.42049999999999998</c:v>
                </c:pt>
                <c:pt idx="1924">
                  <c:v>0.45650000000000002</c:v>
                </c:pt>
                <c:pt idx="1925">
                  <c:v>0.45429999999999998</c:v>
                </c:pt>
                <c:pt idx="1926">
                  <c:v>0.4178</c:v>
                </c:pt>
                <c:pt idx="1927">
                  <c:v>0.44550000000000001</c:v>
                </c:pt>
                <c:pt idx="1928">
                  <c:v>0.42480000000000001</c:v>
                </c:pt>
                <c:pt idx="1929">
                  <c:v>0.43109999999999998</c:v>
                </c:pt>
                <c:pt idx="1930">
                  <c:v>0.433</c:v>
                </c:pt>
                <c:pt idx="1931">
                  <c:v>0.4521</c:v>
                </c:pt>
                <c:pt idx="1932">
                  <c:v>0.438</c:v>
                </c:pt>
                <c:pt idx="1933">
                  <c:v>0.44319999999999998</c:v>
                </c:pt>
                <c:pt idx="1934">
                  <c:v>0.40539999999999998</c:v>
                </c:pt>
                <c:pt idx="1935">
                  <c:v>0.40439999999999998</c:v>
                </c:pt>
                <c:pt idx="1936">
                  <c:v>0.3926</c:v>
                </c:pt>
                <c:pt idx="1937">
                  <c:v>0.38250000000000001</c:v>
                </c:pt>
                <c:pt idx="1938">
                  <c:v>0.37609999999999999</c:v>
                </c:pt>
                <c:pt idx="1939">
                  <c:v>0.36990000000000001</c:v>
                </c:pt>
                <c:pt idx="1940">
                  <c:v>0.3468</c:v>
                </c:pt>
                <c:pt idx="1941">
                  <c:v>0.37790000000000001</c:v>
                </c:pt>
                <c:pt idx="1942">
                  <c:v>0.44400000000000001</c:v>
                </c:pt>
                <c:pt idx="1943">
                  <c:v>0.46910000000000002</c:v>
                </c:pt>
                <c:pt idx="1944">
                  <c:v>0.48060000000000003</c:v>
                </c:pt>
                <c:pt idx="1945">
                  <c:v>0.4602</c:v>
                </c:pt>
                <c:pt idx="1946">
                  <c:v>0.43440000000000001</c:v>
                </c:pt>
                <c:pt idx="1947">
                  <c:v>0.43219999999999997</c:v>
                </c:pt>
                <c:pt idx="1948">
                  <c:v>0.4269</c:v>
                </c:pt>
                <c:pt idx="1949">
                  <c:v>0.42970000000000003</c:v>
                </c:pt>
                <c:pt idx="1950">
                  <c:v>0.43390000000000001</c:v>
                </c:pt>
                <c:pt idx="1951">
                  <c:v>0.4194</c:v>
                </c:pt>
                <c:pt idx="1952">
                  <c:v>0.38290000000000002</c:v>
                </c:pt>
                <c:pt idx="1953">
                  <c:v>0.38790000000000002</c:v>
                </c:pt>
                <c:pt idx="1954">
                  <c:v>0.38650000000000001</c:v>
                </c:pt>
                <c:pt idx="1955">
                  <c:v>0.38819999999999999</c:v>
                </c:pt>
                <c:pt idx="1956">
                  <c:v>0.39029999999999998</c:v>
                </c:pt>
                <c:pt idx="1957">
                  <c:v>0.39269999999999999</c:v>
                </c:pt>
                <c:pt idx="1958">
                  <c:v>0.40300000000000002</c:v>
                </c:pt>
                <c:pt idx="1959">
                  <c:v>0.39250000000000002</c:v>
                </c:pt>
                <c:pt idx="1960">
                  <c:v>0.38390000000000002</c:v>
                </c:pt>
                <c:pt idx="1961">
                  <c:v>0.37169999999999997</c:v>
                </c:pt>
                <c:pt idx="1962">
                  <c:v>0.39190000000000003</c:v>
                </c:pt>
                <c:pt idx="1963">
                  <c:v>0.42230000000000001</c:v>
                </c:pt>
                <c:pt idx="1964">
                  <c:v>0.45100000000000001</c:v>
                </c:pt>
                <c:pt idx="1965">
                  <c:v>0.44690000000000002</c:v>
                </c:pt>
                <c:pt idx="1971">
                  <c:v>0.47820000000000001</c:v>
                </c:pt>
                <c:pt idx="1972">
                  <c:v>0.76910000000000001</c:v>
                </c:pt>
                <c:pt idx="1973">
                  <c:v>1.0468</c:v>
                </c:pt>
                <c:pt idx="1974">
                  <c:v>1.1516999999999999</c:v>
                </c:pt>
                <c:pt idx="1975">
                  <c:v>1.2652000000000001</c:v>
                </c:pt>
                <c:pt idx="1976">
                  <c:v>1.1432</c:v>
                </c:pt>
                <c:pt idx="1977">
                  <c:v>0.746</c:v>
                </c:pt>
                <c:pt idx="1978">
                  <c:v>0.46310000000000001</c:v>
                </c:pt>
                <c:pt idx="1979">
                  <c:v>0.36170000000000002</c:v>
                </c:pt>
                <c:pt idx="1980">
                  <c:v>0.3533</c:v>
                </c:pt>
                <c:pt idx="1981">
                  <c:v>0.35049999999999998</c:v>
                </c:pt>
                <c:pt idx="1982">
                  <c:v>0.35589999999999999</c:v>
                </c:pt>
                <c:pt idx="1983">
                  <c:v>0.36120000000000002</c:v>
                </c:pt>
                <c:pt idx="1984">
                  <c:v>0.3881</c:v>
                </c:pt>
                <c:pt idx="1985">
                  <c:v>0.40629999999999999</c:v>
                </c:pt>
                <c:pt idx="1986">
                  <c:v>0.38619999999999999</c:v>
                </c:pt>
                <c:pt idx="1987">
                  <c:v>0.3831</c:v>
                </c:pt>
                <c:pt idx="1988">
                  <c:v>0.38919999999999999</c:v>
                </c:pt>
                <c:pt idx="1989">
                  <c:v>0.36799999999999999</c:v>
                </c:pt>
                <c:pt idx="1990">
                  <c:v>0.35720000000000002</c:v>
                </c:pt>
                <c:pt idx="1991">
                  <c:v>0.36909999999999998</c:v>
                </c:pt>
                <c:pt idx="1992">
                  <c:v>0.37109999999999999</c:v>
                </c:pt>
                <c:pt idx="1993">
                  <c:v>0.3715</c:v>
                </c:pt>
                <c:pt idx="1994">
                  <c:v>0.38469999999999999</c:v>
                </c:pt>
                <c:pt idx="1995">
                  <c:v>0.38219999999999998</c:v>
                </c:pt>
                <c:pt idx="1996">
                  <c:v>0.4</c:v>
                </c:pt>
                <c:pt idx="1997">
                  <c:v>0.4007</c:v>
                </c:pt>
                <c:pt idx="1998">
                  <c:v>0.43580000000000002</c:v>
                </c:pt>
                <c:pt idx="1999">
                  <c:v>0.45829999999999999</c:v>
                </c:pt>
                <c:pt idx="2000">
                  <c:v>0.49209999999999998</c:v>
                </c:pt>
                <c:pt idx="2001">
                  <c:v>0.52529999999999999</c:v>
                </c:pt>
                <c:pt idx="2002">
                  <c:v>0.58240000000000003</c:v>
                </c:pt>
                <c:pt idx="2003">
                  <c:v>0.61719999999999997</c:v>
                </c:pt>
                <c:pt idx="2004">
                  <c:v>0.64610000000000001</c:v>
                </c:pt>
                <c:pt idx="2005">
                  <c:v>0.67279999999999995</c:v>
                </c:pt>
                <c:pt idx="2006">
                  <c:v>0.75639999999999996</c:v>
                </c:pt>
                <c:pt idx="2007">
                  <c:v>0.73740000000000006</c:v>
                </c:pt>
                <c:pt idx="2008">
                  <c:v>0.74980000000000002</c:v>
                </c:pt>
                <c:pt idx="2009">
                  <c:v>0.78149999999999997</c:v>
                </c:pt>
                <c:pt idx="2010">
                  <c:v>0.84379999999999999</c:v>
                </c:pt>
                <c:pt idx="2011">
                  <c:v>0.84789999999999999</c:v>
                </c:pt>
                <c:pt idx="2012">
                  <c:v>0.88080000000000003</c:v>
                </c:pt>
                <c:pt idx="2013">
                  <c:v>0.83289999999999997</c:v>
                </c:pt>
                <c:pt idx="2014">
                  <c:v>0.75680000000000003</c:v>
                </c:pt>
                <c:pt idx="2015">
                  <c:v>0.77510000000000001</c:v>
                </c:pt>
                <c:pt idx="2016">
                  <c:v>0.77859999999999996</c:v>
                </c:pt>
                <c:pt idx="2017">
                  <c:v>0.68069999999999997</c:v>
                </c:pt>
                <c:pt idx="2018">
                  <c:v>0.63190000000000002</c:v>
                </c:pt>
                <c:pt idx="2019">
                  <c:v>0.57440000000000002</c:v>
                </c:pt>
                <c:pt idx="2020">
                  <c:v>0.54339999999999999</c:v>
                </c:pt>
                <c:pt idx="2021">
                  <c:v>0.59130000000000005</c:v>
                </c:pt>
                <c:pt idx="2022">
                  <c:v>0.61619999999999997</c:v>
                </c:pt>
                <c:pt idx="2023">
                  <c:v>0.6018</c:v>
                </c:pt>
                <c:pt idx="2024">
                  <c:v>0.63639999999999997</c:v>
                </c:pt>
                <c:pt idx="2025">
                  <c:v>0.7097</c:v>
                </c:pt>
                <c:pt idx="2026">
                  <c:v>0.66759999999999997</c:v>
                </c:pt>
                <c:pt idx="2027">
                  <c:v>0.63370000000000004</c:v>
                </c:pt>
                <c:pt idx="2028">
                  <c:v>0.74170000000000003</c:v>
                </c:pt>
                <c:pt idx="2029">
                  <c:v>0.90500000000000003</c:v>
                </c:pt>
                <c:pt idx="2030">
                  <c:v>0.87890000000000001</c:v>
                </c:pt>
                <c:pt idx="2031">
                  <c:v>0.97460000000000002</c:v>
                </c:pt>
                <c:pt idx="2032">
                  <c:v>1.0274000000000001</c:v>
                </c:pt>
                <c:pt idx="2033">
                  <c:v>0.93030000000000002</c:v>
                </c:pt>
                <c:pt idx="2034">
                  <c:v>0.94669999999999999</c:v>
                </c:pt>
                <c:pt idx="2035">
                  <c:v>1.1166</c:v>
                </c:pt>
                <c:pt idx="2042">
                  <c:v>1.3172999999999999</c:v>
                </c:pt>
                <c:pt idx="2043">
                  <c:v>1.7826</c:v>
                </c:pt>
                <c:pt idx="2044">
                  <c:v>2.1865000000000001</c:v>
                </c:pt>
                <c:pt idx="2045">
                  <c:v>2.6004</c:v>
                </c:pt>
                <c:pt idx="2046">
                  <c:v>2.3843000000000001</c:v>
                </c:pt>
                <c:pt idx="2047">
                  <c:v>2.0903</c:v>
                </c:pt>
                <c:pt idx="2048">
                  <c:v>2.1084000000000001</c:v>
                </c:pt>
                <c:pt idx="2049">
                  <c:v>1.8623000000000001</c:v>
                </c:pt>
                <c:pt idx="2050">
                  <c:v>2.2526000000000002</c:v>
                </c:pt>
                <c:pt idx="2051">
                  <c:v>2.5259</c:v>
                </c:pt>
                <c:pt idx="2052">
                  <c:v>2.7856999999999998</c:v>
                </c:pt>
                <c:pt idx="2053">
                  <c:v>2.633</c:v>
                </c:pt>
                <c:pt idx="2054">
                  <c:v>2.5425</c:v>
                </c:pt>
                <c:pt idx="2055">
                  <c:v>2.7269999999999999</c:v>
                </c:pt>
                <c:pt idx="2056">
                  <c:v>2.7681</c:v>
                </c:pt>
                <c:pt idx="2057">
                  <c:v>2.3935</c:v>
                </c:pt>
                <c:pt idx="2058">
                  <c:v>1.7591000000000001</c:v>
                </c:pt>
                <c:pt idx="2059">
                  <c:v>1.0659000000000001</c:v>
                </c:pt>
                <c:pt idx="2060">
                  <c:v>0.82569999999999999</c:v>
                </c:pt>
                <c:pt idx="2061">
                  <c:v>0.72399999999999998</c:v>
                </c:pt>
                <c:pt idx="2062">
                  <c:v>0.62909999999999999</c:v>
                </c:pt>
                <c:pt idx="2063">
                  <c:v>0.55720000000000003</c:v>
                </c:pt>
                <c:pt idx="2064">
                  <c:v>0.57310000000000005</c:v>
                </c:pt>
                <c:pt idx="2065">
                  <c:v>0.59709999999999996</c:v>
                </c:pt>
                <c:pt idx="2066">
                  <c:v>0.66990000000000005</c:v>
                </c:pt>
                <c:pt idx="2067">
                  <c:v>0.6925</c:v>
                </c:pt>
                <c:pt idx="2068">
                  <c:v>0.62590000000000001</c:v>
                </c:pt>
                <c:pt idx="2069">
                  <c:v>0.59379999999999999</c:v>
                </c:pt>
                <c:pt idx="2070">
                  <c:v>0.52780000000000005</c:v>
                </c:pt>
                <c:pt idx="2071">
                  <c:v>0.57699999999999996</c:v>
                </c:pt>
                <c:pt idx="2072">
                  <c:v>0.59119999999999995</c:v>
                </c:pt>
                <c:pt idx="2073">
                  <c:v>0.66759999999999997</c:v>
                </c:pt>
                <c:pt idx="2074">
                  <c:v>0.77710000000000001</c:v>
                </c:pt>
                <c:pt idx="2075">
                  <c:v>0.9103</c:v>
                </c:pt>
                <c:pt idx="2076">
                  <c:v>1.0128999999999999</c:v>
                </c:pt>
                <c:pt idx="2077">
                  <c:v>1.0598000000000001</c:v>
                </c:pt>
                <c:pt idx="2078">
                  <c:v>1.2949999999999999</c:v>
                </c:pt>
                <c:pt idx="2085">
                  <c:v>1.4313</c:v>
                </c:pt>
                <c:pt idx="2086">
                  <c:v>1.7090000000000001</c:v>
                </c:pt>
                <c:pt idx="2087">
                  <c:v>1.9168000000000001</c:v>
                </c:pt>
                <c:pt idx="2088">
                  <c:v>2.1505000000000001</c:v>
                </c:pt>
                <c:pt idx="2089">
                  <c:v>2.0766</c:v>
                </c:pt>
                <c:pt idx="2090">
                  <c:v>2.1160000000000001</c:v>
                </c:pt>
                <c:pt idx="2091">
                  <c:v>2.028</c:v>
                </c:pt>
                <c:pt idx="2092">
                  <c:v>1.766</c:v>
                </c:pt>
                <c:pt idx="2093">
                  <c:v>1.3883000000000001</c:v>
                </c:pt>
                <c:pt idx="2094">
                  <c:v>0.82689999999999997</c:v>
                </c:pt>
                <c:pt idx="2095">
                  <c:v>0.70850000000000002</c:v>
                </c:pt>
                <c:pt idx="2096">
                  <c:v>0.76729999999999998</c:v>
                </c:pt>
                <c:pt idx="2097">
                  <c:v>0.79910000000000003</c:v>
                </c:pt>
                <c:pt idx="2098">
                  <c:v>0.79849999999999999</c:v>
                </c:pt>
                <c:pt idx="2099">
                  <c:v>0.75519999999999998</c:v>
                </c:pt>
                <c:pt idx="2100">
                  <c:v>0.70809999999999995</c:v>
                </c:pt>
                <c:pt idx="2101">
                  <c:v>0.68120000000000003</c:v>
                </c:pt>
                <c:pt idx="2102">
                  <c:v>0.62460000000000004</c:v>
                </c:pt>
                <c:pt idx="2103">
                  <c:v>0.56789999999999996</c:v>
                </c:pt>
                <c:pt idx="2104">
                  <c:v>0.48470000000000002</c:v>
                </c:pt>
                <c:pt idx="2105">
                  <c:v>0.45800000000000002</c:v>
                </c:pt>
                <c:pt idx="2106">
                  <c:v>0.43219999999999997</c:v>
                </c:pt>
                <c:pt idx="2107">
                  <c:v>0.41710000000000003</c:v>
                </c:pt>
                <c:pt idx="2108">
                  <c:v>0.38319999999999999</c:v>
                </c:pt>
                <c:pt idx="2109">
                  <c:v>0.37119999999999997</c:v>
                </c:pt>
                <c:pt idx="2110">
                  <c:v>0.36270000000000002</c:v>
                </c:pt>
                <c:pt idx="2111">
                  <c:v>0.35049999999999998</c:v>
                </c:pt>
                <c:pt idx="2112">
                  <c:v>0.35299999999999998</c:v>
                </c:pt>
                <c:pt idx="2113">
                  <c:v>0.34810000000000002</c:v>
                </c:pt>
                <c:pt idx="2114">
                  <c:v>0.3548</c:v>
                </c:pt>
                <c:pt idx="2115">
                  <c:v>0.3629</c:v>
                </c:pt>
                <c:pt idx="2116">
                  <c:v>0.3866</c:v>
                </c:pt>
                <c:pt idx="2117">
                  <c:v>0.37990000000000002</c:v>
                </c:pt>
                <c:pt idx="2118">
                  <c:v>0.36599999999999999</c:v>
                </c:pt>
                <c:pt idx="2119">
                  <c:v>0.36830000000000002</c:v>
                </c:pt>
                <c:pt idx="2120">
                  <c:v>0.40210000000000001</c:v>
                </c:pt>
                <c:pt idx="2121">
                  <c:v>0.43409999999999999</c:v>
                </c:pt>
                <c:pt idx="2122">
                  <c:v>0.42620000000000002</c:v>
                </c:pt>
                <c:pt idx="2123">
                  <c:v>0.40089999999999998</c:v>
                </c:pt>
                <c:pt idx="2124">
                  <c:v>0.38190000000000002</c:v>
                </c:pt>
                <c:pt idx="2125">
                  <c:v>0.3775</c:v>
                </c:pt>
                <c:pt idx="2126">
                  <c:v>0.35370000000000001</c:v>
                </c:pt>
                <c:pt idx="2127">
                  <c:v>0.35599999999999998</c:v>
                </c:pt>
                <c:pt idx="2128">
                  <c:v>0.41610000000000003</c:v>
                </c:pt>
                <c:pt idx="2129">
                  <c:v>0.43509999999999999</c:v>
                </c:pt>
                <c:pt idx="2130">
                  <c:v>0.42670000000000002</c:v>
                </c:pt>
                <c:pt idx="2131">
                  <c:v>0.41830000000000001</c:v>
                </c:pt>
                <c:pt idx="2132">
                  <c:v>0.37359999999999999</c:v>
                </c:pt>
                <c:pt idx="2133">
                  <c:v>0.35</c:v>
                </c:pt>
                <c:pt idx="2134">
                  <c:v>0.37830000000000003</c:v>
                </c:pt>
                <c:pt idx="2135">
                  <c:v>0.441</c:v>
                </c:pt>
                <c:pt idx="2136">
                  <c:v>0.49409999999999998</c:v>
                </c:pt>
                <c:pt idx="2137">
                  <c:v>0.5554</c:v>
                </c:pt>
                <c:pt idx="2138">
                  <c:v>0.62070000000000003</c:v>
                </c:pt>
                <c:pt idx="2139">
                  <c:v>0.70369999999999999</c:v>
                </c:pt>
                <c:pt idx="2140">
                  <c:v>0.92569999999999997</c:v>
                </c:pt>
                <c:pt idx="2141">
                  <c:v>1.0438000000000001</c:v>
                </c:pt>
                <c:pt idx="2142">
                  <c:v>1.0859000000000001</c:v>
                </c:pt>
                <c:pt idx="2143">
                  <c:v>1.0399</c:v>
                </c:pt>
                <c:pt idx="2144">
                  <c:v>0.87250000000000005</c:v>
                </c:pt>
                <c:pt idx="2145">
                  <c:v>0.74339999999999995</c:v>
                </c:pt>
                <c:pt idx="2146">
                  <c:v>0.56850000000000001</c:v>
                </c:pt>
                <c:pt idx="2147">
                  <c:v>0.49390000000000001</c:v>
                </c:pt>
                <c:pt idx="2148">
                  <c:v>0.47460000000000002</c:v>
                </c:pt>
                <c:pt idx="2149">
                  <c:v>0.4657</c:v>
                </c:pt>
                <c:pt idx="2156">
                  <c:v>0.25990000000000002</c:v>
                </c:pt>
                <c:pt idx="2157">
                  <c:v>0.2908</c:v>
                </c:pt>
                <c:pt idx="2158">
                  <c:v>0.25659999999999999</c:v>
                </c:pt>
                <c:pt idx="2159">
                  <c:v>0.21529999999999999</c:v>
                </c:pt>
                <c:pt idx="2160">
                  <c:v>0.14510000000000001</c:v>
                </c:pt>
                <c:pt idx="2161">
                  <c:v>8.3000000000000004E-2</c:v>
                </c:pt>
                <c:pt idx="2162">
                  <c:v>7.9799999999999996E-2</c:v>
                </c:pt>
                <c:pt idx="2163">
                  <c:v>0.14360000000000001</c:v>
                </c:pt>
                <c:pt idx="2164">
                  <c:v>0.20469999999999999</c:v>
                </c:pt>
                <c:pt idx="2165">
                  <c:v>0.29289999999999999</c:v>
                </c:pt>
                <c:pt idx="2166">
                  <c:v>0.45200000000000001</c:v>
                </c:pt>
                <c:pt idx="2167">
                  <c:v>0.48060000000000003</c:v>
                </c:pt>
                <c:pt idx="2168">
                  <c:v>0.51529999999999998</c:v>
                </c:pt>
                <c:pt idx="2169">
                  <c:v>0.49609999999999999</c:v>
                </c:pt>
                <c:pt idx="2170">
                  <c:v>0.52669999999999995</c:v>
                </c:pt>
                <c:pt idx="2171">
                  <c:v>0.62729999999999997</c:v>
                </c:pt>
                <c:pt idx="2172">
                  <c:v>0.64280000000000004</c:v>
                </c:pt>
                <c:pt idx="2173">
                  <c:v>0.64639999999999997</c:v>
                </c:pt>
                <c:pt idx="2174">
                  <c:v>0.61360000000000003</c:v>
                </c:pt>
                <c:pt idx="2175">
                  <c:v>0.51180000000000003</c:v>
                </c:pt>
                <c:pt idx="2176">
                  <c:v>0.45229999999999998</c:v>
                </c:pt>
                <c:pt idx="2177">
                  <c:v>0.49459999999999998</c:v>
                </c:pt>
                <c:pt idx="2178">
                  <c:v>0.46939999999999998</c:v>
                </c:pt>
                <c:pt idx="2179">
                  <c:v>0.42820000000000003</c:v>
                </c:pt>
                <c:pt idx="2180">
                  <c:v>0.47349999999999998</c:v>
                </c:pt>
                <c:pt idx="2181">
                  <c:v>0.53620000000000001</c:v>
                </c:pt>
                <c:pt idx="2182">
                  <c:v>0.60899999999999999</c:v>
                </c:pt>
                <c:pt idx="2183">
                  <c:v>0.65549999999999997</c:v>
                </c:pt>
                <c:pt idx="2184">
                  <c:v>0.70750000000000002</c:v>
                </c:pt>
                <c:pt idx="2185">
                  <c:v>0.68110000000000004</c:v>
                </c:pt>
                <c:pt idx="2186">
                  <c:v>0.75480000000000003</c:v>
                </c:pt>
                <c:pt idx="2187">
                  <c:v>0.84450000000000003</c:v>
                </c:pt>
                <c:pt idx="2188">
                  <c:v>0.90429999999999999</c:v>
                </c:pt>
                <c:pt idx="2189">
                  <c:v>1.1629</c:v>
                </c:pt>
                <c:pt idx="2190">
                  <c:v>1.2571000000000001</c:v>
                </c:pt>
                <c:pt idx="2191">
                  <c:v>1.2475000000000001</c:v>
                </c:pt>
                <c:pt idx="2192">
                  <c:v>1.2270000000000001</c:v>
                </c:pt>
                <c:pt idx="2193">
                  <c:v>1.0589999999999999</c:v>
                </c:pt>
                <c:pt idx="2194">
                  <c:v>0.91390000000000005</c:v>
                </c:pt>
                <c:pt idx="2195">
                  <c:v>1.034</c:v>
                </c:pt>
                <c:pt idx="2196">
                  <c:v>1.1256999999999999</c:v>
                </c:pt>
                <c:pt idx="2197">
                  <c:v>1.2158</c:v>
                </c:pt>
                <c:pt idx="2198">
                  <c:v>1.369</c:v>
                </c:pt>
                <c:pt idx="2199">
                  <c:v>1.5162</c:v>
                </c:pt>
                <c:pt idx="2200">
                  <c:v>1.7369000000000001</c:v>
                </c:pt>
                <c:pt idx="2212">
                  <c:v>0.626</c:v>
                </c:pt>
                <c:pt idx="2213">
                  <c:v>0.64119999999999999</c:v>
                </c:pt>
                <c:pt idx="2214">
                  <c:v>0.26429999999999998</c:v>
                </c:pt>
                <c:pt idx="2215">
                  <c:v>0.80049999999999999</c:v>
                </c:pt>
                <c:pt idx="2216">
                  <c:v>1.3541000000000001</c:v>
                </c:pt>
                <c:pt idx="2222">
                  <c:v>0.32129999999999997</c:v>
                </c:pt>
                <c:pt idx="2223">
                  <c:v>0.54090000000000005</c:v>
                </c:pt>
                <c:pt idx="2224">
                  <c:v>0.66</c:v>
                </c:pt>
                <c:pt idx="2225">
                  <c:v>0.85709999999999997</c:v>
                </c:pt>
                <c:pt idx="2226">
                  <c:v>1.0916999999999999</c:v>
                </c:pt>
                <c:pt idx="2227">
                  <c:v>1.2173</c:v>
                </c:pt>
                <c:pt idx="2228">
                  <c:v>1.9708000000000001</c:v>
                </c:pt>
                <c:pt idx="2229">
                  <c:v>2.4407000000000001</c:v>
                </c:pt>
                <c:pt idx="2230">
                  <c:v>2.5975000000000001</c:v>
                </c:pt>
                <c:pt idx="2231">
                  <c:v>2.4952000000000001</c:v>
                </c:pt>
                <c:pt idx="2232">
                  <c:v>2.1242999999999999</c:v>
                </c:pt>
                <c:pt idx="2233">
                  <c:v>1.3594999999999999</c:v>
                </c:pt>
                <c:pt idx="2234">
                  <c:v>0.94430000000000003</c:v>
                </c:pt>
                <c:pt idx="2235">
                  <c:v>0.93089999999999995</c:v>
                </c:pt>
                <c:pt idx="2236">
                  <c:v>1.1203000000000001</c:v>
                </c:pt>
                <c:pt idx="2237">
                  <c:v>1.3331</c:v>
                </c:pt>
                <c:pt idx="2238">
                  <c:v>1.5034000000000001</c:v>
                </c:pt>
                <c:pt idx="2239">
                  <c:v>1.4933000000000001</c:v>
                </c:pt>
                <c:pt idx="2240">
                  <c:v>1.3622000000000001</c:v>
                </c:pt>
                <c:pt idx="2241">
                  <c:v>1.1846000000000001</c:v>
                </c:pt>
                <c:pt idx="2242">
                  <c:v>1.0248999999999999</c:v>
                </c:pt>
                <c:pt idx="2243">
                  <c:v>1.0638000000000001</c:v>
                </c:pt>
                <c:pt idx="2244">
                  <c:v>1.3139000000000001</c:v>
                </c:pt>
                <c:pt idx="2245">
                  <c:v>1.5474000000000001</c:v>
                </c:pt>
                <c:pt idx="2246">
                  <c:v>1.4844999999999999</c:v>
                </c:pt>
                <c:pt idx="2247">
                  <c:v>1.7486999999999999</c:v>
                </c:pt>
                <c:pt idx="2248">
                  <c:v>2.4291</c:v>
                </c:pt>
                <c:pt idx="2249">
                  <c:v>2.6796000000000002</c:v>
                </c:pt>
                <c:pt idx="2250">
                  <c:v>2.7936000000000001</c:v>
                </c:pt>
                <c:pt idx="2251">
                  <c:v>2.4112</c:v>
                </c:pt>
                <c:pt idx="2252">
                  <c:v>1.821</c:v>
                </c:pt>
                <c:pt idx="2253">
                  <c:v>1.2844</c:v>
                </c:pt>
                <c:pt idx="2254">
                  <c:v>0.92879999999999996</c:v>
                </c:pt>
                <c:pt idx="2255">
                  <c:v>0.86399999999999999</c:v>
                </c:pt>
                <c:pt idx="2256">
                  <c:v>0.94599999999999995</c:v>
                </c:pt>
                <c:pt idx="2257">
                  <c:v>1.0718000000000001</c:v>
                </c:pt>
                <c:pt idx="2258">
                  <c:v>1.3705000000000001</c:v>
                </c:pt>
                <c:pt idx="2259">
                  <c:v>1.3932</c:v>
                </c:pt>
                <c:pt idx="2260">
                  <c:v>1.2395</c:v>
                </c:pt>
                <c:pt idx="2261">
                  <c:v>1.2715000000000001</c:v>
                </c:pt>
                <c:pt idx="2262">
                  <c:v>1.1700999999999999</c:v>
                </c:pt>
                <c:pt idx="2263">
                  <c:v>0.89319999999999999</c:v>
                </c:pt>
                <c:pt idx="2264">
                  <c:v>0.76929999999999998</c:v>
                </c:pt>
                <c:pt idx="2265">
                  <c:v>0.74919999999999998</c:v>
                </c:pt>
                <c:pt idx="2266">
                  <c:v>0.75009999999999999</c:v>
                </c:pt>
                <c:pt idx="2267">
                  <c:v>0.63800000000000001</c:v>
                </c:pt>
                <c:pt idx="2268">
                  <c:v>0.71440000000000003</c:v>
                </c:pt>
                <c:pt idx="2269">
                  <c:v>0.81840000000000002</c:v>
                </c:pt>
                <c:pt idx="2270">
                  <c:v>0.91039999999999999</c:v>
                </c:pt>
                <c:pt idx="2271">
                  <c:v>1.0513999999999999</c:v>
                </c:pt>
                <c:pt idx="2272">
                  <c:v>1.1532</c:v>
                </c:pt>
                <c:pt idx="2273">
                  <c:v>1.0077</c:v>
                </c:pt>
                <c:pt idx="2274">
                  <c:v>0.80969999999999998</c:v>
                </c:pt>
                <c:pt idx="2275">
                  <c:v>0.59560000000000002</c:v>
                </c:pt>
                <c:pt idx="2276">
                  <c:v>0.4975</c:v>
                </c:pt>
                <c:pt idx="2277">
                  <c:v>0.49159999999999998</c:v>
                </c:pt>
                <c:pt idx="2278">
                  <c:v>0.53010000000000002</c:v>
                </c:pt>
                <c:pt idx="2279">
                  <c:v>0.60009999999999997</c:v>
                </c:pt>
                <c:pt idx="2280">
                  <c:v>0.57189999999999996</c:v>
                </c:pt>
                <c:pt idx="2281">
                  <c:v>0.71430000000000005</c:v>
                </c:pt>
                <c:pt idx="2282">
                  <c:v>0.78359999999999996</c:v>
                </c:pt>
                <c:pt idx="2283">
                  <c:v>0.91949999999999998</c:v>
                </c:pt>
                <c:pt idx="2284">
                  <c:v>1.0216000000000001</c:v>
                </c:pt>
                <c:pt idx="2285">
                  <c:v>0.9577</c:v>
                </c:pt>
                <c:pt idx="2286">
                  <c:v>0.78549999999999998</c:v>
                </c:pt>
                <c:pt idx="2287">
                  <c:v>0.65339999999999998</c:v>
                </c:pt>
                <c:pt idx="2294">
                  <c:v>0.1615</c:v>
                </c:pt>
                <c:pt idx="2295">
                  <c:v>0.1283</c:v>
                </c:pt>
                <c:pt idx="2296">
                  <c:v>4.5900000000000003E-2</c:v>
                </c:pt>
                <c:pt idx="2297">
                  <c:v>0.37969999999999998</c:v>
                </c:pt>
                <c:pt idx="2311">
                  <c:v>0.37569999999999998</c:v>
                </c:pt>
                <c:pt idx="2312">
                  <c:v>0.40610000000000002</c:v>
                </c:pt>
                <c:pt idx="2313">
                  <c:v>0.41570000000000001</c:v>
                </c:pt>
                <c:pt idx="2314">
                  <c:v>0.42149999999999999</c:v>
                </c:pt>
                <c:pt idx="2315">
                  <c:v>0.42799999999999999</c:v>
                </c:pt>
                <c:pt idx="2316">
                  <c:v>0.44940000000000002</c:v>
                </c:pt>
                <c:pt idx="2317">
                  <c:v>0.43030000000000002</c:v>
                </c:pt>
                <c:pt idx="2318">
                  <c:v>0.39629999999999999</c:v>
                </c:pt>
                <c:pt idx="2319">
                  <c:v>0.37730000000000002</c:v>
                </c:pt>
                <c:pt idx="2320">
                  <c:v>0.36859999999999998</c:v>
                </c:pt>
                <c:pt idx="2328">
                  <c:v>7.2400000000000006E-2</c:v>
                </c:pt>
                <c:pt idx="2329">
                  <c:v>8.1600000000000006E-2</c:v>
                </c:pt>
                <c:pt idx="2330">
                  <c:v>0.23849999999999999</c:v>
                </c:pt>
                <c:pt idx="2331">
                  <c:v>1.1369</c:v>
                </c:pt>
                <c:pt idx="2332">
                  <c:v>2.0365000000000002</c:v>
                </c:pt>
                <c:pt idx="2333">
                  <c:v>2.2170000000000001</c:v>
                </c:pt>
                <c:pt idx="2334">
                  <c:v>2.3029999999999999</c:v>
                </c:pt>
                <c:pt idx="2335">
                  <c:v>2.4817</c:v>
                </c:pt>
                <c:pt idx="2336">
                  <c:v>1.9587000000000001</c:v>
                </c:pt>
                <c:pt idx="2337">
                  <c:v>1.4239999999999999</c:v>
                </c:pt>
                <c:pt idx="2338">
                  <c:v>1.2342</c:v>
                </c:pt>
                <c:pt idx="2339">
                  <c:v>1.0923</c:v>
                </c:pt>
                <c:pt idx="2340">
                  <c:v>0.90400000000000003</c:v>
                </c:pt>
                <c:pt idx="2341">
                  <c:v>0.85309999999999997</c:v>
                </c:pt>
                <c:pt idx="2342">
                  <c:v>0.79879999999999995</c:v>
                </c:pt>
                <c:pt idx="2343">
                  <c:v>0.71809999999999996</c:v>
                </c:pt>
                <c:pt idx="2344">
                  <c:v>0.71709999999999996</c:v>
                </c:pt>
                <c:pt idx="2345">
                  <c:v>1.2085999999999999</c:v>
                </c:pt>
              </c:numCache>
            </c:numRef>
          </c:xVal>
          <c:yVal>
            <c:numRef>
              <c:f>ref_EW1_OSS_35_J!$K$5:$K$4498</c:f>
              <c:numCache>
                <c:formatCode>General</c:formatCode>
                <c:ptCount val="4494"/>
                <c:pt idx="0">
                  <c:v>0</c:v>
                </c:pt>
                <c:pt idx="1">
                  <c:v>0.02</c:v>
                </c:pt>
                <c:pt idx="2">
                  <c:v>0.04</c:v>
                </c:pt>
                <c:pt idx="3">
                  <c:v>0.06</c:v>
                </c:pt>
                <c:pt idx="4">
                  <c:v>0.08</c:v>
                </c:pt>
                <c:pt idx="5">
                  <c:v>0.1</c:v>
                </c:pt>
                <c:pt idx="6">
                  <c:v>0.12</c:v>
                </c:pt>
                <c:pt idx="7">
                  <c:v>0.14000000000000001</c:v>
                </c:pt>
                <c:pt idx="8">
                  <c:v>0.16</c:v>
                </c:pt>
                <c:pt idx="9">
                  <c:v>0.18</c:v>
                </c:pt>
                <c:pt idx="10">
                  <c:v>0.2</c:v>
                </c:pt>
                <c:pt idx="11">
                  <c:v>0.22</c:v>
                </c:pt>
                <c:pt idx="12">
                  <c:v>0.24</c:v>
                </c:pt>
                <c:pt idx="13">
                  <c:v>0.26</c:v>
                </c:pt>
                <c:pt idx="14">
                  <c:v>0.28000000000000003</c:v>
                </c:pt>
                <c:pt idx="15">
                  <c:v>0.3</c:v>
                </c:pt>
                <c:pt idx="16">
                  <c:v>0.32</c:v>
                </c:pt>
                <c:pt idx="17">
                  <c:v>0.34</c:v>
                </c:pt>
                <c:pt idx="18">
                  <c:v>0.36</c:v>
                </c:pt>
                <c:pt idx="19">
                  <c:v>0.38</c:v>
                </c:pt>
                <c:pt idx="20">
                  <c:v>0.4</c:v>
                </c:pt>
                <c:pt idx="21">
                  <c:v>0.42</c:v>
                </c:pt>
                <c:pt idx="22">
                  <c:v>0.44</c:v>
                </c:pt>
                <c:pt idx="23">
                  <c:v>0.46</c:v>
                </c:pt>
                <c:pt idx="24">
                  <c:v>0.48</c:v>
                </c:pt>
                <c:pt idx="25">
                  <c:v>0.5</c:v>
                </c:pt>
                <c:pt idx="26">
                  <c:v>0.52</c:v>
                </c:pt>
                <c:pt idx="27">
                  <c:v>0.54</c:v>
                </c:pt>
                <c:pt idx="28">
                  <c:v>0.56000000000000005</c:v>
                </c:pt>
                <c:pt idx="29">
                  <c:v>0.57999999999999996</c:v>
                </c:pt>
                <c:pt idx="30">
                  <c:v>0.6</c:v>
                </c:pt>
                <c:pt idx="31">
                  <c:v>0.62</c:v>
                </c:pt>
                <c:pt idx="32">
                  <c:v>0.64</c:v>
                </c:pt>
                <c:pt idx="33">
                  <c:v>0.66</c:v>
                </c:pt>
                <c:pt idx="34">
                  <c:v>0.68</c:v>
                </c:pt>
                <c:pt idx="35">
                  <c:v>0.7</c:v>
                </c:pt>
                <c:pt idx="36">
                  <c:v>0.72</c:v>
                </c:pt>
                <c:pt idx="37">
                  <c:v>0.74</c:v>
                </c:pt>
                <c:pt idx="38">
                  <c:v>0.76</c:v>
                </c:pt>
                <c:pt idx="39">
                  <c:v>0.78</c:v>
                </c:pt>
                <c:pt idx="40">
                  <c:v>0.8</c:v>
                </c:pt>
                <c:pt idx="41">
                  <c:v>0.82</c:v>
                </c:pt>
                <c:pt idx="42">
                  <c:v>0.84</c:v>
                </c:pt>
                <c:pt idx="43">
                  <c:v>0.86</c:v>
                </c:pt>
                <c:pt idx="44">
                  <c:v>0.88</c:v>
                </c:pt>
                <c:pt idx="45">
                  <c:v>0.9</c:v>
                </c:pt>
                <c:pt idx="46">
                  <c:v>0.92</c:v>
                </c:pt>
                <c:pt idx="47">
                  <c:v>0.94</c:v>
                </c:pt>
                <c:pt idx="48">
                  <c:v>0.96</c:v>
                </c:pt>
                <c:pt idx="49">
                  <c:v>0.98</c:v>
                </c:pt>
                <c:pt idx="50">
                  <c:v>1</c:v>
                </c:pt>
                <c:pt idx="51">
                  <c:v>1.02</c:v>
                </c:pt>
                <c:pt idx="52">
                  <c:v>1.04</c:v>
                </c:pt>
                <c:pt idx="53">
                  <c:v>1.06</c:v>
                </c:pt>
                <c:pt idx="54">
                  <c:v>1.08</c:v>
                </c:pt>
                <c:pt idx="55">
                  <c:v>1.1000000000000001</c:v>
                </c:pt>
                <c:pt idx="56">
                  <c:v>1.1200000000000001</c:v>
                </c:pt>
                <c:pt idx="57">
                  <c:v>1.1399999999999999</c:v>
                </c:pt>
                <c:pt idx="58">
                  <c:v>1.1599999999999999</c:v>
                </c:pt>
                <c:pt idx="59">
                  <c:v>1.18</c:v>
                </c:pt>
                <c:pt idx="60">
                  <c:v>1.2</c:v>
                </c:pt>
                <c:pt idx="61">
                  <c:v>1.22</c:v>
                </c:pt>
                <c:pt idx="62">
                  <c:v>1.24</c:v>
                </c:pt>
                <c:pt idx="63">
                  <c:v>1.26</c:v>
                </c:pt>
                <c:pt idx="64">
                  <c:v>1.28</c:v>
                </c:pt>
                <c:pt idx="65">
                  <c:v>1.3</c:v>
                </c:pt>
                <c:pt idx="66">
                  <c:v>1.32</c:v>
                </c:pt>
                <c:pt idx="67">
                  <c:v>1.34</c:v>
                </c:pt>
                <c:pt idx="68">
                  <c:v>1.36</c:v>
                </c:pt>
                <c:pt idx="69">
                  <c:v>1.38</c:v>
                </c:pt>
                <c:pt idx="70">
                  <c:v>1.4</c:v>
                </c:pt>
                <c:pt idx="71">
                  <c:v>1.42</c:v>
                </c:pt>
                <c:pt idx="72">
                  <c:v>1.44</c:v>
                </c:pt>
                <c:pt idx="73">
                  <c:v>1.46</c:v>
                </c:pt>
                <c:pt idx="74">
                  <c:v>1.48</c:v>
                </c:pt>
                <c:pt idx="75">
                  <c:v>1.5</c:v>
                </c:pt>
                <c:pt idx="76">
                  <c:v>1.52</c:v>
                </c:pt>
                <c:pt idx="77">
                  <c:v>1.54</c:v>
                </c:pt>
                <c:pt idx="78">
                  <c:v>1.56</c:v>
                </c:pt>
                <c:pt idx="79">
                  <c:v>1.58</c:v>
                </c:pt>
                <c:pt idx="80">
                  <c:v>1.6</c:v>
                </c:pt>
                <c:pt idx="81">
                  <c:v>1.62</c:v>
                </c:pt>
                <c:pt idx="82">
                  <c:v>1.64</c:v>
                </c:pt>
                <c:pt idx="83">
                  <c:v>1.66</c:v>
                </c:pt>
                <c:pt idx="84">
                  <c:v>1.68</c:v>
                </c:pt>
                <c:pt idx="85">
                  <c:v>1.7</c:v>
                </c:pt>
                <c:pt idx="86">
                  <c:v>1.72</c:v>
                </c:pt>
                <c:pt idx="87">
                  <c:v>1.74</c:v>
                </c:pt>
                <c:pt idx="88">
                  <c:v>1.76</c:v>
                </c:pt>
                <c:pt idx="89">
                  <c:v>1.78</c:v>
                </c:pt>
                <c:pt idx="90">
                  <c:v>1.8</c:v>
                </c:pt>
                <c:pt idx="91">
                  <c:v>1.82</c:v>
                </c:pt>
                <c:pt idx="92">
                  <c:v>1.84</c:v>
                </c:pt>
                <c:pt idx="93">
                  <c:v>1.86</c:v>
                </c:pt>
                <c:pt idx="94">
                  <c:v>1.88</c:v>
                </c:pt>
                <c:pt idx="95">
                  <c:v>1.9</c:v>
                </c:pt>
                <c:pt idx="96">
                  <c:v>1.92</c:v>
                </c:pt>
                <c:pt idx="97">
                  <c:v>1.94</c:v>
                </c:pt>
                <c:pt idx="98">
                  <c:v>1.96</c:v>
                </c:pt>
                <c:pt idx="99">
                  <c:v>1.98</c:v>
                </c:pt>
                <c:pt idx="100">
                  <c:v>2</c:v>
                </c:pt>
                <c:pt idx="101">
                  <c:v>2.02</c:v>
                </c:pt>
                <c:pt idx="102">
                  <c:v>2.04</c:v>
                </c:pt>
                <c:pt idx="103">
                  <c:v>2.06</c:v>
                </c:pt>
                <c:pt idx="104">
                  <c:v>2.08</c:v>
                </c:pt>
                <c:pt idx="105">
                  <c:v>2.1</c:v>
                </c:pt>
                <c:pt idx="106">
                  <c:v>2.12</c:v>
                </c:pt>
                <c:pt idx="107">
                  <c:v>2.14</c:v>
                </c:pt>
                <c:pt idx="108">
                  <c:v>2.16</c:v>
                </c:pt>
                <c:pt idx="109">
                  <c:v>2.1800000000000002</c:v>
                </c:pt>
                <c:pt idx="110">
                  <c:v>2.2000000000000002</c:v>
                </c:pt>
                <c:pt idx="111">
                  <c:v>2.2200000000000002</c:v>
                </c:pt>
                <c:pt idx="112">
                  <c:v>2.2400000000000002</c:v>
                </c:pt>
                <c:pt idx="113">
                  <c:v>2.2599999999999998</c:v>
                </c:pt>
                <c:pt idx="114">
                  <c:v>2.2799999999999998</c:v>
                </c:pt>
                <c:pt idx="115">
                  <c:v>2.2999999999999998</c:v>
                </c:pt>
                <c:pt idx="116">
                  <c:v>2.3199999999999998</c:v>
                </c:pt>
                <c:pt idx="117">
                  <c:v>2.34</c:v>
                </c:pt>
                <c:pt idx="118">
                  <c:v>2.36</c:v>
                </c:pt>
                <c:pt idx="119">
                  <c:v>2.38</c:v>
                </c:pt>
                <c:pt idx="120">
                  <c:v>2.4</c:v>
                </c:pt>
                <c:pt idx="121">
                  <c:v>2.42</c:v>
                </c:pt>
                <c:pt idx="122">
                  <c:v>2.44</c:v>
                </c:pt>
                <c:pt idx="123">
                  <c:v>2.46</c:v>
                </c:pt>
                <c:pt idx="124">
                  <c:v>2.48</c:v>
                </c:pt>
                <c:pt idx="125">
                  <c:v>2.5</c:v>
                </c:pt>
                <c:pt idx="126">
                  <c:v>2.52</c:v>
                </c:pt>
                <c:pt idx="127">
                  <c:v>2.54</c:v>
                </c:pt>
                <c:pt idx="128">
                  <c:v>2.56</c:v>
                </c:pt>
                <c:pt idx="129">
                  <c:v>2.58</c:v>
                </c:pt>
                <c:pt idx="130">
                  <c:v>2.6</c:v>
                </c:pt>
                <c:pt idx="131">
                  <c:v>2.62</c:v>
                </c:pt>
                <c:pt idx="132">
                  <c:v>2.64</c:v>
                </c:pt>
                <c:pt idx="133">
                  <c:v>2.66</c:v>
                </c:pt>
                <c:pt idx="134">
                  <c:v>2.68</c:v>
                </c:pt>
                <c:pt idx="135">
                  <c:v>2.7</c:v>
                </c:pt>
                <c:pt idx="136">
                  <c:v>2.72</c:v>
                </c:pt>
                <c:pt idx="137">
                  <c:v>2.74</c:v>
                </c:pt>
                <c:pt idx="138">
                  <c:v>2.76</c:v>
                </c:pt>
                <c:pt idx="139">
                  <c:v>2.78</c:v>
                </c:pt>
                <c:pt idx="140">
                  <c:v>2.8</c:v>
                </c:pt>
                <c:pt idx="141">
                  <c:v>2.82</c:v>
                </c:pt>
                <c:pt idx="142">
                  <c:v>2.84</c:v>
                </c:pt>
                <c:pt idx="143">
                  <c:v>2.86</c:v>
                </c:pt>
                <c:pt idx="144">
                  <c:v>2.88</c:v>
                </c:pt>
                <c:pt idx="145">
                  <c:v>2.9</c:v>
                </c:pt>
                <c:pt idx="146">
                  <c:v>2.92</c:v>
                </c:pt>
                <c:pt idx="147">
                  <c:v>2.94</c:v>
                </c:pt>
                <c:pt idx="148">
                  <c:v>2.96</c:v>
                </c:pt>
                <c:pt idx="149">
                  <c:v>2.98</c:v>
                </c:pt>
                <c:pt idx="150">
                  <c:v>3</c:v>
                </c:pt>
                <c:pt idx="151">
                  <c:v>3.02</c:v>
                </c:pt>
                <c:pt idx="152">
                  <c:v>3.04</c:v>
                </c:pt>
                <c:pt idx="153">
                  <c:v>3.06</c:v>
                </c:pt>
                <c:pt idx="154">
                  <c:v>3.08</c:v>
                </c:pt>
                <c:pt idx="155">
                  <c:v>3.1</c:v>
                </c:pt>
                <c:pt idx="156">
                  <c:v>3.12</c:v>
                </c:pt>
                <c:pt idx="157">
                  <c:v>3.14</c:v>
                </c:pt>
                <c:pt idx="158">
                  <c:v>3.16</c:v>
                </c:pt>
                <c:pt idx="159">
                  <c:v>3.18</c:v>
                </c:pt>
                <c:pt idx="160">
                  <c:v>3.2</c:v>
                </c:pt>
                <c:pt idx="161">
                  <c:v>3.22</c:v>
                </c:pt>
                <c:pt idx="162">
                  <c:v>3.24</c:v>
                </c:pt>
                <c:pt idx="163">
                  <c:v>3.26</c:v>
                </c:pt>
                <c:pt idx="164">
                  <c:v>3.28</c:v>
                </c:pt>
                <c:pt idx="165">
                  <c:v>3.3</c:v>
                </c:pt>
                <c:pt idx="166">
                  <c:v>3.32</c:v>
                </c:pt>
                <c:pt idx="167">
                  <c:v>3.34</c:v>
                </c:pt>
                <c:pt idx="168">
                  <c:v>3.36</c:v>
                </c:pt>
                <c:pt idx="169">
                  <c:v>3.38</c:v>
                </c:pt>
                <c:pt idx="170">
                  <c:v>3.4</c:v>
                </c:pt>
                <c:pt idx="171">
                  <c:v>3.42</c:v>
                </c:pt>
                <c:pt idx="172">
                  <c:v>3.44</c:v>
                </c:pt>
                <c:pt idx="173">
                  <c:v>3.46</c:v>
                </c:pt>
                <c:pt idx="174">
                  <c:v>3.48</c:v>
                </c:pt>
                <c:pt idx="175">
                  <c:v>3.5</c:v>
                </c:pt>
                <c:pt idx="176">
                  <c:v>3.52</c:v>
                </c:pt>
                <c:pt idx="177">
                  <c:v>3.54</c:v>
                </c:pt>
                <c:pt idx="178">
                  <c:v>3.56</c:v>
                </c:pt>
                <c:pt idx="179">
                  <c:v>3.58</c:v>
                </c:pt>
                <c:pt idx="180">
                  <c:v>3.6</c:v>
                </c:pt>
                <c:pt idx="181">
                  <c:v>3.62</c:v>
                </c:pt>
                <c:pt idx="182">
                  <c:v>3.64</c:v>
                </c:pt>
                <c:pt idx="183">
                  <c:v>3.66</c:v>
                </c:pt>
                <c:pt idx="184">
                  <c:v>3.68</c:v>
                </c:pt>
                <c:pt idx="185">
                  <c:v>3.7</c:v>
                </c:pt>
                <c:pt idx="186">
                  <c:v>3.72</c:v>
                </c:pt>
                <c:pt idx="187">
                  <c:v>3.74</c:v>
                </c:pt>
                <c:pt idx="188">
                  <c:v>3.76</c:v>
                </c:pt>
                <c:pt idx="189">
                  <c:v>3.78</c:v>
                </c:pt>
                <c:pt idx="190">
                  <c:v>3.8</c:v>
                </c:pt>
                <c:pt idx="191">
                  <c:v>3.82</c:v>
                </c:pt>
                <c:pt idx="192">
                  <c:v>3.84</c:v>
                </c:pt>
                <c:pt idx="193">
                  <c:v>3.86</c:v>
                </c:pt>
                <c:pt idx="194">
                  <c:v>3.88</c:v>
                </c:pt>
                <c:pt idx="195">
                  <c:v>3.9</c:v>
                </c:pt>
                <c:pt idx="196">
                  <c:v>3.92</c:v>
                </c:pt>
                <c:pt idx="197">
                  <c:v>3.94</c:v>
                </c:pt>
                <c:pt idx="198">
                  <c:v>3.96</c:v>
                </c:pt>
                <c:pt idx="199">
                  <c:v>3.98</c:v>
                </c:pt>
                <c:pt idx="200">
                  <c:v>4</c:v>
                </c:pt>
                <c:pt idx="201">
                  <c:v>4.0199999999999996</c:v>
                </c:pt>
                <c:pt idx="202">
                  <c:v>4.04</c:v>
                </c:pt>
                <c:pt idx="203">
                  <c:v>4.0599999999999996</c:v>
                </c:pt>
                <c:pt idx="204">
                  <c:v>4.08</c:v>
                </c:pt>
                <c:pt idx="205">
                  <c:v>4.0999999999999996</c:v>
                </c:pt>
                <c:pt idx="206">
                  <c:v>4.12</c:v>
                </c:pt>
                <c:pt idx="207">
                  <c:v>4.1399999999999997</c:v>
                </c:pt>
                <c:pt idx="208">
                  <c:v>4.16</c:v>
                </c:pt>
                <c:pt idx="209">
                  <c:v>4.18</c:v>
                </c:pt>
                <c:pt idx="210">
                  <c:v>4.2</c:v>
                </c:pt>
                <c:pt idx="211">
                  <c:v>4.22</c:v>
                </c:pt>
                <c:pt idx="212">
                  <c:v>4.24</c:v>
                </c:pt>
                <c:pt idx="213">
                  <c:v>4.26</c:v>
                </c:pt>
                <c:pt idx="214">
                  <c:v>4.28</c:v>
                </c:pt>
                <c:pt idx="215">
                  <c:v>4.3</c:v>
                </c:pt>
                <c:pt idx="216">
                  <c:v>4.32</c:v>
                </c:pt>
                <c:pt idx="217">
                  <c:v>4.34</c:v>
                </c:pt>
                <c:pt idx="218">
                  <c:v>4.3600000000000003</c:v>
                </c:pt>
                <c:pt idx="219">
                  <c:v>4.38</c:v>
                </c:pt>
                <c:pt idx="220">
                  <c:v>4.4000000000000004</c:v>
                </c:pt>
                <c:pt idx="221">
                  <c:v>4.42</c:v>
                </c:pt>
                <c:pt idx="222">
                  <c:v>4.4400000000000004</c:v>
                </c:pt>
                <c:pt idx="223">
                  <c:v>4.46</c:v>
                </c:pt>
                <c:pt idx="224">
                  <c:v>4.4800000000000004</c:v>
                </c:pt>
                <c:pt idx="225">
                  <c:v>4.5</c:v>
                </c:pt>
                <c:pt idx="226">
                  <c:v>4.5199999999999996</c:v>
                </c:pt>
                <c:pt idx="227">
                  <c:v>4.54</c:v>
                </c:pt>
                <c:pt idx="228">
                  <c:v>4.5599999999999996</c:v>
                </c:pt>
                <c:pt idx="229">
                  <c:v>4.58</c:v>
                </c:pt>
                <c:pt idx="230">
                  <c:v>4.5999999999999996</c:v>
                </c:pt>
                <c:pt idx="231">
                  <c:v>4.62</c:v>
                </c:pt>
                <c:pt idx="232">
                  <c:v>4.6399999999999997</c:v>
                </c:pt>
                <c:pt idx="233">
                  <c:v>4.66</c:v>
                </c:pt>
                <c:pt idx="234">
                  <c:v>4.68</c:v>
                </c:pt>
                <c:pt idx="235">
                  <c:v>4.7</c:v>
                </c:pt>
                <c:pt idx="236">
                  <c:v>4.72</c:v>
                </c:pt>
                <c:pt idx="237">
                  <c:v>4.74</c:v>
                </c:pt>
                <c:pt idx="238">
                  <c:v>4.76</c:v>
                </c:pt>
                <c:pt idx="239">
                  <c:v>4.78</c:v>
                </c:pt>
                <c:pt idx="240">
                  <c:v>4.8</c:v>
                </c:pt>
                <c:pt idx="241">
                  <c:v>4.82</c:v>
                </c:pt>
                <c:pt idx="242">
                  <c:v>4.84</c:v>
                </c:pt>
                <c:pt idx="243">
                  <c:v>4.8600000000000003</c:v>
                </c:pt>
                <c:pt idx="244">
                  <c:v>4.88</c:v>
                </c:pt>
                <c:pt idx="245">
                  <c:v>4.9000000000000004</c:v>
                </c:pt>
                <c:pt idx="246">
                  <c:v>4.92</c:v>
                </c:pt>
                <c:pt idx="247">
                  <c:v>4.9400000000000004</c:v>
                </c:pt>
                <c:pt idx="248">
                  <c:v>4.96</c:v>
                </c:pt>
                <c:pt idx="249">
                  <c:v>4.9800000000000004</c:v>
                </c:pt>
                <c:pt idx="250">
                  <c:v>5</c:v>
                </c:pt>
                <c:pt idx="251">
                  <c:v>5.0199999999999996</c:v>
                </c:pt>
                <c:pt idx="252">
                  <c:v>5.04</c:v>
                </c:pt>
                <c:pt idx="253">
                  <c:v>5.0599999999999996</c:v>
                </c:pt>
                <c:pt idx="254">
                  <c:v>5.08</c:v>
                </c:pt>
                <c:pt idx="255">
                  <c:v>5.0999999999999996</c:v>
                </c:pt>
                <c:pt idx="256">
                  <c:v>5.12</c:v>
                </c:pt>
                <c:pt idx="257">
                  <c:v>5.14</c:v>
                </c:pt>
                <c:pt idx="258">
                  <c:v>5.16</c:v>
                </c:pt>
                <c:pt idx="259">
                  <c:v>5.18</c:v>
                </c:pt>
                <c:pt idx="260">
                  <c:v>5.2</c:v>
                </c:pt>
                <c:pt idx="261">
                  <c:v>5.22</c:v>
                </c:pt>
                <c:pt idx="262">
                  <c:v>5.24</c:v>
                </c:pt>
                <c:pt idx="263">
                  <c:v>5.26</c:v>
                </c:pt>
                <c:pt idx="264">
                  <c:v>5.28</c:v>
                </c:pt>
                <c:pt idx="265">
                  <c:v>5.3</c:v>
                </c:pt>
                <c:pt idx="266">
                  <c:v>5.32</c:v>
                </c:pt>
                <c:pt idx="267">
                  <c:v>5.34</c:v>
                </c:pt>
                <c:pt idx="268">
                  <c:v>5.36</c:v>
                </c:pt>
                <c:pt idx="269">
                  <c:v>5.38</c:v>
                </c:pt>
                <c:pt idx="270">
                  <c:v>5.4</c:v>
                </c:pt>
                <c:pt idx="271">
                  <c:v>5.42</c:v>
                </c:pt>
                <c:pt idx="272">
                  <c:v>5.44</c:v>
                </c:pt>
                <c:pt idx="273">
                  <c:v>5.46</c:v>
                </c:pt>
                <c:pt idx="274">
                  <c:v>5.48</c:v>
                </c:pt>
                <c:pt idx="275">
                  <c:v>5.5</c:v>
                </c:pt>
                <c:pt idx="276">
                  <c:v>5.52</c:v>
                </c:pt>
                <c:pt idx="277">
                  <c:v>5.54</c:v>
                </c:pt>
                <c:pt idx="278">
                  <c:v>5.56</c:v>
                </c:pt>
                <c:pt idx="279">
                  <c:v>5.58</c:v>
                </c:pt>
                <c:pt idx="280">
                  <c:v>5.6</c:v>
                </c:pt>
                <c:pt idx="281">
                  <c:v>5.62</c:v>
                </c:pt>
                <c:pt idx="282">
                  <c:v>5.64</c:v>
                </c:pt>
                <c:pt idx="283">
                  <c:v>5.66</c:v>
                </c:pt>
                <c:pt idx="284">
                  <c:v>5.68</c:v>
                </c:pt>
                <c:pt idx="285">
                  <c:v>5.7</c:v>
                </c:pt>
                <c:pt idx="286">
                  <c:v>5.72</c:v>
                </c:pt>
                <c:pt idx="287">
                  <c:v>5.74</c:v>
                </c:pt>
                <c:pt idx="288">
                  <c:v>5.76</c:v>
                </c:pt>
                <c:pt idx="289">
                  <c:v>5.78</c:v>
                </c:pt>
                <c:pt idx="290">
                  <c:v>5.8</c:v>
                </c:pt>
                <c:pt idx="291">
                  <c:v>5.82</c:v>
                </c:pt>
                <c:pt idx="292">
                  <c:v>5.84</c:v>
                </c:pt>
                <c:pt idx="293">
                  <c:v>5.86</c:v>
                </c:pt>
                <c:pt idx="294">
                  <c:v>5.88</c:v>
                </c:pt>
                <c:pt idx="295">
                  <c:v>5.9</c:v>
                </c:pt>
                <c:pt idx="296">
                  <c:v>5.92</c:v>
                </c:pt>
                <c:pt idx="297">
                  <c:v>5.94</c:v>
                </c:pt>
                <c:pt idx="298">
                  <c:v>5.96</c:v>
                </c:pt>
                <c:pt idx="299">
                  <c:v>5.98</c:v>
                </c:pt>
                <c:pt idx="300">
                  <c:v>6</c:v>
                </c:pt>
                <c:pt idx="301">
                  <c:v>6.02</c:v>
                </c:pt>
                <c:pt idx="302">
                  <c:v>6.04</c:v>
                </c:pt>
                <c:pt idx="303">
                  <c:v>6.06</c:v>
                </c:pt>
                <c:pt idx="304">
                  <c:v>6.08</c:v>
                </c:pt>
                <c:pt idx="305">
                  <c:v>6.1</c:v>
                </c:pt>
                <c:pt idx="306">
                  <c:v>6.12</c:v>
                </c:pt>
                <c:pt idx="307">
                  <c:v>6.14</c:v>
                </c:pt>
                <c:pt idx="308">
                  <c:v>6.16</c:v>
                </c:pt>
                <c:pt idx="309">
                  <c:v>6.18</c:v>
                </c:pt>
                <c:pt idx="310">
                  <c:v>6.2</c:v>
                </c:pt>
                <c:pt idx="311">
                  <c:v>6.22</c:v>
                </c:pt>
                <c:pt idx="312">
                  <c:v>6.24</c:v>
                </c:pt>
                <c:pt idx="313">
                  <c:v>6.26</c:v>
                </c:pt>
                <c:pt idx="314">
                  <c:v>6.28</c:v>
                </c:pt>
                <c:pt idx="315">
                  <c:v>6.3</c:v>
                </c:pt>
                <c:pt idx="316">
                  <c:v>6.32</c:v>
                </c:pt>
                <c:pt idx="317">
                  <c:v>6.34</c:v>
                </c:pt>
                <c:pt idx="318">
                  <c:v>6.36</c:v>
                </c:pt>
                <c:pt idx="319">
                  <c:v>6.38</c:v>
                </c:pt>
                <c:pt idx="320">
                  <c:v>6.4</c:v>
                </c:pt>
                <c:pt idx="321">
                  <c:v>6.42</c:v>
                </c:pt>
                <c:pt idx="322">
                  <c:v>6.44</c:v>
                </c:pt>
                <c:pt idx="323">
                  <c:v>6.46</c:v>
                </c:pt>
                <c:pt idx="324">
                  <c:v>6.48</c:v>
                </c:pt>
                <c:pt idx="325">
                  <c:v>6.5</c:v>
                </c:pt>
                <c:pt idx="326">
                  <c:v>6.52</c:v>
                </c:pt>
                <c:pt idx="327">
                  <c:v>6.54</c:v>
                </c:pt>
                <c:pt idx="328">
                  <c:v>6.56</c:v>
                </c:pt>
                <c:pt idx="329">
                  <c:v>6.58</c:v>
                </c:pt>
                <c:pt idx="330">
                  <c:v>6.6</c:v>
                </c:pt>
                <c:pt idx="331">
                  <c:v>6.62</c:v>
                </c:pt>
                <c:pt idx="332">
                  <c:v>6.64</c:v>
                </c:pt>
                <c:pt idx="333">
                  <c:v>6.66</c:v>
                </c:pt>
                <c:pt idx="334">
                  <c:v>6.68</c:v>
                </c:pt>
                <c:pt idx="335">
                  <c:v>6.7</c:v>
                </c:pt>
                <c:pt idx="336">
                  <c:v>6.72</c:v>
                </c:pt>
                <c:pt idx="337">
                  <c:v>6.74</c:v>
                </c:pt>
                <c:pt idx="338">
                  <c:v>6.76</c:v>
                </c:pt>
                <c:pt idx="339">
                  <c:v>6.78</c:v>
                </c:pt>
                <c:pt idx="340">
                  <c:v>6.8</c:v>
                </c:pt>
                <c:pt idx="341">
                  <c:v>6.82</c:v>
                </c:pt>
                <c:pt idx="342">
                  <c:v>6.84</c:v>
                </c:pt>
                <c:pt idx="343">
                  <c:v>6.86</c:v>
                </c:pt>
                <c:pt idx="344">
                  <c:v>6.88</c:v>
                </c:pt>
                <c:pt idx="345">
                  <c:v>6.9</c:v>
                </c:pt>
                <c:pt idx="346">
                  <c:v>6.92</c:v>
                </c:pt>
                <c:pt idx="347">
                  <c:v>6.94</c:v>
                </c:pt>
                <c:pt idx="348">
                  <c:v>6.96</c:v>
                </c:pt>
                <c:pt idx="349">
                  <c:v>6.98</c:v>
                </c:pt>
                <c:pt idx="350">
                  <c:v>7</c:v>
                </c:pt>
                <c:pt idx="351">
                  <c:v>7.02</c:v>
                </c:pt>
                <c:pt idx="352">
                  <c:v>7.04</c:v>
                </c:pt>
                <c:pt idx="353">
                  <c:v>7.06</c:v>
                </c:pt>
                <c:pt idx="354">
                  <c:v>7.08</c:v>
                </c:pt>
                <c:pt idx="355">
                  <c:v>7.1</c:v>
                </c:pt>
                <c:pt idx="356">
                  <c:v>7.12</c:v>
                </c:pt>
                <c:pt idx="357">
                  <c:v>7.14</c:v>
                </c:pt>
                <c:pt idx="358">
                  <c:v>7.16</c:v>
                </c:pt>
                <c:pt idx="359">
                  <c:v>7.18</c:v>
                </c:pt>
                <c:pt idx="360">
                  <c:v>7.2</c:v>
                </c:pt>
                <c:pt idx="361">
                  <c:v>7.22</c:v>
                </c:pt>
                <c:pt idx="362">
                  <c:v>7.24</c:v>
                </c:pt>
                <c:pt idx="363">
                  <c:v>7.26</c:v>
                </c:pt>
                <c:pt idx="364">
                  <c:v>7.28</c:v>
                </c:pt>
                <c:pt idx="365">
                  <c:v>7.3</c:v>
                </c:pt>
                <c:pt idx="366">
                  <c:v>7.32</c:v>
                </c:pt>
                <c:pt idx="367">
                  <c:v>7.34</c:v>
                </c:pt>
                <c:pt idx="368">
                  <c:v>7.36</c:v>
                </c:pt>
                <c:pt idx="369">
                  <c:v>7.38</c:v>
                </c:pt>
                <c:pt idx="370">
                  <c:v>7.4</c:v>
                </c:pt>
                <c:pt idx="371">
                  <c:v>7.42</c:v>
                </c:pt>
                <c:pt idx="372">
                  <c:v>7.44</c:v>
                </c:pt>
                <c:pt idx="373">
                  <c:v>7.46</c:v>
                </c:pt>
                <c:pt idx="374">
                  <c:v>7.48</c:v>
                </c:pt>
                <c:pt idx="375">
                  <c:v>7.5</c:v>
                </c:pt>
                <c:pt idx="376">
                  <c:v>7.52</c:v>
                </c:pt>
                <c:pt idx="377">
                  <c:v>7.54</c:v>
                </c:pt>
                <c:pt idx="378">
                  <c:v>7.56</c:v>
                </c:pt>
                <c:pt idx="379">
                  <c:v>7.58</c:v>
                </c:pt>
                <c:pt idx="380">
                  <c:v>7.6</c:v>
                </c:pt>
                <c:pt idx="381">
                  <c:v>7.62</c:v>
                </c:pt>
                <c:pt idx="382">
                  <c:v>7.64</c:v>
                </c:pt>
                <c:pt idx="383">
                  <c:v>7.66</c:v>
                </c:pt>
                <c:pt idx="384">
                  <c:v>7.68</c:v>
                </c:pt>
                <c:pt idx="385">
                  <c:v>7.7</c:v>
                </c:pt>
                <c:pt idx="386">
                  <c:v>7.72</c:v>
                </c:pt>
                <c:pt idx="387">
                  <c:v>7.74</c:v>
                </c:pt>
                <c:pt idx="388">
                  <c:v>7.76</c:v>
                </c:pt>
                <c:pt idx="389">
                  <c:v>7.78</c:v>
                </c:pt>
                <c:pt idx="390">
                  <c:v>7.8</c:v>
                </c:pt>
                <c:pt idx="391">
                  <c:v>7.82</c:v>
                </c:pt>
                <c:pt idx="392">
                  <c:v>7.84</c:v>
                </c:pt>
                <c:pt idx="393">
                  <c:v>7.86</c:v>
                </c:pt>
                <c:pt idx="394">
                  <c:v>7.88</c:v>
                </c:pt>
                <c:pt idx="395">
                  <c:v>7.9</c:v>
                </c:pt>
                <c:pt idx="396">
                  <c:v>7.92</c:v>
                </c:pt>
                <c:pt idx="397">
                  <c:v>7.94</c:v>
                </c:pt>
                <c:pt idx="398">
                  <c:v>7.96</c:v>
                </c:pt>
                <c:pt idx="399">
                  <c:v>7.98</c:v>
                </c:pt>
                <c:pt idx="400">
                  <c:v>8</c:v>
                </c:pt>
                <c:pt idx="401">
                  <c:v>8.02</c:v>
                </c:pt>
                <c:pt idx="402">
                  <c:v>8.0399999999999991</c:v>
                </c:pt>
                <c:pt idx="403">
                  <c:v>8.06</c:v>
                </c:pt>
                <c:pt idx="404">
                  <c:v>8.08</c:v>
                </c:pt>
                <c:pt idx="405">
                  <c:v>8.1</c:v>
                </c:pt>
                <c:pt idx="406">
                  <c:v>8.1199999999999992</c:v>
                </c:pt>
                <c:pt idx="407">
                  <c:v>8.14</c:v>
                </c:pt>
                <c:pt idx="408">
                  <c:v>8.16</c:v>
                </c:pt>
                <c:pt idx="409">
                  <c:v>8.18</c:v>
                </c:pt>
                <c:pt idx="410">
                  <c:v>8.1999999999999993</c:v>
                </c:pt>
                <c:pt idx="411">
                  <c:v>8.2200000000000006</c:v>
                </c:pt>
                <c:pt idx="412">
                  <c:v>8.24</c:v>
                </c:pt>
                <c:pt idx="413">
                  <c:v>8.26</c:v>
                </c:pt>
                <c:pt idx="414">
                  <c:v>8.2799999999999994</c:v>
                </c:pt>
                <c:pt idx="415">
                  <c:v>8.3000000000000007</c:v>
                </c:pt>
                <c:pt idx="416">
                  <c:v>8.32</c:v>
                </c:pt>
                <c:pt idx="417">
                  <c:v>8.34</c:v>
                </c:pt>
                <c:pt idx="418">
                  <c:v>8.36</c:v>
                </c:pt>
                <c:pt idx="419">
                  <c:v>8.3800000000000008</c:v>
                </c:pt>
                <c:pt idx="420">
                  <c:v>8.4</c:v>
                </c:pt>
                <c:pt idx="421">
                  <c:v>8.42</c:v>
                </c:pt>
                <c:pt idx="422">
                  <c:v>8.44</c:v>
                </c:pt>
                <c:pt idx="423">
                  <c:v>8.4600000000000009</c:v>
                </c:pt>
                <c:pt idx="424">
                  <c:v>8.48</c:v>
                </c:pt>
                <c:pt idx="425">
                  <c:v>8.5</c:v>
                </c:pt>
                <c:pt idx="426">
                  <c:v>8.52</c:v>
                </c:pt>
                <c:pt idx="427">
                  <c:v>8.5399999999999991</c:v>
                </c:pt>
                <c:pt idx="428">
                  <c:v>8.56</c:v>
                </c:pt>
                <c:pt idx="429">
                  <c:v>8.58</c:v>
                </c:pt>
                <c:pt idx="430">
                  <c:v>8.6</c:v>
                </c:pt>
                <c:pt idx="431">
                  <c:v>8.6199999999999992</c:v>
                </c:pt>
                <c:pt idx="432">
                  <c:v>8.64</c:v>
                </c:pt>
                <c:pt idx="433">
                  <c:v>8.66</c:v>
                </c:pt>
                <c:pt idx="434">
                  <c:v>8.68</c:v>
                </c:pt>
                <c:pt idx="435">
                  <c:v>8.6999999999999993</c:v>
                </c:pt>
                <c:pt idx="436">
                  <c:v>8.7200000000000006</c:v>
                </c:pt>
                <c:pt idx="437">
                  <c:v>8.74</c:v>
                </c:pt>
                <c:pt idx="438">
                  <c:v>8.76</c:v>
                </c:pt>
                <c:pt idx="439">
                  <c:v>8.7799999999999994</c:v>
                </c:pt>
                <c:pt idx="440">
                  <c:v>13</c:v>
                </c:pt>
                <c:pt idx="441">
                  <c:v>13.02</c:v>
                </c:pt>
                <c:pt idx="442">
                  <c:v>13.04</c:v>
                </c:pt>
                <c:pt idx="443">
                  <c:v>13.06</c:v>
                </c:pt>
                <c:pt idx="444">
                  <c:v>13.08</c:v>
                </c:pt>
                <c:pt idx="445">
                  <c:v>13.1</c:v>
                </c:pt>
                <c:pt idx="446">
                  <c:v>13.12</c:v>
                </c:pt>
                <c:pt idx="447">
                  <c:v>13.14</c:v>
                </c:pt>
                <c:pt idx="448">
                  <c:v>13.16</c:v>
                </c:pt>
                <c:pt idx="449">
                  <c:v>13.18</c:v>
                </c:pt>
                <c:pt idx="450">
                  <c:v>13.2</c:v>
                </c:pt>
                <c:pt idx="451">
                  <c:v>13.22</c:v>
                </c:pt>
                <c:pt idx="452">
                  <c:v>13.24</c:v>
                </c:pt>
                <c:pt idx="453">
                  <c:v>13.26</c:v>
                </c:pt>
                <c:pt idx="454">
                  <c:v>13.28</c:v>
                </c:pt>
                <c:pt idx="455">
                  <c:v>13.3</c:v>
                </c:pt>
                <c:pt idx="456">
                  <c:v>13.32</c:v>
                </c:pt>
                <c:pt idx="457">
                  <c:v>13.34</c:v>
                </c:pt>
                <c:pt idx="458">
                  <c:v>13.36</c:v>
                </c:pt>
                <c:pt idx="459">
                  <c:v>13.38</c:v>
                </c:pt>
                <c:pt idx="460">
                  <c:v>13.4</c:v>
                </c:pt>
                <c:pt idx="461">
                  <c:v>13.42</c:v>
                </c:pt>
                <c:pt idx="462">
                  <c:v>13.44</c:v>
                </c:pt>
                <c:pt idx="463">
                  <c:v>13.46</c:v>
                </c:pt>
                <c:pt idx="464">
                  <c:v>13.48</c:v>
                </c:pt>
                <c:pt idx="465">
                  <c:v>13.5</c:v>
                </c:pt>
                <c:pt idx="466">
                  <c:v>13.52</c:v>
                </c:pt>
                <c:pt idx="467">
                  <c:v>13.54</c:v>
                </c:pt>
                <c:pt idx="468">
                  <c:v>13.56</c:v>
                </c:pt>
                <c:pt idx="469">
                  <c:v>13.58</c:v>
                </c:pt>
                <c:pt idx="470">
                  <c:v>13.6</c:v>
                </c:pt>
                <c:pt idx="471">
                  <c:v>13.62</c:v>
                </c:pt>
                <c:pt idx="472">
                  <c:v>13.64</c:v>
                </c:pt>
                <c:pt idx="473">
                  <c:v>13.66</c:v>
                </c:pt>
                <c:pt idx="474">
                  <c:v>13.68</c:v>
                </c:pt>
                <c:pt idx="475">
                  <c:v>13.7</c:v>
                </c:pt>
                <c:pt idx="476">
                  <c:v>13.72</c:v>
                </c:pt>
                <c:pt idx="477">
                  <c:v>13.74</c:v>
                </c:pt>
                <c:pt idx="478">
                  <c:v>13.76</c:v>
                </c:pt>
                <c:pt idx="479">
                  <c:v>13.78</c:v>
                </c:pt>
                <c:pt idx="480">
                  <c:v>13.8</c:v>
                </c:pt>
                <c:pt idx="481">
                  <c:v>13.82</c:v>
                </c:pt>
                <c:pt idx="482">
                  <c:v>13.84</c:v>
                </c:pt>
                <c:pt idx="483">
                  <c:v>13.86</c:v>
                </c:pt>
                <c:pt idx="484">
                  <c:v>13.88</c:v>
                </c:pt>
                <c:pt idx="485">
                  <c:v>13.9</c:v>
                </c:pt>
                <c:pt idx="486">
                  <c:v>13.92</c:v>
                </c:pt>
                <c:pt idx="487">
                  <c:v>13.94</c:v>
                </c:pt>
                <c:pt idx="488">
                  <c:v>13.96</c:v>
                </c:pt>
                <c:pt idx="489">
                  <c:v>13.98</c:v>
                </c:pt>
                <c:pt idx="490">
                  <c:v>14</c:v>
                </c:pt>
                <c:pt idx="491">
                  <c:v>14.02</c:v>
                </c:pt>
                <c:pt idx="492">
                  <c:v>14.04</c:v>
                </c:pt>
                <c:pt idx="493">
                  <c:v>14.06</c:v>
                </c:pt>
                <c:pt idx="494">
                  <c:v>14.08</c:v>
                </c:pt>
                <c:pt idx="495">
                  <c:v>14.1</c:v>
                </c:pt>
                <c:pt idx="496">
                  <c:v>14.12</c:v>
                </c:pt>
                <c:pt idx="497">
                  <c:v>14.14</c:v>
                </c:pt>
                <c:pt idx="498">
                  <c:v>14.16</c:v>
                </c:pt>
                <c:pt idx="499">
                  <c:v>14.18</c:v>
                </c:pt>
                <c:pt idx="500">
                  <c:v>14.2</c:v>
                </c:pt>
                <c:pt idx="501">
                  <c:v>14.22</c:v>
                </c:pt>
                <c:pt idx="502">
                  <c:v>14.24</c:v>
                </c:pt>
                <c:pt idx="503">
                  <c:v>14.26</c:v>
                </c:pt>
                <c:pt idx="504">
                  <c:v>14.28</c:v>
                </c:pt>
                <c:pt idx="505">
                  <c:v>14.3</c:v>
                </c:pt>
                <c:pt idx="506">
                  <c:v>14.32</c:v>
                </c:pt>
                <c:pt idx="507">
                  <c:v>14.34</c:v>
                </c:pt>
                <c:pt idx="508">
                  <c:v>14.36</c:v>
                </c:pt>
                <c:pt idx="509">
                  <c:v>14.38</c:v>
                </c:pt>
                <c:pt idx="510">
                  <c:v>14.4</c:v>
                </c:pt>
                <c:pt idx="511">
                  <c:v>14.42</c:v>
                </c:pt>
                <c:pt idx="512">
                  <c:v>14.44</c:v>
                </c:pt>
                <c:pt idx="513">
                  <c:v>14.46</c:v>
                </c:pt>
                <c:pt idx="514">
                  <c:v>14.48</c:v>
                </c:pt>
                <c:pt idx="515">
                  <c:v>14.5</c:v>
                </c:pt>
                <c:pt idx="516">
                  <c:v>14.52</c:v>
                </c:pt>
                <c:pt idx="517">
                  <c:v>14.54</c:v>
                </c:pt>
                <c:pt idx="518">
                  <c:v>14.56</c:v>
                </c:pt>
                <c:pt idx="519">
                  <c:v>14.58</c:v>
                </c:pt>
                <c:pt idx="520">
                  <c:v>14.6</c:v>
                </c:pt>
                <c:pt idx="521">
                  <c:v>14.62</c:v>
                </c:pt>
                <c:pt idx="522">
                  <c:v>14.64</c:v>
                </c:pt>
                <c:pt idx="523">
                  <c:v>14.66</c:v>
                </c:pt>
                <c:pt idx="524">
                  <c:v>14.68</c:v>
                </c:pt>
                <c:pt idx="525">
                  <c:v>14.7</c:v>
                </c:pt>
                <c:pt idx="526">
                  <c:v>14.72</c:v>
                </c:pt>
                <c:pt idx="527">
                  <c:v>14.74</c:v>
                </c:pt>
                <c:pt idx="528">
                  <c:v>14.76</c:v>
                </c:pt>
                <c:pt idx="529">
                  <c:v>14.78</c:v>
                </c:pt>
                <c:pt idx="530">
                  <c:v>14.8</c:v>
                </c:pt>
                <c:pt idx="531">
                  <c:v>14.82</c:v>
                </c:pt>
                <c:pt idx="532">
                  <c:v>14.84</c:v>
                </c:pt>
                <c:pt idx="533">
                  <c:v>14.86</c:v>
                </c:pt>
                <c:pt idx="534">
                  <c:v>14.88</c:v>
                </c:pt>
                <c:pt idx="535">
                  <c:v>14.9</c:v>
                </c:pt>
                <c:pt idx="536">
                  <c:v>14.92</c:v>
                </c:pt>
                <c:pt idx="537">
                  <c:v>14.94</c:v>
                </c:pt>
                <c:pt idx="538">
                  <c:v>14.96</c:v>
                </c:pt>
                <c:pt idx="539">
                  <c:v>14.98</c:v>
                </c:pt>
                <c:pt idx="540">
                  <c:v>15</c:v>
                </c:pt>
                <c:pt idx="541">
                  <c:v>15.02</c:v>
                </c:pt>
                <c:pt idx="542">
                  <c:v>15.04</c:v>
                </c:pt>
                <c:pt idx="543">
                  <c:v>15.06</c:v>
                </c:pt>
                <c:pt idx="544">
                  <c:v>15.08</c:v>
                </c:pt>
                <c:pt idx="545">
                  <c:v>15.1</c:v>
                </c:pt>
                <c:pt idx="546">
                  <c:v>15.12</c:v>
                </c:pt>
                <c:pt idx="547">
                  <c:v>15.14</c:v>
                </c:pt>
                <c:pt idx="548">
                  <c:v>15.16</c:v>
                </c:pt>
                <c:pt idx="549">
                  <c:v>15.18</c:v>
                </c:pt>
                <c:pt idx="550">
                  <c:v>15.2</c:v>
                </c:pt>
                <c:pt idx="551">
                  <c:v>15.22</c:v>
                </c:pt>
                <c:pt idx="552">
                  <c:v>15.24</c:v>
                </c:pt>
                <c:pt idx="553">
                  <c:v>17.5</c:v>
                </c:pt>
                <c:pt idx="554">
                  <c:v>17.52</c:v>
                </c:pt>
                <c:pt idx="555">
                  <c:v>17.54</c:v>
                </c:pt>
                <c:pt idx="556">
                  <c:v>17.559999999999999</c:v>
                </c:pt>
                <c:pt idx="557">
                  <c:v>17.579999999999998</c:v>
                </c:pt>
                <c:pt idx="558">
                  <c:v>17.600000000000001</c:v>
                </c:pt>
                <c:pt idx="559">
                  <c:v>17.62</c:v>
                </c:pt>
                <c:pt idx="560">
                  <c:v>17.64</c:v>
                </c:pt>
                <c:pt idx="561">
                  <c:v>17.66</c:v>
                </c:pt>
                <c:pt idx="562">
                  <c:v>17.68</c:v>
                </c:pt>
                <c:pt idx="563">
                  <c:v>17.7</c:v>
                </c:pt>
                <c:pt idx="564">
                  <c:v>17.72</c:v>
                </c:pt>
                <c:pt idx="565">
                  <c:v>17.739999999999998</c:v>
                </c:pt>
                <c:pt idx="566">
                  <c:v>17.760000000000002</c:v>
                </c:pt>
                <c:pt idx="567">
                  <c:v>17.78</c:v>
                </c:pt>
                <c:pt idx="568">
                  <c:v>17.8</c:v>
                </c:pt>
                <c:pt idx="569">
                  <c:v>17.82</c:v>
                </c:pt>
                <c:pt idx="570">
                  <c:v>17.84</c:v>
                </c:pt>
                <c:pt idx="571">
                  <c:v>17.86</c:v>
                </c:pt>
                <c:pt idx="572">
                  <c:v>17.88</c:v>
                </c:pt>
                <c:pt idx="573">
                  <c:v>17.899999999999999</c:v>
                </c:pt>
                <c:pt idx="574">
                  <c:v>17.920000000000002</c:v>
                </c:pt>
                <c:pt idx="575">
                  <c:v>17.940000000000001</c:v>
                </c:pt>
                <c:pt idx="576">
                  <c:v>17.96</c:v>
                </c:pt>
                <c:pt idx="577">
                  <c:v>17.98</c:v>
                </c:pt>
                <c:pt idx="578">
                  <c:v>18</c:v>
                </c:pt>
                <c:pt idx="579">
                  <c:v>18.02</c:v>
                </c:pt>
                <c:pt idx="580">
                  <c:v>18.04</c:v>
                </c:pt>
                <c:pt idx="581">
                  <c:v>18.059999999999999</c:v>
                </c:pt>
                <c:pt idx="582">
                  <c:v>18.079999999999998</c:v>
                </c:pt>
                <c:pt idx="583">
                  <c:v>18.100000000000001</c:v>
                </c:pt>
                <c:pt idx="584">
                  <c:v>18.12</c:v>
                </c:pt>
                <c:pt idx="585">
                  <c:v>18.14</c:v>
                </c:pt>
                <c:pt idx="586">
                  <c:v>18.16</c:v>
                </c:pt>
                <c:pt idx="587">
                  <c:v>18.18</c:v>
                </c:pt>
                <c:pt idx="588">
                  <c:v>18.2</c:v>
                </c:pt>
                <c:pt idx="589">
                  <c:v>18.22</c:v>
                </c:pt>
                <c:pt idx="590">
                  <c:v>18.239999999999998</c:v>
                </c:pt>
                <c:pt idx="591">
                  <c:v>18.260000000000002</c:v>
                </c:pt>
                <c:pt idx="592">
                  <c:v>18.28</c:v>
                </c:pt>
                <c:pt idx="593">
                  <c:v>18.3</c:v>
                </c:pt>
                <c:pt idx="594">
                  <c:v>18.32</c:v>
                </c:pt>
                <c:pt idx="595">
                  <c:v>18.34</c:v>
                </c:pt>
                <c:pt idx="596">
                  <c:v>18.36</c:v>
                </c:pt>
                <c:pt idx="597">
                  <c:v>18.38</c:v>
                </c:pt>
                <c:pt idx="598">
                  <c:v>18.399999999999999</c:v>
                </c:pt>
                <c:pt idx="599">
                  <c:v>18.420000000000002</c:v>
                </c:pt>
                <c:pt idx="600">
                  <c:v>18.440000000000001</c:v>
                </c:pt>
                <c:pt idx="601">
                  <c:v>18.46</c:v>
                </c:pt>
                <c:pt idx="602">
                  <c:v>18.48</c:v>
                </c:pt>
                <c:pt idx="603">
                  <c:v>18.5</c:v>
                </c:pt>
                <c:pt idx="604">
                  <c:v>18.52</c:v>
                </c:pt>
                <c:pt idx="605">
                  <c:v>18.54</c:v>
                </c:pt>
                <c:pt idx="606">
                  <c:v>18.559999999999999</c:v>
                </c:pt>
                <c:pt idx="607">
                  <c:v>18.579999999999998</c:v>
                </c:pt>
                <c:pt idx="608">
                  <c:v>18.600000000000001</c:v>
                </c:pt>
                <c:pt idx="609">
                  <c:v>18.62</c:v>
                </c:pt>
                <c:pt idx="610">
                  <c:v>18.64</c:v>
                </c:pt>
                <c:pt idx="611">
                  <c:v>18.66</c:v>
                </c:pt>
                <c:pt idx="612">
                  <c:v>18.68</c:v>
                </c:pt>
                <c:pt idx="613">
                  <c:v>18.7</c:v>
                </c:pt>
                <c:pt idx="614">
                  <c:v>18.72</c:v>
                </c:pt>
                <c:pt idx="615">
                  <c:v>18.739999999999998</c:v>
                </c:pt>
                <c:pt idx="616">
                  <c:v>18.760000000000002</c:v>
                </c:pt>
                <c:pt idx="617">
                  <c:v>18.78</c:v>
                </c:pt>
                <c:pt idx="618">
                  <c:v>18.8</c:v>
                </c:pt>
                <c:pt idx="619">
                  <c:v>18.82</c:v>
                </c:pt>
                <c:pt idx="620">
                  <c:v>18.84</c:v>
                </c:pt>
                <c:pt idx="621">
                  <c:v>18.86</c:v>
                </c:pt>
                <c:pt idx="622">
                  <c:v>18.88</c:v>
                </c:pt>
                <c:pt idx="623">
                  <c:v>18.899999999999999</c:v>
                </c:pt>
                <c:pt idx="624">
                  <c:v>18.920000000000002</c:v>
                </c:pt>
                <c:pt idx="625">
                  <c:v>18.940000000000001</c:v>
                </c:pt>
                <c:pt idx="626">
                  <c:v>18.96</c:v>
                </c:pt>
                <c:pt idx="627">
                  <c:v>18.98</c:v>
                </c:pt>
                <c:pt idx="628">
                  <c:v>19</c:v>
                </c:pt>
                <c:pt idx="629">
                  <c:v>19.02</c:v>
                </c:pt>
                <c:pt idx="630">
                  <c:v>19.04</c:v>
                </c:pt>
                <c:pt idx="631">
                  <c:v>19.059999999999999</c:v>
                </c:pt>
                <c:pt idx="632">
                  <c:v>19.079999999999998</c:v>
                </c:pt>
                <c:pt idx="633">
                  <c:v>19.100000000000001</c:v>
                </c:pt>
                <c:pt idx="634">
                  <c:v>19.12</c:v>
                </c:pt>
                <c:pt idx="635">
                  <c:v>19.14</c:v>
                </c:pt>
                <c:pt idx="636">
                  <c:v>19.16</c:v>
                </c:pt>
                <c:pt idx="637">
                  <c:v>19.18</c:v>
                </c:pt>
                <c:pt idx="638">
                  <c:v>19.2</c:v>
                </c:pt>
                <c:pt idx="639">
                  <c:v>19.22</c:v>
                </c:pt>
                <c:pt idx="640">
                  <c:v>19.239999999999998</c:v>
                </c:pt>
                <c:pt idx="641">
                  <c:v>19.260000000000002</c:v>
                </c:pt>
                <c:pt idx="642">
                  <c:v>19.28</c:v>
                </c:pt>
                <c:pt idx="643">
                  <c:v>19.3</c:v>
                </c:pt>
                <c:pt idx="644">
                  <c:v>19.32</c:v>
                </c:pt>
                <c:pt idx="645">
                  <c:v>19.34</c:v>
                </c:pt>
                <c:pt idx="646">
                  <c:v>19.36</c:v>
                </c:pt>
                <c:pt idx="647">
                  <c:v>19.38</c:v>
                </c:pt>
                <c:pt idx="648">
                  <c:v>19.399999999999999</c:v>
                </c:pt>
                <c:pt idx="649">
                  <c:v>19.420000000000002</c:v>
                </c:pt>
                <c:pt idx="650">
                  <c:v>19.440000000000001</c:v>
                </c:pt>
                <c:pt idx="651">
                  <c:v>19.46</c:v>
                </c:pt>
                <c:pt idx="652">
                  <c:v>19.48</c:v>
                </c:pt>
                <c:pt idx="653">
                  <c:v>19.5</c:v>
                </c:pt>
                <c:pt idx="654">
                  <c:v>19.52</c:v>
                </c:pt>
                <c:pt idx="655">
                  <c:v>19.54</c:v>
                </c:pt>
                <c:pt idx="656">
                  <c:v>19.559999999999999</c:v>
                </c:pt>
                <c:pt idx="657">
                  <c:v>19.579999999999998</c:v>
                </c:pt>
                <c:pt idx="658">
                  <c:v>19.600000000000001</c:v>
                </c:pt>
                <c:pt idx="659">
                  <c:v>19.62</c:v>
                </c:pt>
                <c:pt idx="660">
                  <c:v>19.64</c:v>
                </c:pt>
                <c:pt idx="661">
                  <c:v>19.66</c:v>
                </c:pt>
                <c:pt idx="662">
                  <c:v>19.68</c:v>
                </c:pt>
                <c:pt idx="663">
                  <c:v>19.7</c:v>
                </c:pt>
                <c:pt idx="664">
                  <c:v>19.72</c:v>
                </c:pt>
                <c:pt idx="665">
                  <c:v>19.739999999999998</c:v>
                </c:pt>
                <c:pt idx="666">
                  <c:v>19.760000000000002</c:v>
                </c:pt>
                <c:pt idx="667">
                  <c:v>19.78</c:v>
                </c:pt>
                <c:pt idx="668">
                  <c:v>19.8</c:v>
                </c:pt>
                <c:pt idx="669">
                  <c:v>19.82</c:v>
                </c:pt>
                <c:pt idx="670">
                  <c:v>19.84</c:v>
                </c:pt>
                <c:pt idx="671">
                  <c:v>19.86</c:v>
                </c:pt>
                <c:pt idx="672">
                  <c:v>19.88</c:v>
                </c:pt>
                <c:pt idx="673">
                  <c:v>19.899999999999999</c:v>
                </c:pt>
                <c:pt idx="674">
                  <c:v>19.920000000000002</c:v>
                </c:pt>
                <c:pt idx="675">
                  <c:v>19.940000000000001</c:v>
                </c:pt>
                <c:pt idx="676">
                  <c:v>19.96</c:v>
                </c:pt>
                <c:pt idx="677">
                  <c:v>19.98</c:v>
                </c:pt>
                <c:pt idx="678">
                  <c:v>20</c:v>
                </c:pt>
                <c:pt idx="679">
                  <c:v>20.02</c:v>
                </c:pt>
                <c:pt idx="680">
                  <c:v>20.04</c:v>
                </c:pt>
                <c:pt idx="681">
                  <c:v>20.059999999999999</c:v>
                </c:pt>
                <c:pt idx="682">
                  <c:v>20.079999999999998</c:v>
                </c:pt>
                <c:pt idx="683">
                  <c:v>20.100000000000001</c:v>
                </c:pt>
                <c:pt idx="684">
                  <c:v>20.12</c:v>
                </c:pt>
                <c:pt idx="685">
                  <c:v>20.14</c:v>
                </c:pt>
                <c:pt idx="686">
                  <c:v>20.16</c:v>
                </c:pt>
                <c:pt idx="687">
                  <c:v>20.18</c:v>
                </c:pt>
                <c:pt idx="688">
                  <c:v>20.2</c:v>
                </c:pt>
                <c:pt idx="689">
                  <c:v>20.22</c:v>
                </c:pt>
                <c:pt idx="690">
                  <c:v>20.239999999999998</c:v>
                </c:pt>
                <c:pt idx="691">
                  <c:v>20.260000000000002</c:v>
                </c:pt>
                <c:pt idx="692">
                  <c:v>20.28</c:v>
                </c:pt>
                <c:pt idx="693">
                  <c:v>20.3</c:v>
                </c:pt>
                <c:pt idx="694">
                  <c:v>20.32</c:v>
                </c:pt>
                <c:pt idx="695">
                  <c:v>20.34</c:v>
                </c:pt>
                <c:pt idx="696">
                  <c:v>20.36</c:v>
                </c:pt>
                <c:pt idx="697">
                  <c:v>20.38</c:v>
                </c:pt>
                <c:pt idx="698">
                  <c:v>22.84</c:v>
                </c:pt>
                <c:pt idx="699">
                  <c:v>22.86</c:v>
                </c:pt>
                <c:pt idx="700">
                  <c:v>22.88</c:v>
                </c:pt>
                <c:pt idx="701">
                  <c:v>22.9</c:v>
                </c:pt>
                <c:pt idx="702">
                  <c:v>22.92</c:v>
                </c:pt>
                <c:pt idx="703">
                  <c:v>22.94</c:v>
                </c:pt>
                <c:pt idx="704">
                  <c:v>22.96</c:v>
                </c:pt>
                <c:pt idx="705">
                  <c:v>22.98</c:v>
                </c:pt>
                <c:pt idx="706">
                  <c:v>23</c:v>
                </c:pt>
                <c:pt idx="707">
                  <c:v>23.02</c:v>
                </c:pt>
                <c:pt idx="708">
                  <c:v>23.04</c:v>
                </c:pt>
                <c:pt idx="709">
                  <c:v>23.06</c:v>
                </c:pt>
                <c:pt idx="710">
                  <c:v>23.08</c:v>
                </c:pt>
                <c:pt idx="711">
                  <c:v>23.1</c:v>
                </c:pt>
                <c:pt idx="712">
                  <c:v>23.12</c:v>
                </c:pt>
                <c:pt idx="713">
                  <c:v>23.14</c:v>
                </c:pt>
                <c:pt idx="714">
                  <c:v>23.16</c:v>
                </c:pt>
                <c:pt idx="715">
                  <c:v>23.18</c:v>
                </c:pt>
                <c:pt idx="716">
                  <c:v>23.2</c:v>
                </c:pt>
                <c:pt idx="717">
                  <c:v>23.22</c:v>
                </c:pt>
                <c:pt idx="718">
                  <c:v>23.24</c:v>
                </c:pt>
                <c:pt idx="719">
                  <c:v>23.26</c:v>
                </c:pt>
                <c:pt idx="720">
                  <c:v>23.28</c:v>
                </c:pt>
                <c:pt idx="721">
                  <c:v>23.3</c:v>
                </c:pt>
                <c:pt idx="722">
                  <c:v>23.32</c:v>
                </c:pt>
                <c:pt idx="723">
                  <c:v>23.34</c:v>
                </c:pt>
                <c:pt idx="724">
                  <c:v>23.36</c:v>
                </c:pt>
                <c:pt idx="725">
                  <c:v>23.38</c:v>
                </c:pt>
                <c:pt idx="726">
                  <c:v>23.4</c:v>
                </c:pt>
                <c:pt idx="727">
                  <c:v>23.42</c:v>
                </c:pt>
                <c:pt idx="728">
                  <c:v>23.44</c:v>
                </c:pt>
                <c:pt idx="729">
                  <c:v>23.46</c:v>
                </c:pt>
                <c:pt idx="730">
                  <c:v>23.48</c:v>
                </c:pt>
                <c:pt idx="731">
                  <c:v>23.5</c:v>
                </c:pt>
                <c:pt idx="732">
                  <c:v>23.52</c:v>
                </c:pt>
                <c:pt idx="733">
                  <c:v>23.54</c:v>
                </c:pt>
                <c:pt idx="734">
                  <c:v>23.56</c:v>
                </c:pt>
                <c:pt idx="735">
                  <c:v>23.58</c:v>
                </c:pt>
                <c:pt idx="736">
                  <c:v>23.6</c:v>
                </c:pt>
                <c:pt idx="737">
                  <c:v>23.62</c:v>
                </c:pt>
                <c:pt idx="738">
                  <c:v>23.64</c:v>
                </c:pt>
                <c:pt idx="739">
                  <c:v>23.66</c:v>
                </c:pt>
                <c:pt idx="740">
                  <c:v>23.68</c:v>
                </c:pt>
                <c:pt idx="741">
                  <c:v>23.7</c:v>
                </c:pt>
                <c:pt idx="742">
                  <c:v>23.72</c:v>
                </c:pt>
                <c:pt idx="743">
                  <c:v>23.74</c:v>
                </c:pt>
                <c:pt idx="744">
                  <c:v>23.76</c:v>
                </c:pt>
                <c:pt idx="745">
                  <c:v>23.78</c:v>
                </c:pt>
                <c:pt idx="746">
                  <c:v>23.8</c:v>
                </c:pt>
                <c:pt idx="747">
                  <c:v>23.82</c:v>
                </c:pt>
                <c:pt idx="748">
                  <c:v>23.84</c:v>
                </c:pt>
                <c:pt idx="749">
                  <c:v>23.86</c:v>
                </c:pt>
                <c:pt idx="750">
                  <c:v>23.88</c:v>
                </c:pt>
                <c:pt idx="751">
                  <c:v>23.9</c:v>
                </c:pt>
                <c:pt idx="752">
                  <c:v>23.92</c:v>
                </c:pt>
                <c:pt idx="753">
                  <c:v>23.94</c:v>
                </c:pt>
                <c:pt idx="754">
                  <c:v>23.96</c:v>
                </c:pt>
                <c:pt idx="755">
                  <c:v>23.98</c:v>
                </c:pt>
                <c:pt idx="756">
                  <c:v>24</c:v>
                </c:pt>
                <c:pt idx="757">
                  <c:v>24.02</c:v>
                </c:pt>
                <c:pt idx="758">
                  <c:v>24.04</c:v>
                </c:pt>
                <c:pt idx="759">
                  <c:v>24.06</c:v>
                </c:pt>
                <c:pt idx="760">
                  <c:v>24.08</c:v>
                </c:pt>
                <c:pt idx="761">
                  <c:v>24.1</c:v>
                </c:pt>
                <c:pt idx="762">
                  <c:v>24.12</c:v>
                </c:pt>
                <c:pt idx="763">
                  <c:v>24.14</c:v>
                </c:pt>
                <c:pt idx="764">
                  <c:v>24.16</c:v>
                </c:pt>
                <c:pt idx="765">
                  <c:v>24.18</c:v>
                </c:pt>
                <c:pt idx="766">
                  <c:v>24.2</c:v>
                </c:pt>
                <c:pt idx="767">
                  <c:v>24.22</c:v>
                </c:pt>
                <c:pt idx="768">
                  <c:v>24.24</c:v>
                </c:pt>
                <c:pt idx="769">
                  <c:v>24.26</c:v>
                </c:pt>
                <c:pt idx="770">
                  <c:v>24.28</c:v>
                </c:pt>
                <c:pt idx="771">
                  <c:v>24.3</c:v>
                </c:pt>
                <c:pt idx="772">
                  <c:v>24.32</c:v>
                </c:pt>
                <c:pt idx="773">
                  <c:v>24.34</c:v>
                </c:pt>
                <c:pt idx="774">
                  <c:v>24.36</c:v>
                </c:pt>
                <c:pt idx="775">
                  <c:v>24.38</c:v>
                </c:pt>
                <c:pt idx="776">
                  <c:v>24.4</c:v>
                </c:pt>
                <c:pt idx="777">
                  <c:v>24.42</c:v>
                </c:pt>
                <c:pt idx="778">
                  <c:v>24.44</c:v>
                </c:pt>
                <c:pt idx="779">
                  <c:v>24.46</c:v>
                </c:pt>
                <c:pt idx="780">
                  <c:v>24.48</c:v>
                </c:pt>
                <c:pt idx="781">
                  <c:v>24.5</c:v>
                </c:pt>
                <c:pt idx="782">
                  <c:v>24.52</c:v>
                </c:pt>
                <c:pt idx="783">
                  <c:v>24.54</c:v>
                </c:pt>
                <c:pt idx="784">
                  <c:v>24.56</c:v>
                </c:pt>
                <c:pt idx="785">
                  <c:v>24.58</c:v>
                </c:pt>
                <c:pt idx="786">
                  <c:v>24.6</c:v>
                </c:pt>
                <c:pt idx="787">
                  <c:v>24.62</c:v>
                </c:pt>
                <c:pt idx="788">
                  <c:v>24.64</c:v>
                </c:pt>
                <c:pt idx="789">
                  <c:v>24.66</c:v>
                </c:pt>
                <c:pt idx="790">
                  <c:v>24.68</c:v>
                </c:pt>
                <c:pt idx="791">
                  <c:v>24.7</c:v>
                </c:pt>
                <c:pt idx="792">
                  <c:v>24.72</c:v>
                </c:pt>
                <c:pt idx="793">
                  <c:v>24.74</c:v>
                </c:pt>
                <c:pt idx="794">
                  <c:v>24.76</c:v>
                </c:pt>
                <c:pt idx="795">
                  <c:v>24.78</c:v>
                </c:pt>
                <c:pt idx="796">
                  <c:v>24.8</c:v>
                </c:pt>
                <c:pt idx="797">
                  <c:v>24.82</c:v>
                </c:pt>
                <c:pt idx="798">
                  <c:v>24.84</c:v>
                </c:pt>
                <c:pt idx="799">
                  <c:v>24.86</c:v>
                </c:pt>
                <c:pt idx="800">
                  <c:v>24.88</c:v>
                </c:pt>
                <c:pt idx="801">
                  <c:v>24.9</c:v>
                </c:pt>
                <c:pt idx="802">
                  <c:v>24.92</c:v>
                </c:pt>
                <c:pt idx="803">
                  <c:v>24.94</c:v>
                </c:pt>
                <c:pt idx="804">
                  <c:v>24.96</c:v>
                </c:pt>
                <c:pt idx="805">
                  <c:v>24.98</c:v>
                </c:pt>
                <c:pt idx="806">
                  <c:v>25</c:v>
                </c:pt>
                <c:pt idx="807">
                  <c:v>25.02</c:v>
                </c:pt>
                <c:pt idx="808">
                  <c:v>25.04</c:v>
                </c:pt>
                <c:pt idx="809">
                  <c:v>25.06</c:v>
                </c:pt>
                <c:pt idx="810">
                  <c:v>25.08</c:v>
                </c:pt>
                <c:pt idx="811">
                  <c:v>25.1</c:v>
                </c:pt>
                <c:pt idx="812">
                  <c:v>25.12</c:v>
                </c:pt>
                <c:pt idx="813">
                  <c:v>25.14</c:v>
                </c:pt>
                <c:pt idx="814">
                  <c:v>25.16</c:v>
                </c:pt>
                <c:pt idx="815">
                  <c:v>25.18</c:v>
                </c:pt>
                <c:pt idx="816">
                  <c:v>25.2</c:v>
                </c:pt>
                <c:pt idx="817">
                  <c:v>25.22</c:v>
                </c:pt>
                <c:pt idx="818">
                  <c:v>25.24</c:v>
                </c:pt>
                <c:pt idx="819">
                  <c:v>25.26</c:v>
                </c:pt>
                <c:pt idx="820">
                  <c:v>25.28</c:v>
                </c:pt>
                <c:pt idx="821">
                  <c:v>25.3</c:v>
                </c:pt>
                <c:pt idx="822">
                  <c:v>25.32</c:v>
                </c:pt>
                <c:pt idx="823">
                  <c:v>25.34</c:v>
                </c:pt>
                <c:pt idx="824">
                  <c:v>25.36</c:v>
                </c:pt>
                <c:pt idx="825">
                  <c:v>25.38</c:v>
                </c:pt>
                <c:pt idx="826">
                  <c:v>25.4</c:v>
                </c:pt>
                <c:pt idx="827">
                  <c:v>25.42</c:v>
                </c:pt>
                <c:pt idx="828">
                  <c:v>27.89</c:v>
                </c:pt>
                <c:pt idx="829">
                  <c:v>27.91</c:v>
                </c:pt>
                <c:pt idx="830">
                  <c:v>27.93</c:v>
                </c:pt>
                <c:pt idx="831">
                  <c:v>27.95</c:v>
                </c:pt>
                <c:pt idx="832">
                  <c:v>27.97</c:v>
                </c:pt>
                <c:pt idx="833">
                  <c:v>27.99</c:v>
                </c:pt>
                <c:pt idx="834">
                  <c:v>28.01</c:v>
                </c:pt>
                <c:pt idx="835">
                  <c:v>28.03</c:v>
                </c:pt>
                <c:pt idx="836">
                  <c:v>28.05</c:v>
                </c:pt>
                <c:pt idx="837">
                  <c:v>28.07</c:v>
                </c:pt>
                <c:pt idx="838">
                  <c:v>28.09</c:v>
                </c:pt>
                <c:pt idx="839">
                  <c:v>28.11</c:v>
                </c:pt>
                <c:pt idx="840">
                  <c:v>28.13</c:v>
                </c:pt>
                <c:pt idx="841">
                  <c:v>28.15</c:v>
                </c:pt>
                <c:pt idx="842">
                  <c:v>28.17</c:v>
                </c:pt>
                <c:pt idx="843">
                  <c:v>28.19</c:v>
                </c:pt>
                <c:pt idx="844">
                  <c:v>28.21</c:v>
                </c:pt>
                <c:pt idx="845">
                  <c:v>28.23</c:v>
                </c:pt>
                <c:pt idx="846">
                  <c:v>28.25</c:v>
                </c:pt>
                <c:pt idx="847">
                  <c:v>28.27</c:v>
                </c:pt>
                <c:pt idx="848">
                  <c:v>28.29</c:v>
                </c:pt>
                <c:pt idx="849">
                  <c:v>28.31</c:v>
                </c:pt>
                <c:pt idx="850">
                  <c:v>28.33</c:v>
                </c:pt>
                <c:pt idx="851">
                  <c:v>28.35</c:v>
                </c:pt>
                <c:pt idx="852">
                  <c:v>28.37</c:v>
                </c:pt>
                <c:pt idx="853">
                  <c:v>28.39</c:v>
                </c:pt>
                <c:pt idx="854">
                  <c:v>28.41</c:v>
                </c:pt>
                <c:pt idx="855">
                  <c:v>28.43</c:v>
                </c:pt>
                <c:pt idx="856">
                  <c:v>28.45</c:v>
                </c:pt>
                <c:pt idx="857">
                  <c:v>28.47</c:v>
                </c:pt>
                <c:pt idx="858">
                  <c:v>28.49</c:v>
                </c:pt>
                <c:pt idx="859">
                  <c:v>28.51</c:v>
                </c:pt>
                <c:pt idx="860">
                  <c:v>28.53</c:v>
                </c:pt>
                <c:pt idx="861">
                  <c:v>28.55</c:v>
                </c:pt>
                <c:pt idx="862">
                  <c:v>28.57</c:v>
                </c:pt>
                <c:pt idx="863">
                  <c:v>28.59</c:v>
                </c:pt>
                <c:pt idx="864">
                  <c:v>28.61</c:v>
                </c:pt>
                <c:pt idx="865">
                  <c:v>28.63</c:v>
                </c:pt>
                <c:pt idx="866">
                  <c:v>28.65</c:v>
                </c:pt>
                <c:pt idx="867">
                  <c:v>28.67</c:v>
                </c:pt>
                <c:pt idx="868">
                  <c:v>28.69</c:v>
                </c:pt>
                <c:pt idx="869">
                  <c:v>28.71</c:v>
                </c:pt>
                <c:pt idx="870">
                  <c:v>28.73</c:v>
                </c:pt>
                <c:pt idx="871">
                  <c:v>28.75</c:v>
                </c:pt>
                <c:pt idx="872">
                  <c:v>28.77</c:v>
                </c:pt>
                <c:pt idx="873">
                  <c:v>28.79</c:v>
                </c:pt>
                <c:pt idx="874">
                  <c:v>28.81</c:v>
                </c:pt>
                <c:pt idx="875">
                  <c:v>28.83</c:v>
                </c:pt>
                <c:pt idx="876">
                  <c:v>28.85</c:v>
                </c:pt>
                <c:pt idx="877">
                  <c:v>28.87</c:v>
                </c:pt>
                <c:pt idx="878">
                  <c:v>28.89</c:v>
                </c:pt>
                <c:pt idx="879">
                  <c:v>28.91</c:v>
                </c:pt>
                <c:pt idx="880">
                  <c:v>28.93</c:v>
                </c:pt>
                <c:pt idx="881">
                  <c:v>28.95</c:v>
                </c:pt>
                <c:pt idx="882">
                  <c:v>28.97</c:v>
                </c:pt>
                <c:pt idx="883">
                  <c:v>28.99</c:v>
                </c:pt>
                <c:pt idx="884">
                  <c:v>29.01</c:v>
                </c:pt>
                <c:pt idx="885">
                  <c:v>29.03</c:v>
                </c:pt>
                <c:pt idx="886">
                  <c:v>29.05</c:v>
                </c:pt>
                <c:pt idx="887">
                  <c:v>29.07</c:v>
                </c:pt>
                <c:pt idx="888">
                  <c:v>29.09</c:v>
                </c:pt>
                <c:pt idx="889">
                  <c:v>29.11</c:v>
                </c:pt>
                <c:pt idx="890">
                  <c:v>29.13</c:v>
                </c:pt>
                <c:pt idx="891">
                  <c:v>29.15</c:v>
                </c:pt>
                <c:pt idx="892">
                  <c:v>29.17</c:v>
                </c:pt>
                <c:pt idx="893">
                  <c:v>29.19</c:v>
                </c:pt>
                <c:pt idx="894">
                  <c:v>29.21</c:v>
                </c:pt>
                <c:pt idx="895">
                  <c:v>29.23</c:v>
                </c:pt>
                <c:pt idx="896">
                  <c:v>29.25</c:v>
                </c:pt>
                <c:pt idx="897">
                  <c:v>29.27</c:v>
                </c:pt>
                <c:pt idx="898">
                  <c:v>29.29</c:v>
                </c:pt>
                <c:pt idx="899">
                  <c:v>29.31</c:v>
                </c:pt>
                <c:pt idx="900">
                  <c:v>29.33</c:v>
                </c:pt>
                <c:pt idx="901">
                  <c:v>29.35</c:v>
                </c:pt>
                <c:pt idx="902">
                  <c:v>29.37</c:v>
                </c:pt>
                <c:pt idx="903">
                  <c:v>29.39</c:v>
                </c:pt>
                <c:pt idx="904">
                  <c:v>29.41</c:v>
                </c:pt>
                <c:pt idx="905">
                  <c:v>29.43</c:v>
                </c:pt>
                <c:pt idx="906">
                  <c:v>29.45</c:v>
                </c:pt>
                <c:pt idx="907">
                  <c:v>29.47</c:v>
                </c:pt>
                <c:pt idx="908">
                  <c:v>29.49</c:v>
                </c:pt>
                <c:pt idx="909">
                  <c:v>29.51</c:v>
                </c:pt>
                <c:pt idx="910">
                  <c:v>29.53</c:v>
                </c:pt>
                <c:pt idx="911">
                  <c:v>29.55</c:v>
                </c:pt>
                <c:pt idx="912">
                  <c:v>29.57</c:v>
                </c:pt>
                <c:pt idx="913">
                  <c:v>29.59</c:v>
                </c:pt>
                <c:pt idx="914">
                  <c:v>29.61</c:v>
                </c:pt>
                <c:pt idx="915">
                  <c:v>29.63</c:v>
                </c:pt>
                <c:pt idx="916">
                  <c:v>29.65</c:v>
                </c:pt>
                <c:pt idx="917">
                  <c:v>29.67</c:v>
                </c:pt>
                <c:pt idx="918">
                  <c:v>29.69</c:v>
                </c:pt>
                <c:pt idx="919">
                  <c:v>29.71</c:v>
                </c:pt>
                <c:pt idx="920">
                  <c:v>29.73</c:v>
                </c:pt>
                <c:pt idx="921">
                  <c:v>29.75</c:v>
                </c:pt>
                <c:pt idx="922">
                  <c:v>29.77</c:v>
                </c:pt>
                <c:pt idx="923">
                  <c:v>29.79</c:v>
                </c:pt>
                <c:pt idx="924">
                  <c:v>29.81</c:v>
                </c:pt>
                <c:pt idx="925">
                  <c:v>29.83</c:v>
                </c:pt>
                <c:pt idx="926">
                  <c:v>29.85</c:v>
                </c:pt>
                <c:pt idx="927">
                  <c:v>29.87</c:v>
                </c:pt>
                <c:pt idx="928">
                  <c:v>29.89</c:v>
                </c:pt>
                <c:pt idx="929">
                  <c:v>29.91</c:v>
                </c:pt>
                <c:pt idx="930">
                  <c:v>29.93</c:v>
                </c:pt>
                <c:pt idx="931">
                  <c:v>29.95</c:v>
                </c:pt>
                <c:pt idx="932">
                  <c:v>29.97</c:v>
                </c:pt>
                <c:pt idx="933">
                  <c:v>29.99</c:v>
                </c:pt>
                <c:pt idx="934">
                  <c:v>30.01</c:v>
                </c:pt>
                <c:pt idx="935">
                  <c:v>30.03</c:v>
                </c:pt>
                <c:pt idx="936">
                  <c:v>30.05</c:v>
                </c:pt>
                <c:pt idx="937">
                  <c:v>30.07</c:v>
                </c:pt>
                <c:pt idx="938">
                  <c:v>30.09</c:v>
                </c:pt>
                <c:pt idx="939">
                  <c:v>30.11</c:v>
                </c:pt>
                <c:pt idx="940">
                  <c:v>30.13</c:v>
                </c:pt>
                <c:pt idx="941">
                  <c:v>30.15</c:v>
                </c:pt>
                <c:pt idx="942">
                  <c:v>30.17</c:v>
                </c:pt>
                <c:pt idx="943">
                  <c:v>30.19</c:v>
                </c:pt>
                <c:pt idx="944">
                  <c:v>30.21</c:v>
                </c:pt>
                <c:pt idx="945">
                  <c:v>30.23</c:v>
                </c:pt>
                <c:pt idx="946">
                  <c:v>30.25</c:v>
                </c:pt>
                <c:pt idx="947">
                  <c:v>30.27</c:v>
                </c:pt>
                <c:pt idx="948">
                  <c:v>30.29</c:v>
                </c:pt>
                <c:pt idx="949">
                  <c:v>30.31</c:v>
                </c:pt>
                <c:pt idx="950">
                  <c:v>30.33</c:v>
                </c:pt>
                <c:pt idx="951">
                  <c:v>30.35</c:v>
                </c:pt>
                <c:pt idx="952">
                  <c:v>30.37</c:v>
                </c:pt>
                <c:pt idx="953">
                  <c:v>30.39</c:v>
                </c:pt>
                <c:pt idx="954">
                  <c:v>30.41</c:v>
                </c:pt>
                <c:pt idx="955">
                  <c:v>30.43</c:v>
                </c:pt>
                <c:pt idx="956">
                  <c:v>30.45</c:v>
                </c:pt>
                <c:pt idx="957">
                  <c:v>30.5</c:v>
                </c:pt>
                <c:pt idx="958">
                  <c:v>30.52</c:v>
                </c:pt>
                <c:pt idx="959">
                  <c:v>30.54</c:v>
                </c:pt>
                <c:pt idx="960">
                  <c:v>30.56</c:v>
                </c:pt>
                <c:pt idx="961">
                  <c:v>30.58</c:v>
                </c:pt>
                <c:pt idx="962">
                  <c:v>30.6</c:v>
                </c:pt>
                <c:pt idx="963">
                  <c:v>30.62</c:v>
                </c:pt>
                <c:pt idx="964">
                  <c:v>30.64</c:v>
                </c:pt>
                <c:pt idx="965">
                  <c:v>30.66</c:v>
                </c:pt>
                <c:pt idx="966">
                  <c:v>30.68</c:v>
                </c:pt>
                <c:pt idx="967">
                  <c:v>30.7</c:v>
                </c:pt>
                <c:pt idx="968">
                  <c:v>30.72</c:v>
                </c:pt>
                <c:pt idx="969">
                  <c:v>30.74</c:v>
                </c:pt>
                <c:pt idx="970">
                  <c:v>30.76</c:v>
                </c:pt>
                <c:pt idx="971">
                  <c:v>30.78</c:v>
                </c:pt>
                <c:pt idx="972">
                  <c:v>30.8</c:v>
                </c:pt>
                <c:pt idx="973">
                  <c:v>30.82</c:v>
                </c:pt>
                <c:pt idx="974">
                  <c:v>30.84</c:v>
                </c:pt>
                <c:pt idx="975">
                  <c:v>30.86</c:v>
                </c:pt>
                <c:pt idx="976">
                  <c:v>30.88</c:v>
                </c:pt>
                <c:pt idx="977">
                  <c:v>30.9</c:v>
                </c:pt>
                <c:pt idx="978">
                  <c:v>30.92</c:v>
                </c:pt>
                <c:pt idx="979">
                  <c:v>30.94</c:v>
                </c:pt>
                <c:pt idx="980">
                  <c:v>30.96</c:v>
                </c:pt>
                <c:pt idx="981">
                  <c:v>30.98</c:v>
                </c:pt>
                <c:pt idx="982">
                  <c:v>31</c:v>
                </c:pt>
                <c:pt idx="983">
                  <c:v>31.02</c:v>
                </c:pt>
                <c:pt idx="984">
                  <c:v>31.04</c:v>
                </c:pt>
                <c:pt idx="985">
                  <c:v>31.06</c:v>
                </c:pt>
                <c:pt idx="986">
                  <c:v>31.08</c:v>
                </c:pt>
                <c:pt idx="987">
                  <c:v>31.1</c:v>
                </c:pt>
                <c:pt idx="988">
                  <c:v>31.12</c:v>
                </c:pt>
                <c:pt idx="989">
                  <c:v>31.14</c:v>
                </c:pt>
                <c:pt idx="990">
                  <c:v>31.16</c:v>
                </c:pt>
                <c:pt idx="991">
                  <c:v>31.18</c:v>
                </c:pt>
                <c:pt idx="992">
                  <c:v>31.2</c:v>
                </c:pt>
                <c:pt idx="993">
                  <c:v>31.22</c:v>
                </c:pt>
                <c:pt idx="994">
                  <c:v>31.24</c:v>
                </c:pt>
                <c:pt idx="995">
                  <c:v>31.26</c:v>
                </c:pt>
                <c:pt idx="996">
                  <c:v>31.28</c:v>
                </c:pt>
                <c:pt idx="997">
                  <c:v>31.3</c:v>
                </c:pt>
                <c:pt idx="998">
                  <c:v>31.32</c:v>
                </c:pt>
                <c:pt idx="999">
                  <c:v>31.34</c:v>
                </c:pt>
                <c:pt idx="1000">
                  <c:v>31.36</c:v>
                </c:pt>
                <c:pt idx="1001">
                  <c:v>31.38</c:v>
                </c:pt>
                <c:pt idx="1002">
                  <c:v>31.4</c:v>
                </c:pt>
                <c:pt idx="1003">
                  <c:v>31.42</c:v>
                </c:pt>
                <c:pt idx="1004">
                  <c:v>31.44</c:v>
                </c:pt>
                <c:pt idx="1005">
                  <c:v>31.46</c:v>
                </c:pt>
                <c:pt idx="1006">
                  <c:v>31.48</c:v>
                </c:pt>
                <c:pt idx="1007">
                  <c:v>31.5</c:v>
                </c:pt>
                <c:pt idx="1008">
                  <c:v>31.52</c:v>
                </c:pt>
                <c:pt idx="1009">
                  <c:v>31.54</c:v>
                </c:pt>
                <c:pt idx="1010">
                  <c:v>31.56</c:v>
                </c:pt>
                <c:pt idx="1011">
                  <c:v>31.58</c:v>
                </c:pt>
                <c:pt idx="1012">
                  <c:v>31.6</c:v>
                </c:pt>
                <c:pt idx="1013">
                  <c:v>31.62</c:v>
                </c:pt>
                <c:pt idx="1014">
                  <c:v>31.64</c:v>
                </c:pt>
                <c:pt idx="1015">
                  <c:v>31.66</c:v>
                </c:pt>
                <c:pt idx="1016">
                  <c:v>31.68</c:v>
                </c:pt>
                <c:pt idx="1017">
                  <c:v>31.7</c:v>
                </c:pt>
                <c:pt idx="1018">
                  <c:v>31.72</c:v>
                </c:pt>
                <c:pt idx="1019">
                  <c:v>31.74</c:v>
                </c:pt>
                <c:pt idx="1020">
                  <c:v>31.76</c:v>
                </c:pt>
                <c:pt idx="1021">
                  <c:v>31.78</c:v>
                </c:pt>
                <c:pt idx="1022">
                  <c:v>31.8</c:v>
                </c:pt>
                <c:pt idx="1023">
                  <c:v>31.82</c:v>
                </c:pt>
                <c:pt idx="1024">
                  <c:v>31.84</c:v>
                </c:pt>
                <c:pt idx="1025">
                  <c:v>31.86</c:v>
                </c:pt>
                <c:pt idx="1026">
                  <c:v>31.88</c:v>
                </c:pt>
                <c:pt idx="1027">
                  <c:v>31.9</c:v>
                </c:pt>
                <c:pt idx="1028">
                  <c:v>31.92</c:v>
                </c:pt>
                <c:pt idx="1029">
                  <c:v>31.94</c:v>
                </c:pt>
                <c:pt idx="1030">
                  <c:v>31.96</c:v>
                </c:pt>
                <c:pt idx="1031">
                  <c:v>31.98</c:v>
                </c:pt>
                <c:pt idx="1032">
                  <c:v>32</c:v>
                </c:pt>
                <c:pt idx="1033">
                  <c:v>32.020000000000003</c:v>
                </c:pt>
                <c:pt idx="1034">
                  <c:v>32.04</c:v>
                </c:pt>
                <c:pt idx="1035">
                  <c:v>32.06</c:v>
                </c:pt>
                <c:pt idx="1036">
                  <c:v>32.08</c:v>
                </c:pt>
                <c:pt idx="1037">
                  <c:v>32.1</c:v>
                </c:pt>
                <c:pt idx="1038">
                  <c:v>32.119999999999997</c:v>
                </c:pt>
                <c:pt idx="1039">
                  <c:v>32.14</c:v>
                </c:pt>
                <c:pt idx="1040">
                  <c:v>32.159999999999997</c:v>
                </c:pt>
                <c:pt idx="1041">
                  <c:v>32.18</c:v>
                </c:pt>
                <c:pt idx="1042">
                  <c:v>32.200000000000003</c:v>
                </c:pt>
                <c:pt idx="1043">
                  <c:v>32.22</c:v>
                </c:pt>
                <c:pt idx="1044">
                  <c:v>32.24</c:v>
                </c:pt>
                <c:pt idx="1045">
                  <c:v>32.26</c:v>
                </c:pt>
                <c:pt idx="1046">
                  <c:v>32.28</c:v>
                </c:pt>
                <c:pt idx="1047">
                  <c:v>32.299999999999997</c:v>
                </c:pt>
                <c:pt idx="1048">
                  <c:v>32.32</c:v>
                </c:pt>
                <c:pt idx="1049">
                  <c:v>32.340000000000003</c:v>
                </c:pt>
                <c:pt idx="1050">
                  <c:v>32.36</c:v>
                </c:pt>
                <c:pt idx="1051">
                  <c:v>32.380000000000003</c:v>
                </c:pt>
                <c:pt idx="1052">
                  <c:v>32.4</c:v>
                </c:pt>
                <c:pt idx="1053">
                  <c:v>32.42</c:v>
                </c:pt>
                <c:pt idx="1054">
                  <c:v>32.44</c:v>
                </c:pt>
                <c:pt idx="1055">
                  <c:v>32.46</c:v>
                </c:pt>
                <c:pt idx="1056">
                  <c:v>32.479999999999997</c:v>
                </c:pt>
                <c:pt idx="1057">
                  <c:v>32.5</c:v>
                </c:pt>
                <c:pt idx="1058">
                  <c:v>32.520000000000003</c:v>
                </c:pt>
                <c:pt idx="1059">
                  <c:v>32.54</c:v>
                </c:pt>
                <c:pt idx="1060">
                  <c:v>32.56</c:v>
                </c:pt>
                <c:pt idx="1061">
                  <c:v>32.58</c:v>
                </c:pt>
                <c:pt idx="1062">
                  <c:v>32.6</c:v>
                </c:pt>
                <c:pt idx="1063">
                  <c:v>32.619999999999997</c:v>
                </c:pt>
                <c:pt idx="1064">
                  <c:v>32.64</c:v>
                </c:pt>
                <c:pt idx="1065">
                  <c:v>32.659999999999997</c:v>
                </c:pt>
                <c:pt idx="1066">
                  <c:v>32.68</c:v>
                </c:pt>
                <c:pt idx="1067">
                  <c:v>32.700000000000003</c:v>
                </c:pt>
                <c:pt idx="1068">
                  <c:v>32.72</c:v>
                </c:pt>
                <c:pt idx="1069">
                  <c:v>32.74</c:v>
                </c:pt>
                <c:pt idx="1070">
                  <c:v>32.76</c:v>
                </c:pt>
                <c:pt idx="1071">
                  <c:v>32.78</c:v>
                </c:pt>
                <c:pt idx="1072">
                  <c:v>32.799999999999997</c:v>
                </c:pt>
                <c:pt idx="1073">
                  <c:v>32.82</c:v>
                </c:pt>
                <c:pt idx="1074">
                  <c:v>32.840000000000003</c:v>
                </c:pt>
                <c:pt idx="1075">
                  <c:v>32.86</c:v>
                </c:pt>
                <c:pt idx="1076">
                  <c:v>32.880000000000003</c:v>
                </c:pt>
                <c:pt idx="1077">
                  <c:v>32.9</c:v>
                </c:pt>
                <c:pt idx="1078">
                  <c:v>32.92</c:v>
                </c:pt>
                <c:pt idx="1079">
                  <c:v>32.94</c:v>
                </c:pt>
                <c:pt idx="1080">
                  <c:v>32.96</c:v>
                </c:pt>
                <c:pt idx="1081">
                  <c:v>32.979999999999997</c:v>
                </c:pt>
                <c:pt idx="1082">
                  <c:v>33</c:v>
                </c:pt>
                <c:pt idx="1083">
                  <c:v>33.020000000000003</c:v>
                </c:pt>
                <c:pt idx="1084">
                  <c:v>33.04</c:v>
                </c:pt>
                <c:pt idx="1085">
                  <c:v>33.06</c:v>
                </c:pt>
                <c:pt idx="1086">
                  <c:v>33.08</c:v>
                </c:pt>
                <c:pt idx="1087">
                  <c:v>33.1</c:v>
                </c:pt>
                <c:pt idx="1088">
                  <c:v>33.119999999999997</c:v>
                </c:pt>
                <c:pt idx="1089">
                  <c:v>33.14</c:v>
                </c:pt>
                <c:pt idx="1090">
                  <c:v>33.159999999999997</c:v>
                </c:pt>
                <c:pt idx="1091">
                  <c:v>33.18</c:v>
                </c:pt>
                <c:pt idx="1092">
                  <c:v>33.200000000000003</c:v>
                </c:pt>
                <c:pt idx="1093">
                  <c:v>33.22</c:v>
                </c:pt>
                <c:pt idx="1094">
                  <c:v>33.24</c:v>
                </c:pt>
                <c:pt idx="1095">
                  <c:v>33.26</c:v>
                </c:pt>
                <c:pt idx="1096">
                  <c:v>33.28</c:v>
                </c:pt>
                <c:pt idx="1097">
                  <c:v>33.299999999999997</c:v>
                </c:pt>
                <c:pt idx="1098">
                  <c:v>33.32</c:v>
                </c:pt>
                <c:pt idx="1099">
                  <c:v>33.340000000000003</c:v>
                </c:pt>
                <c:pt idx="1100">
                  <c:v>33.36</c:v>
                </c:pt>
                <c:pt idx="1101">
                  <c:v>34.5</c:v>
                </c:pt>
                <c:pt idx="1102">
                  <c:v>34.520000000000003</c:v>
                </c:pt>
                <c:pt idx="1103">
                  <c:v>34.54</c:v>
                </c:pt>
                <c:pt idx="1104">
                  <c:v>34.56</c:v>
                </c:pt>
                <c:pt idx="1105">
                  <c:v>34.58</c:v>
                </c:pt>
                <c:pt idx="1106">
                  <c:v>34.6</c:v>
                </c:pt>
                <c:pt idx="1107">
                  <c:v>34.619999999999997</c:v>
                </c:pt>
                <c:pt idx="1108">
                  <c:v>34.64</c:v>
                </c:pt>
                <c:pt idx="1109">
                  <c:v>34.659999999999997</c:v>
                </c:pt>
                <c:pt idx="1110">
                  <c:v>34.68</c:v>
                </c:pt>
                <c:pt idx="1111">
                  <c:v>34.700000000000003</c:v>
                </c:pt>
                <c:pt idx="1112">
                  <c:v>34.72</c:v>
                </c:pt>
                <c:pt idx="1113">
                  <c:v>34.74</c:v>
                </c:pt>
                <c:pt idx="1114">
                  <c:v>34.76</c:v>
                </c:pt>
                <c:pt idx="1115">
                  <c:v>34.78</c:v>
                </c:pt>
                <c:pt idx="1116">
                  <c:v>34.799999999999997</c:v>
                </c:pt>
                <c:pt idx="1117">
                  <c:v>34.82</c:v>
                </c:pt>
                <c:pt idx="1118">
                  <c:v>34.840000000000003</c:v>
                </c:pt>
                <c:pt idx="1119">
                  <c:v>34.86</c:v>
                </c:pt>
                <c:pt idx="1120">
                  <c:v>34.880000000000003</c:v>
                </c:pt>
                <c:pt idx="1121">
                  <c:v>34.9</c:v>
                </c:pt>
                <c:pt idx="1122">
                  <c:v>34.92</c:v>
                </c:pt>
                <c:pt idx="1123">
                  <c:v>34.94</c:v>
                </c:pt>
                <c:pt idx="1124">
                  <c:v>34.96</c:v>
                </c:pt>
                <c:pt idx="1125">
                  <c:v>34.979999999999997</c:v>
                </c:pt>
                <c:pt idx="1126">
                  <c:v>35</c:v>
                </c:pt>
                <c:pt idx="1127">
                  <c:v>35.020000000000003</c:v>
                </c:pt>
                <c:pt idx="1128">
                  <c:v>35.04</c:v>
                </c:pt>
                <c:pt idx="1129">
                  <c:v>35.06</c:v>
                </c:pt>
                <c:pt idx="1130">
                  <c:v>35.08</c:v>
                </c:pt>
                <c:pt idx="1131">
                  <c:v>35.1</c:v>
                </c:pt>
                <c:pt idx="1132">
                  <c:v>35.119999999999997</c:v>
                </c:pt>
                <c:pt idx="1133">
                  <c:v>35.14</c:v>
                </c:pt>
                <c:pt idx="1134">
                  <c:v>35.159999999999997</c:v>
                </c:pt>
                <c:pt idx="1135">
                  <c:v>35.18</c:v>
                </c:pt>
                <c:pt idx="1136">
                  <c:v>35.200000000000003</c:v>
                </c:pt>
                <c:pt idx="1137">
                  <c:v>35.22</c:v>
                </c:pt>
                <c:pt idx="1138">
                  <c:v>35.24</c:v>
                </c:pt>
                <c:pt idx="1139">
                  <c:v>35.26</c:v>
                </c:pt>
                <c:pt idx="1140">
                  <c:v>35.28</c:v>
                </c:pt>
                <c:pt idx="1141">
                  <c:v>35.299999999999997</c:v>
                </c:pt>
                <c:pt idx="1142">
                  <c:v>35.32</c:v>
                </c:pt>
                <c:pt idx="1143">
                  <c:v>35.340000000000003</c:v>
                </c:pt>
                <c:pt idx="1144">
                  <c:v>35.36</c:v>
                </c:pt>
                <c:pt idx="1145">
                  <c:v>35.380000000000003</c:v>
                </c:pt>
                <c:pt idx="1146">
                  <c:v>35.4</c:v>
                </c:pt>
                <c:pt idx="1147">
                  <c:v>35.42</c:v>
                </c:pt>
                <c:pt idx="1148">
                  <c:v>35.44</c:v>
                </c:pt>
                <c:pt idx="1149">
                  <c:v>35.46</c:v>
                </c:pt>
                <c:pt idx="1150">
                  <c:v>35.479999999999997</c:v>
                </c:pt>
                <c:pt idx="1151">
                  <c:v>35.5</c:v>
                </c:pt>
                <c:pt idx="1152">
                  <c:v>35.520000000000003</c:v>
                </c:pt>
                <c:pt idx="1153">
                  <c:v>35.54</c:v>
                </c:pt>
                <c:pt idx="1154">
                  <c:v>35.56</c:v>
                </c:pt>
                <c:pt idx="1155">
                  <c:v>35.58</c:v>
                </c:pt>
                <c:pt idx="1156">
                  <c:v>35.6</c:v>
                </c:pt>
                <c:pt idx="1157">
                  <c:v>35.619999999999997</c:v>
                </c:pt>
                <c:pt idx="1158">
                  <c:v>35.64</c:v>
                </c:pt>
                <c:pt idx="1159">
                  <c:v>35.659999999999997</c:v>
                </c:pt>
                <c:pt idx="1160">
                  <c:v>35.68</c:v>
                </c:pt>
                <c:pt idx="1161">
                  <c:v>35.700000000000003</c:v>
                </c:pt>
                <c:pt idx="1162">
                  <c:v>35.72</c:v>
                </c:pt>
                <c:pt idx="1163">
                  <c:v>35.74</c:v>
                </c:pt>
                <c:pt idx="1164">
                  <c:v>35.76</c:v>
                </c:pt>
                <c:pt idx="1165">
                  <c:v>35.78</c:v>
                </c:pt>
                <c:pt idx="1166">
                  <c:v>35.799999999999997</c:v>
                </c:pt>
                <c:pt idx="1167">
                  <c:v>35.82</c:v>
                </c:pt>
                <c:pt idx="1168">
                  <c:v>35.840000000000003</c:v>
                </c:pt>
                <c:pt idx="1169">
                  <c:v>35.86</c:v>
                </c:pt>
                <c:pt idx="1170">
                  <c:v>35.880000000000003</c:v>
                </c:pt>
                <c:pt idx="1171">
                  <c:v>35.9</c:v>
                </c:pt>
                <c:pt idx="1172">
                  <c:v>35.92</c:v>
                </c:pt>
                <c:pt idx="1173">
                  <c:v>35.94</c:v>
                </c:pt>
                <c:pt idx="1174">
                  <c:v>35.96</c:v>
                </c:pt>
                <c:pt idx="1175">
                  <c:v>35.979999999999997</c:v>
                </c:pt>
                <c:pt idx="1176">
                  <c:v>36</c:v>
                </c:pt>
                <c:pt idx="1177">
                  <c:v>36.020000000000003</c:v>
                </c:pt>
                <c:pt idx="1178">
                  <c:v>36.04</c:v>
                </c:pt>
                <c:pt idx="1179">
                  <c:v>36.06</c:v>
                </c:pt>
                <c:pt idx="1180">
                  <c:v>36.08</c:v>
                </c:pt>
                <c:pt idx="1181">
                  <c:v>36.1</c:v>
                </c:pt>
                <c:pt idx="1182">
                  <c:v>36.119999999999997</c:v>
                </c:pt>
                <c:pt idx="1183">
                  <c:v>36.14</c:v>
                </c:pt>
                <c:pt idx="1184">
                  <c:v>36.159999999999997</c:v>
                </c:pt>
                <c:pt idx="1185">
                  <c:v>36.18</c:v>
                </c:pt>
                <c:pt idx="1186">
                  <c:v>36.200000000000003</c:v>
                </c:pt>
                <c:pt idx="1187">
                  <c:v>36.22</c:v>
                </c:pt>
                <c:pt idx="1188">
                  <c:v>36.24</c:v>
                </c:pt>
                <c:pt idx="1189">
                  <c:v>36.26</c:v>
                </c:pt>
                <c:pt idx="1190">
                  <c:v>36.28</c:v>
                </c:pt>
                <c:pt idx="1191">
                  <c:v>36.299999999999997</c:v>
                </c:pt>
                <c:pt idx="1192">
                  <c:v>36.32</c:v>
                </c:pt>
                <c:pt idx="1193">
                  <c:v>36.340000000000003</c:v>
                </c:pt>
                <c:pt idx="1194">
                  <c:v>36.36</c:v>
                </c:pt>
                <c:pt idx="1195">
                  <c:v>36.380000000000003</c:v>
                </c:pt>
                <c:pt idx="1196">
                  <c:v>36.4</c:v>
                </c:pt>
                <c:pt idx="1197">
                  <c:v>36.42</c:v>
                </c:pt>
                <c:pt idx="1198">
                  <c:v>36.44</c:v>
                </c:pt>
                <c:pt idx="1199">
                  <c:v>36.46</c:v>
                </c:pt>
                <c:pt idx="1200">
                  <c:v>36.479999999999997</c:v>
                </c:pt>
                <c:pt idx="1201">
                  <c:v>36.5</c:v>
                </c:pt>
                <c:pt idx="1202">
                  <c:v>36.520000000000003</c:v>
                </c:pt>
                <c:pt idx="1203">
                  <c:v>36.54</c:v>
                </c:pt>
                <c:pt idx="1204">
                  <c:v>36.56</c:v>
                </c:pt>
                <c:pt idx="1205">
                  <c:v>36.58</c:v>
                </c:pt>
                <c:pt idx="1206">
                  <c:v>36.6</c:v>
                </c:pt>
                <c:pt idx="1207">
                  <c:v>36.619999999999997</c:v>
                </c:pt>
                <c:pt idx="1208">
                  <c:v>36.64</c:v>
                </c:pt>
                <c:pt idx="1209">
                  <c:v>36.659999999999997</c:v>
                </c:pt>
                <c:pt idx="1210">
                  <c:v>36.68</c:v>
                </c:pt>
                <c:pt idx="1211">
                  <c:v>36.700000000000003</c:v>
                </c:pt>
                <c:pt idx="1212">
                  <c:v>36.72</c:v>
                </c:pt>
                <c:pt idx="1213">
                  <c:v>36.74</c:v>
                </c:pt>
                <c:pt idx="1214">
                  <c:v>36.76</c:v>
                </c:pt>
                <c:pt idx="1215">
                  <c:v>36.78</c:v>
                </c:pt>
                <c:pt idx="1216">
                  <c:v>36.799999999999997</c:v>
                </c:pt>
                <c:pt idx="1217">
                  <c:v>36.82</c:v>
                </c:pt>
                <c:pt idx="1218">
                  <c:v>36.840000000000003</c:v>
                </c:pt>
                <c:pt idx="1219">
                  <c:v>36.86</c:v>
                </c:pt>
                <c:pt idx="1220">
                  <c:v>36.880000000000003</c:v>
                </c:pt>
                <c:pt idx="1221">
                  <c:v>36.9</c:v>
                </c:pt>
                <c:pt idx="1222">
                  <c:v>36.92</c:v>
                </c:pt>
                <c:pt idx="1223">
                  <c:v>36.94</c:v>
                </c:pt>
                <c:pt idx="1224">
                  <c:v>36.96</c:v>
                </c:pt>
                <c:pt idx="1225">
                  <c:v>36.979999999999997</c:v>
                </c:pt>
                <c:pt idx="1226">
                  <c:v>37</c:v>
                </c:pt>
                <c:pt idx="1227">
                  <c:v>37.020000000000003</c:v>
                </c:pt>
                <c:pt idx="1228">
                  <c:v>37.04</c:v>
                </c:pt>
                <c:pt idx="1229">
                  <c:v>37.06</c:v>
                </c:pt>
                <c:pt idx="1230">
                  <c:v>37.08</c:v>
                </c:pt>
                <c:pt idx="1231">
                  <c:v>37.1</c:v>
                </c:pt>
                <c:pt idx="1232">
                  <c:v>37.119999999999997</c:v>
                </c:pt>
                <c:pt idx="1233">
                  <c:v>37.14</c:v>
                </c:pt>
                <c:pt idx="1234">
                  <c:v>37.159999999999997</c:v>
                </c:pt>
                <c:pt idx="1235">
                  <c:v>37.18</c:v>
                </c:pt>
                <c:pt idx="1236">
                  <c:v>37.200000000000003</c:v>
                </c:pt>
                <c:pt idx="1237">
                  <c:v>37.22</c:v>
                </c:pt>
                <c:pt idx="1238">
                  <c:v>37.24</c:v>
                </c:pt>
                <c:pt idx="1239">
                  <c:v>37.26</c:v>
                </c:pt>
                <c:pt idx="1240">
                  <c:v>37.28</c:v>
                </c:pt>
                <c:pt idx="1241">
                  <c:v>37.299999999999997</c:v>
                </c:pt>
                <c:pt idx="1242">
                  <c:v>37.5</c:v>
                </c:pt>
                <c:pt idx="1243">
                  <c:v>37.520000000000003</c:v>
                </c:pt>
                <c:pt idx="1244">
                  <c:v>37.54</c:v>
                </c:pt>
                <c:pt idx="1245">
                  <c:v>37.56</c:v>
                </c:pt>
                <c:pt idx="1246">
                  <c:v>37.58</c:v>
                </c:pt>
                <c:pt idx="1247">
                  <c:v>37.6</c:v>
                </c:pt>
                <c:pt idx="1248">
                  <c:v>37.619999999999997</c:v>
                </c:pt>
                <c:pt idx="1249">
                  <c:v>37.64</c:v>
                </c:pt>
                <c:pt idx="1250">
                  <c:v>37.659999999999997</c:v>
                </c:pt>
                <c:pt idx="1251">
                  <c:v>37.68</c:v>
                </c:pt>
                <c:pt idx="1252">
                  <c:v>37.700000000000003</c:v>
                </c:pt>
                <c:pt idx="1253">
                  <c:v>37.72</c:v>
                </c:pt>
                <c:pt idx="1254">
                  <c:v>37.74</c:v>
                </c:pt>
                <c:pt idx="1255">
                  <c:v>37.76</c:v>
                </c:pt>
                <c:pt idx="1256">
                  <c:v>37.78</c:v>
                </c:pt>
                <c:pt idx="1257">
                  <c:v>37.799999999999997</c:v>
                </c:pt>
                <c:pt idx="1258">
                  <c:v>37.82</c:v>
                </c:pt>
                <c:pt idx="1259">
                  <c:v>37.840000000000003</c:v>
                </c:pt>
                <c:pt idx="1260">
                  <c:v>37.86</c:v>
                </c:pt>
                <c:pt idx="1261">
                  <c:v>37.880000000000003</c:v>
                </c:pt>
                <c:pt idx="1262">
                  <c:v>37.9</c:v>
                </c:pt>
                <c:pt idx="1263">
                  <c:v>37.92</c:v>
                </c:pt>
                <c:pt idx="1264">
                  <c:v>37.94</c:v>
                </c:pt>
                <c:pt idx="1265">
                  <c:v>37.96</c:v>
                </c:pt>
                <c:pt idx="1266">
                  <c:v>37.979999999999997</c:v>
                </c:pt>
                <c:pt idx="1267">
                  <c:v>38</c:v>
                </c:pt>
                <c:pt idx="1268">
                  <c:v>38.020000000000003</c:v>
                </c:pt>
                <c:pt idx="1269">
                  <c:v>38.04</c:v>
                </c:pt>
                <c:pt idx="1270">
                  <c:v>38.06</c:v>
                </c:pt>
                <c:pt idx="1271">
                  <c:v>38.08</c:v>
                </c:pt>
                <c:pt idx="1272">
                  <c:v>38.1</c:v>
                </c:pt>
                <c:pt idx="1273">
                  <c:v>38.119999999999997</c:v>
                </c:pt>
                <c:pt idx="1274">
                  <c:v>38.14</c:v>
                </c:pt>
                <c:pt idx="1275">
                  <c:v>38.159999999999997</c:v>
                </c:pt>
                <c:pt idx="1276">
                  <c:v>38.18</c:v>
                </c:pt>
                <c:pt idx="1277">
                  <c:v>38.200000000000003</c:v>
                </c:pt>
                <c:pt idx="1278">
                  <c:v>38.22</c:v>
                </c:pt>
                <c:pt idx="1279">
                  <c:v>38.24</c:v>
                </c:pt>
                <c:pt idx="1280">
                  <c:v>38.26</c:v>
                </c:pt>
                <c:pt idx="1281">
                  <c:v>38.28</c:v>
                </c:pt>
                <c:pt idx="1282">
                  <c:v>38.299999999999997</c:v>
                </c:pt>
                <c:pt idx="1283">
                  <c:v>38.32</c:v>
                </c:pt>
                <c:pt idx="1284">
                  <c:v>38.340000000000003</c:v>
                </c:pt>
                <c:pt idx="1285">
                  <c:v>38.36</c:v>
                </c:pt>
                <c:pt idx="1286">
                  <c:v>38.380000000000003</c:v>
                </c:pt>
                <c:pt idx="1287">
                  <c:v>38.4</c:v>
                </c:pt>
                <c:pt idx="1288">
                  <c:v>38.42</c:v>
                </c:pt>
                <c:pt idx="1289">
                  <c:v>38.44</c:v>
                </c:pt>
                <c:pt idx="1290">
                  <c:v>38.46</c:v>
                </c:pt>
                <c:pt idx="1291">
                  <c:v>38.479999999999997</c:v>
                </c:pt>
                <c:pt idx="1292">
                  <c:v>38.5</c:v>
                </c:pt>
                <c:pt idx="1293">
                  <c:v>38.520000000000003</c:v>
                </c:pt>
                <c:pt idx="1294">
                  <c:v>38.54</c:v>
                </c:pt>
                <c:pt idx="1295">
                  <c:v>38.56</c:v>
                </c:pt>
                <c:pt idx="1296">
                  <c:v>38.58</c:v>
                </c:pt>
                <c:pt idx="1297">
                  <c:v>38.6</c:v>
                </c:pt>
                <c:pt idx="1298">
                  <c:v>38.619999999999997</c:v>
                </c:pt>
                <c:pt idx="1299">
                  <c:v>38.64</c:v>
                </c:pt>
                <c:pt idx="1300">
                  <c:v>38.659999999999997</c:v>
                </c:pt>
                <c:pt idx="1301">
                  <c:v>38.68</c:v>
                </c:pt>
                <c:pt idx="1302">
                  <c:v>38.700000000000003</c:v>
                </c:pt>
                <c:pt idx="1303">
                  <c:v>38.72</c:v>
                </c:pt>
                <c:pt idx="1304">
                  <c:v>38.74</c:v>
                </c:pt>
                <c:pt idx="1305">
                  <c:v>38.76</c:v>
                </c:pt>
                <c:pt idx="1306">
                  <c:v>38.78</c:v>
                </c:pt>
                <c:pt idx="1307">
                  <c:v>38.799999999999997</c:v>
                </c:pt>
                <c:pt idx="1308">
                  <c:v>38.82</c:v>
                </c:pt>
                <c:pt idx="1309">
                  <c:v>38.840000000000003</c:v>
                </c:pt>
                <c:pt idx="1310">
                  <c:v>38.86</c:v>
                </c:pt>
                <c:pt idx="1311">
                  <c:v>38.880000000000003</c:v>
                </c:pt>
                <c:pt idx="1312">
                  <c:v>38.9</c:v>
                </c:pt>
                <c:pt idx="1313">
                  <c:v>38.92</c:v>
                </c:pt>
                <c:pt idx="1314">
                  <c:v>38.94</c:v>
                </c:pt>
                <c:pt idx="1315">
                  <c:v>38.96</c:v>
                </c:pt>
                <c:pt idx="1316">
                  <c:v>38.979999999999997</c:v>
                </c:pt>
                <c:pt idx="1317">
                  <c:v>39</c:v>
                </c:pt>
                <c:pt idx="1318">
                  <c:v>39.020000000000003</c:v>
                </c:pt>
                <c:pt idx="1319">
                  <c:v>39.04</c:v>
                </c:pt>
                <c:pt idx="1320">
                  <c:v>39.06</c:v>
                </c:pt>
                <c:pt idx="1321">
                  <c:v>39.08</c:v>
                </c:pt>
                <c:pt idx="1322">
                  <c:v>39.1</c:v>
                </c:pt>
                <c:pt idx="1323">
                  <c:v>39.119999999999997</c:v>
                </c:pt>
                <c:pt idx="1324">
                  <c:v>39.14</c:v>
                </c:pt>
                <c:pt idx="1325">
                  <c:v>39.159999999999997</c:v>
                </c:pt>
                <c:pt idx="1326">
                  <c:v>39.18</c:v>
                </c:pt>
                <c:pt idx="1327">
                  <c:v>39.200000000000003</c:v>
                </c:pt>
                <c:pt idx="1328">
                  <c:v>39.22</c:v>
                </c:pt>
                <c:pt idx="1329">
                  <c:v>39.24</c:v>
                </c:pt>
                <c:pt idx="1330">
                  <c:v>39.26</c:v>
                </c:pt>
                <c:pt idx="1331">
                  <c:v>39.28</c:v>
                </c:pt>
                <c:pt idx="1332">
                  <c:v>39.299999999999997</c:v>
                </c:pt>
                <c:pt idx="1333">
                  <c:v>39.32</c:v>
                </c:pt>
                <c:pt idx="1334">
                  <c:v>39.340000000000003</c:v>
                </c:pt>
                <c:pt idx="1335">
                  <c:v>39.36</c:v>
                </c:pt>
                <c:pt idx="1336">
                  <c:v>39.380000000000003</c:v>
                </c:pt>
                <c:pt idx="1337">
                  <c:v>39.4</c:v>
                </c:pt>
                <c:pt idx="1338">
                  <c:v>39.42</c:v>
                </c:pt>
                <c:pt idx="1339">
                  <c:v>39.44</c:v>
                </c:pt>
                <c:pt idx="1340">
                  <c:v>39.46</c:v>
                </c:pt>
                <c:pt idx="1341">
                  <c:v>39.479999999999997</c:v>
                </c:pt>
                <c:pt idx="1342">
                  <c:v>39.5</c:v>
                </c:pt>
                <c:pt idx="1343">
                  <c:v>39.520000000000003</c:v>
                </c:pt>
                <c:pt idx="1344">
                  <c:v>39.54</c:v>
                </c:pt>
                <c:pt idx="1345">
                  <c:v>39.56</c:v>
                </c:pt>
                <c:pt idx="1346">
                  <c:v>39.58</c:v>
                </c:pt>
                <c:pt idx="1347">
                  <c:v>39.6</c:v>
                </c:pt>
                <c:pt idx="1348">
                  <c:v>39.619999999999997</c:v>
                </c:pt>
                <c:pt idx="1349">
                  <c:v>39.64</c:v>
                </c:pt>
                <c:pt idx="1350">
                  <c:v>39.659999999999997</c:v>
                </c:pt>
                <c:pt idx="1351">
                  <c:v>39.68</c:v>
                </c:pt>
                <c:pt idx="1352">
                  <c:v>39.700000000000003</c:v>
                </c:pt>
                <c:pt idx="1353">
                  <c:v>39.72</c:v>
                </c:pt>
                <c:pt idx="1354">
                  <c:v>39.74</c:v>
                </c:pt>
                <c:pt idx="1355">
                  <c:v>39.76</c:v>
                </c:pt>
                <c:pt idx="1356">
                  <c:v>39.78</c:v>
                </c:pt>
                <c:pt idx="1357">
                  <c:v>39.799999999999997</c:v>
                </c:pt>
                <c:pt idx="1358">
                  <c:v>39.82</c:v>
                </c:pt>
                <c:pt idx="1359">
                  <c:v>39.840000000000003</c:v>
                </c:pt>
                <c:pt idx="1360">
                  <c:v>39.86</c:v>
                </c:pt>
                <c:pt idx="1361">
                  <c:v>39.880000000000003</c:v>
                </c:pt>
                <c:pt idx="1362">
                  <c:v>39.9</c:v>
                </c:pt>
                <c:pt idx="1363">
                  <c:v>39.92</c:v>
                </c:pt>
                <c:pt idx="1364">
                  <c:v>39.94</c:v>
                </c:pt>
                <c:pt idx="1365">
                  <c:v>39.96</c:v>
                </c:pt>
                <c:pt idx="1366">
                  <c:v>39.979999999999997</c:v>
                </c:pt>
                <c:pt idx="1367">
                  <c:v>40</c:v>
                </c:pt>
                <c:pt idx="1368">
                  <c:v>40.020000000000003</c:v>
                </c:pt>
                <c:pt idx="1369">
                  <c:v>40.04</c:v>
                </c:pt>
                <c:pt idx="1370">
                  <c:v>40.06</c:v>
                </c:pt>
                <c:pt idx="1371">
                  <c:v>40.08</c:v>
                </c:pt>
                <c:pt idx="1372">
                  <c:v>40.1</c:v>
                </c:pt>
                <c:pt idx="1373">
                  <c:v>40.119999999999997</c:v>
                </c:pt>
                <c:pt idx="1374">
                  <c:v>40.14</c:v>
                </c:pt>
                <c:pt idx="1375">
                  <c:v>40.159999999999997</c:v>
                </c:pt>
                <c:pt idx="1376">
                  <c:v>40.18</c:v>
                </c:pt>
                <c:pt idx="1377">
                  <c:v>40.200000000000003</c:v>
                </c:pt>
                <c:pt idx="1378">
                  <c:v>40.22</c:v>
                </c:pt>
                <c:pt idx="1379">
                  <c:v>40.24</c:v>
                </c:pt>
                <c:pt idx="1380">
                  <c:v>40.26</c:v>
                </c:pt>
                <c:pt idx="1381">
                  <c:v>40.28</c:v>
                </c:pt>
                <c:pt idx="1382">
                  <c:v>40.299999999999997</c:v>
                </c:pt>
                <c:pt idx="1383">
                  <c:v>40.32</c:v>
                </c:pt>
                <c:pt idx="1384">
                  <c:v>40.340000000000003</c:v>
                </c:pt>
                <c:pt idx="1385">
                  <c:v>41.5</c:v>
                </c:pt>
                <c:pt idx="1386">
                  <c:v>41.52</c:v>
                </c:pt>
                <c:pt idx="1387">
                  <c:v>41.54</c:v>
                </c:pt>
                <c:pt idx="1388">
                  <c:v>41.56</c:v>
                </c:pt>
                <c:pt idx="1389">
                  <c:v>41.58</c:v>
                </c:pt>
                <c:pt idx="1390">
                  <c:v>41.6</c:v>
                </c:pt>
                <c:pt idx="1391">
                  <c:v>41.62</c:v>
                </c:pt>
                <c:pt idx="1392">
                  <c:v>41.64</c:v>
                </c:pt>
                <c:pt idx="1393">
                  <c:v>41.66</c:v>
                </c:pt>
                <c:pt idx="1394">
                  <c:v>41.68</c:v>
                </c:pt>
                <c:pt idx="1395">
                  <c:v>41.7</c:v>
                </c:pt>
                <c:pt idx="1396">
                  <c:v>41.72</c:v>
                </c:pt>
                <c:pt idx="1397">
                  <c:v>41.74</c:v>
                </c:pt>
                <c:pt idx="1398">
                  <c:v>41.76</c:v>
                </c:pt>
                <c:pt idx="1399">
                  <c:v>41.78</c:v>
                </c:pt>
                <c:pt idx="1400">
                  <c:v>41.8</c:v>
                </c:pt>
                <c:pt idx="1401">
                  <c:v>41.82</c:v>
                </c:pt>
                <c:pt idx="1402">
                  <c:v>41.84</c:v>
                </c:pt>
                <c:pt idx="1403">
                  <c:v>41.86</c:v>
                </c:pt>
                <c:pt idx="1404">
                  <c:v>41.88</c:v>
                </c:pt>
                <c:pt idx="1405">
                  <c:v>41.9</c:v>
                </c:pt>
                <c:pt idx="1406">
                  <c:v>41.92</c:v>
                </c:pt>
                <c:pt idx="1407">
                  <c:v>41.94</c:v>
                </c:pt>
                <c:pt idx="1408">
                  <c:v>41.96</c:v>
                </c:pt>
                <c:pt idx="1409">
                  <c:v>41.98</c:v>
                </c:pt>
                <c:pt idx="1410">
                  <c:v>42</c:v>
                </c:pt>
                <c:pt idx="1411">
                  <c:v>42.02</c:v>
                </c:pt>
                <c:pt idx="1412">
                  <c:v>42.04</c:v>
                </c:pt>
                <c:pt idx="1413">
                  <c:v>42.06</c:v>
                </c:pt>
                <c:pt idx="1414">
                  <c:v>42.08</c:v>
                </c:pt>
                <c:pt idx="1415">
                  <c:v>42.1</c:v>
                </c:pt>
                <c:pt idx="1416">
                  <c:v>42.12</c:v>
                </c:pt>
                <c:pt idx="1417">
                  <c:v>42.14</c:v>
                </c:pt>
                <c:pt idx="1418">
                  <c:v>42.16</c:v>
                </c:pt>
                <c:pt idx="1419">
                  <c:v>42.18</c:v>
                </c:pt>
                <c:pt idx="1420">
                  <c:v>42.2</c:v>
                </c:pt>
                <c:pt idx="1421">
                  <c:v>42.22</c:v>
                </c:pt>
                <c:pt idx="1422">
                  <c:v>42.24</c:v>
                </c:pt>
                <c:pt idx="1423">
                  <c:v>42.26</c:v>
                </c:pt>
                <c:pt idx="1424">
                  <c:v>42.28</c:v>
                </c:pt>
                <c:pt idx="1425">
                  <c:v>42.3</c:v>
                </c:pt>
                <c:pt idx="1426">
                  <c:v>42.32</c:v>
                </c:pt>
                <c:pt idx="1427">
                  <c:v>42.34</c:v>
                </c:pt>
                <c:pt idx="1428">
                  <c:v>42.36</c:v>
                </c:pt>
                <c:pt idx="1429">
                  <c:v>42.38</c:v>
                </c:pt>
                <c:pt idx="1430">
                  <c:v>42.4</c:v>
                </c:pt>
                <c:pt idx="1431">
                  <c:v>42.42</c:v>
                </c:pt>
                <c:pt idx="1432">
                  <c:v>42.44</c:v>
                </c:pt>
                <c:pt idx="1433">
                  <c:v>42.46</c:v>
                </c:pt>
                <c:pt idx="1434">
                  <c:v>42.48</c:v>
                </c:pt>
                <c:pt idx="1435">
                  <c:v>42.5</c:v>
                </c:pt>
                <c:pt idx="1436">
                  <c:v>42.52</c:v>
                </c:pt>
                <c:pt idx="1437">
                  <c:v>42.54</c:v>
                </c:pt>
                <c:pt idx="1438">
                  <c:v>42.56</c:v>
                </c:pt>
                <c:pt idx="1439">
                  <c:v>42.58</c:v>
                </c:pt>
                <c:pt idx="1440">
                  <c:v>42.6</c:v>
                </c:pt>
                <c:pt idx="1441">
                  <c:v>42.62</c:v>
                </c:pt>
                <c:pt idx="1442">
                  <c:v>42.64</c:v>
                </c:pt>
                <c:pt idx="1443">
                  <c:v>42.66</c:v>
                </c:pt>
                <c:pt idx="1444">
                  <c:v>42.68</c:v>
                </c:pt>
                <c:pt idx="1445">
                  <c:v>42.7</c:v>
                </c:pt>
                <c:pt idx="1446">
                  <c:v>42.72</c:v>
                </c:pt>
                <c:pt idx="1447">
                  <c:v>42.74</c:v>
                </c:pt>
                <c:pt idx="1448">
                  <c:v>42.76</c:v>
                </c:pt>
                <c:pt idx="1449">
                  <c:v>42.78</c:v>
                </c:pt>
                <c:pt idx="1450">
                  <c:v>42.8</c:v>
                </c:pt>
                <c:pt idx="1451">
                  <c:v>42.82</c:v>
                </c:pt>
                <c:pt idx="1452">
                  <c:v>42.84</c:v>
                </c:pt>
                <c:pt idx="1453">
                  <c:v>42.86</c:v>
                </c:pt>
                <c:pt idx="1454">
                  <c:v>42.88</c:v>
                </c:pt>
                <c:pt idx="1455">
                  <c:v>42.9</c:v>
                </c:pt>
                <c:pt idx="1456">
                  <c:v>42.92</c:v>
                </c:pt>
                <c:pt idx="1457">
                  <c:v>42.94</c:v>
                </c:pt>
                <c:pt idx="1458">
                  <c:v>42.96</c:v>
                </c:pt>
                <c:pt idx="1459">
                  <c:v>42.98</c:v>
                </c:pt>
                <c:pt idx="1460">
                  <c:v>43</c:v>
                </c:pt>
                <c:pt idx="1461">
                  <c:v>43.02</c:v>
                </c:pt>
                <c:pt idx="1462">
                  <c:v>43.04</c:v>
                </c:pt>
                <c:pt idx="1463">
                  <c:v>43.06</c:v>
                </c:pt>
                <c:pt idx="1464">
                  <c:v>43.08</c:v>
                </c:pt>
                <c:pt idx="1465">
                  <c:v>43.1</c:v>
                </c:pt>
                <c:pt idx="1466">
                  <c:v>43.12</c:v>
                </c:pt>
                <c:pt idx="1467">
                  <c:v>43.14</c:v>
                </c:pt>
                <c:pt idx="1468">
                  <c:v>43.16</c:v>
                </c:pt>
                <c:pt idx="1469">
                  <c:v>43.18</c:v>
                </c:pt>
                <c:pt idx="1470">
                  <c:v>43.2</c:v>
                </c:pt>
                <c:pt idx="1471">
                  <c:v>43.22</c:v>
                </c:pt>
                <c:pt idx="1472">
                  <c:v>43.24</c:v>
                </c:pt>
                <c:pt idx="1473">
                  <c:v>43.26</c:v>
                </c:pt>
                <c:pt idx="1474">
                  <c:v>43.28</c:v>
                </c:pt>
                <c:pt idx="1475">
                  <c:v>43.3</c:v>
                </c:pt>
                <c:pt idx="1476">
                  <c:v>43.32</c:v>
                </c:pt>
                <c:pt idx="1477">
                  <c:v>43.34</c:v>
                </c:pt>
                <c:pt idx="1478">
                  <c:v>43.36</c:v>
                </c:pt>
                <c:pt idx="1479">
                  <c:v>43.38</c:v>
                </c:pt>
                <c:pt idx="1480">
                  <c:v>43.4</c:v>
                </c:pt>
                <c:pt idx="1481">
                  <c:v>43.42</c:v>
                </c:pt>
                <c:pt idx="1482">
                  <c:v>43.44</c:v>
                </c:pt>
                <c:pt idx="1483">
                  <c:v>43.46</c:v>
                </c:pt>
                <c:pt idx="1484">
                  <c:v>43.48</c:v>
                </c:pt>
                <c:pt idx="1485">
                  <c:v>43.5</c:v>
                </c:pt>
                <c:pt idx="1486">
                  <c:v>43.52</c:v>
                </c:pt>
                <c:pt idx="1487">
                  <c:v>43.54</c:v>
                </c:pt>
                <c:pt idx="1488">
                  <c:v>43.56</c:v>
                </c:pt>
                <c:pt idx="1489">
                  <c:v>43.58</c:v>
                </c:pt>
                <c:pt idx="1490">
                  <c:v>43.6</c:v>
                </c:pt>
                <c:pt idx="1491">
                  <c:v>43.62</c:v>
                </c:pt>
                <c:pt idx="1492">
                  <c:v>43.64</c:v>
                </c:pt>
                <c:pt idx="1493">
                  <c:v>43.66</c:v>
                </c:pt>
                <c:pt idx="1494">
                  <c:v>43.68</c:v>
                </c:pt>
                <c:pt idx="1495">
                  <c:v>43.7</c:v>
                </c:pt>
                <c:pt idx="1496">
                  <c:v>43.72</c:v>
                </c:pt>
                <c:pt idx="1497">
                  <c:v>43.74</c:v>
                </c:pt>
                <c:pt idx="1498">
                  <c:v>43.76</c:v>
                </c:pt>
                <c:pt idx="1499">
                  <c:v>43.78</c:v>
                </c:pt>
                <c:pt idx="1500">
                  <c:v>43.8</c:v>
                </c:pt>
                <c:pt idx="1501">
                  <c:v>43.82</c:v>
                </c:pt>
                <c:pt idx="1502">
                  <c:v>43.84</c:v>
                </c:pt>
                <c:pt idx="1503">
                  <c:v>43.86</c:v>
                </c:pt>
                <c:pt idx="1504">
                  <c:v>43.88</c:v>
                </c:pt>
                <c:pt idx="1505">
                  <c:v>43.9</c:v>
                </c:pt>
                <c:pt idx="1506">
                  <c:v>43.92</c:v>
                </c:pt>
                <c:pt idx="1507">
                  <c:v>43.94</c:v>
                </c:pt>
                <c:pt idx="1508">
                  <c:v>43.96</c:v>
                </c:pt>
                <c:pt idx="1509">
                  <c:v>43.98</c:v>
                </c:pt>
                <c:pt idx="1510">
                  <c:v>44</c:v>
                </c:pt>
                <c:pt idx="1511">
                  <c:v>44.02</c:v>
                </c:pt>
                <c:pt idx="1512">
                  <c:v>44.04</c:v>
                </c:pt>
                <c:pt idx="1513">
                  <c:v>44.06</c:v>
                </c:pt>
                <c:pt idx="1514">
                  <c:v>44.08</c:v>
                </c:pt>
                <c:pt idx="1515">
                  <c:v>44.1</c:v>
                </c:pt>
                <c:pt idx="1516">
                  <c:v>44.12</c:v>
                </c:pt>
                <c:pt idx="1517">
                  <c:v>44.14</c:v>
                </c:pt>
                <c:pt idx="1518">
                  <c:v>44.16</c:v>
                </c:pt>
                <c:pt idx="1519">
                  <c:v>44.18</c:v>
                </c:pt>
                <c:pt idx="1520">
                  <c:v>44.2</c:v>
                </c:pt>
                <c:pt idx="1521">
                  <c:v>44.22</c:v>
                </c:pt>
                <c:pt idx="1522">
                  <c:v>44.24</c:v>
                </c:pt>
                <c:pt idx="1523">
                  <c:v>44.26</c:v>
                </c:pt>
                <c:pt idx="1524">
                  <c:v>44.28</c:v>
                </c:pt>
                <c:pt idx="1525">
                  <c:v>44.3</c:v>
                </c:pt>
                <c:pt idx="1526">
                  <c:v>44.32</c:v>
                </c:pt>
                <c:pt idx="1527">
                  <c:v>44.34</c:v>
                </c:pt>
                <c:pt idx="1528">
                  <c:v>44.36</c:v>
                </c:pt>
                <c:pt idx="1529">
                  <c:v>44.38</c:v>
                </c:pt>
                <c:pt idx="1530">
                  <c:v>44.5</c:v>
                </c:pt>
                <c:pt idx="1531">
                  <c:v>44.52</c:v>
                </c:pt>
                <c:pt idx="1532">
                  <c:v>44.54</c:v>
                </c:pt>
                <c:pt idx="1533">
                  <c:v>44.56</c:v>
                </c:pt>
                <c:pt idx="1534">
                  <c:v>44.58</c:v>
                </c:pt>
                <c:pt idx="1535">
                  <c:v>44.6</c:v>
                </c:pt>
                <c:pt idx="1536">
                  <c:v>44.62</c:v>
                </c:pt>
                <c:pt idx="1537">
                  <c:v>44.64</c:v>
                </c:pt>
                <c:pt idx="1538">
                  <c:v>44.66</c:v>
                </c:pt>
                <c:pt idx="1539">
                  <c:v>44.68</c:v>
                </c:pt>
                <c:pt idx="1540">
                  <c:v>44.7</c:v>
                </c:pt>
                <c:pt idx="1541">
                  <c:v>44.72</c:v>
                </c:pt>
                <c:pt idx="1542">
                  <c:v>44.74</c:v>
                </c:pt>
                <c:pt idx="1543">
                  <c:v>44.76</c:v>
                </c:pt>
                <c:pt idx="1544">
                  <c:v>44.78</c:v>
                </c:pt>
                <c:pt idx="1545">
                  <c:v>44.8</c:v>
                </c:pt>
                <c:pt idx="1546">
                  <c:v>44.82</c:v>
                </c:pt>
                <c:pt idx="1547">
                  <c:v>44.84</c:v>
                </c:pt>
                <c:pt idx="1548">
                  <c:v>44.86</c:v>
                </c:pt>
                <c:pt idx="1549">
                  <c:v>44.88</c:v>
                </c:pt>
                <c:pt idx="1550">
                  <c:v>44.9</c:v>
                </c:pt>
                <c:pt idx="1551">
                  <c:v>44.92</c:v>
                </c:pt>
                <c:pt idx="1552">
                  <c:v>44.94</c:v>
                </c:pt>
                <c:pt idx="1553">
                  <c:v>44.96</c:v>
                </c:pt>
                <c:pt idx="1554">
                  <c:v>44.98</c:v>
                </c:pt>
                <c:pt idx="1555">
                  <c:v>45</c:v>
                </c:pt>
                <c:pt idx="1556">
                  <c:v>45.02</c:v>
                </c:pt>
                <c:pt idx="1557">
                  <c:v>45.04</c:v>
                </c:pt>
                <c:pt idx="1558">
                  <c:v>45.06</c:v>
                </c:pt>
                <c:pt idx="1559">
                  <c:v>45.08</c:v>
                </c:pt>
                <c:pt idx="1560">
                  <c:v>45.1</c:v>
                </c:pt>
                <c:pt idx="1561">
                  <c:v>45.12</c:v>
                </c:pt>
                <c:pt idx="1562">
                  <c:v>45.14</c:v>
                </c:pt>
                <c:pt idx="1563">
                  <c:v>45.16</c:v>
                </c:pt>
                <c:pt idx="1564">
                  <c:v>45.18</c:v>
                </c:pt>
                <c:pt idx="1565">
                  <c:v>45.2</c:v>
                </c:pt>
                <c:pt idx="1566">
                  <c:v>45.22</c:v>
                </c:pt>
                <c:pt idx="1567">
                  <c:v>45.24</c:v>
                </c:pt>
                <c:pt idx="1568">
                  <c:v>45.26</c:v>
                </c:pt>
                <c:pt idx="1569">
                  <c:v>45.28</c:v>
                </c:pt>
                <c:pt idx="1570">
                  <c:v>45.3</c:v>
                </c:pt>
                <c:pt idx="1571">
                  <c:v>45.32</c:v>
                </c:pt>
                <c:pt idx="1572">
                  <c:v>45.34</c:v>
                </c:pt>
                <c:pt idx="1573">
                  <c:v>45.36</c:v>
                </c:pt>
                <c:pt idx="1574">
                  <c:v>45.38</c:v>
                </c:pt>
                <c:pt idx="1575">
                  <c:v>45.4</c:v>
                </c:pt>
                <c:pt idx="1576">
                  <c:v>45.42</c:v>
                </c:pt>
                <c:pt idx="1577">
                  <c:v>45.44</c:v>
                </c:pt>
                <c:pt idx="1578">
                  <c:v>45.46</c:v>
                </c:pt>
                <c:pt idx="1579">
                  <c:v>45.48</c:v>
                </c:pt>
                <c:pt idx="1580">
                  <c:v>45.5</c:v>
                </c:pt>
                <c:pt idx="1581">
                  <c:v>45.52</c:v>
                </c:pt>
                <c:pt idx="1582">
                  <c:v>45.54</c:v>
                </c:pt>
                <c:pt idx="1583">
                  <c:v>45.56</c:v>
                </c:pt>
                <c:pt idx="1584">
                  <c:v>45.58</c:v>
                </c:pt>
                <c:pt idx="1585">
                  <c:v>45.6</c:v>
                </c:pt>
                <c:pt idx="1586">
                  <c:v>45.62</c:v>
                </c:pt>
                <c:pt idx="1587">
                  <c:v>45.64</c:v>
                </c:pt>
                <c:pt idx="1588">
                  <c:v>45.66</c:v>
                </c:pt>
                <c:pt idx="1589">
                  <c:v>45.68</c:v>
                </c:pt>
                <c:pt idx="1590">
                  <c:v>45.7</c:v>
                </c:pt>
                <c:pt idx="1591">
                  <c:v>45.72</c:v>
                </c:pt>
                <c:pt idx="1592">
                  <c:v>45.74</c:v>
                </c:pt>
                <c:pt idx="1593">
                  <c:v>45.76</c:v>
                </c:pt>
                <c:pt idx="1594">
                  <c:v>45.78</c:v>
                </c:pt>
                <c:pt idx="1595">
                  <c:v>45.8</c:v>
                </c:pt>
                <c:pt idx="1596">
                  <c:v>45.82</c:v>
                </c:pt>
                <c:pt idx="1597">
                  <c:v>45.84</c:v>
                </c:pt>
                <c:pt idx="1598">
                  <c:v>45.86</c:v>
                </c:pt>
                <c:pt idx="1599">
                  <c:v>45.88</c:v>
                </c:pt>
                <c:pt idx="1600">
                  <c:v>45.9</c:v>
                </c:pt>
                <c:pt idx="1601">
                  <c:v>45.92</c:v>
                </c:pt>
                <c:pt idx="1602">
                  <c:v>45.94</c:v>
                </c:pt>
                <c:pt idx="1603">
                  <c:v>45.96</c:v>
                </c:pt>
                <c:pt idx="1604">
                  <c:v>45.98</c:v>
                </c:pt>
                <c:pt idx="1605">
                  <c:v>46</c:v>
                </c:pt>
                <c:pt idx="1606">
                  <c:v>46.02</c:v>
                </c:pt>
                <c:pt idx="1607">
                  <c:v>46.04</c:v>
                </c:pt>
                <c:pt idx="1608">
                  <c:v>46.06</c:v>
                </c:pt>
                <c:pt idx="1609">
                  <c:v>46.08</c:v>
                </c:pt>
                <c:pt idx="1610">
                  <c:v>46.1</c:v>
                </c:pt>
                <c:pt idx="1611">
                  <c:v>46.12</c:v>
                </c:pt>
                <c:pt idx="1612">
                  <c:v>46.14</c:v>
                </c:pt>
                <c:pt idx="1613">
                  <c:v>46.16</c:v>
                </c:pt>
                <c:pt idx="1614">
                  <c:v>46.18</c:v>
                </c:pt>
                <c:pt idx="1615">
                  <c:v>46.2</c:v>
                </c:pt>
                <c:pt idx="1616">
                  <c:v>46.22</c:v>
                </c:pt>
                <c:pt idx="1617">
                  <c:v>46.24</c:v>
                </c:pt>
                <c:pt idx="1618">
                  <c:v>46.26</c:v>
                </c:pt>
                <c:pt idx="1619">
                  <c:v>46.28</c:v>
                </c:pt>
                <c:pt idx="1620">
                  <c:v>46.3</c:v>
                </c:pt>
                <c:pt idx="1621">
                  <c:v>46.32</c:v>
                </c:pt>
                <c:pt idx="1622">
                  <c:v>46.34</c:v>
                </c:pt>
                <c:pt idx="1623">
                  <c:v>46.36</c:v>
                </c:pt>
                <c:pt idx="1624">
                  <c:v>46.38</c:v>
                </c:pt>
                <c:pt idx="1625">
                  <c:v>46.4</c:v>
                </c:pt>
                <c:pt idx="1626">
                  <c:v>46.42</c:v>
                </c:pt>
                <c:pt idx="1627">
                  <c:v>46.44</c:v>
                </c:pt>
                <c:pt idx="1628">
                  <c:v>46.46</c:v>
                </c:pt>
                <c:pt idx="1629">
                  <c:v>46.48</c:v>
                </c:pt>
                <c:pt idx="1630">
                  <c:v>46.5</c:v>
                </c:pt>
                <c:pt idx="1631">
                  <c:v>46.52</c:v>
                </c:pt>
                <c:pt idx="1632">
                  <c:v>46.54</c:v>
                </c:pt>
                <c:pt idx="1633">
                  <c:v>46.56</c:v>
                </c:pt>
                <c:pt idx="1634">
                  <c:v>46.58</c:v>
                </c:pt>
                <c:pt idx="1635">
                  <c:v>46.6</c:v>
                </c:pt>
                <c:pt idx="1636">
                  <c:v>46.62</c:v>
                </c:pt>
                <c:pt idx="1637">
                  <c:v>46.64</c:v>
                </c:pt>
                <c:pt idx="1638">
                  <c:v>46.66</c:v>
                </c:pt>
                <c:pt idx="1639">
                  <c:v>46.68</c:v>
                </c:pt>
                <c:pt idx="1640">
                  <c:v>46.7</c:v>
                </c:pt>
                <c:pt idx="1641">
                  <c:v>46.72</c:v>
                </c:pt>
                <c:pt idx="1642">
                  <c:v>46.74</c:v>
                </c:pt>
                <c:pt idx="1643">
                  <c:v>46.76</c:v>
                </c:pt>
                <c:pt idx="1644">
                  <c:v>46.78</c:v>
                </c:pt>
                <c:pt idx="1645">
                  <c:v>46.8</c:v>
                </c:pt>
                <c:pt idx="1646">
                  <c:v>46.82</c:v>
                </c:pt>
                <c:pt idx="1647">
                  <c:v>46.84</c:v>
                </c:pt>
                <c:pt idx="1648">
                  <c:v>46.86</c:v>
                </c:pt>
                <c:pt idx="1649">
                  <c:v>46.88</c:v>
                </c:pt>
                <c:pt idx="1650">
                  <c:v>46.9</c:v>
                </c:pt>
                <c:pt idx="1651">
                  <c:v>46.92</c:v>
                </c:pt>
                <c:pt idx="1652">
                  <c:v>46.94</c:v>
                </c:pt>
                <c:pt idx="1653">
                  <c:v>46.96</c:v>
                </c:pt>
                <c:pt idx="1654">
                  <c:v>46.98</c:v>
                </c:pt>
                <c:pt idx="1655">
                  <c:v>47</c:v>
                </c:pt>
                <c:pt idx="1656">
                  <c:v>47.02</c:v>
                </c:pt>
                <c:pt idx="1657">
                  <c:v>47.04</c:v>
                </c:pt>
                <c:pt idx="1658">
                  <c:v>47.06</c:v>
                </c:pt>
                <c:pt idx="1659">
                  <c:v>47.08</c:v>
                </c:pt>
                <c:pt idx="1660">
                  <c:v>47.1</c:v>
                </c:pt>
                <c:pt idx="1661">
                  <c:v>47.12</c:v>
                </c:pt>
                <c:pt idx="1662">
                  <c:v>47.14</c:v>
                </c:pt>
                <c:pt idx="1663">
                  <c:v>47.16</c:v>
                </c:pt>
                <c:pt idx="1664">
                  <c:v>47.18</c:v>
                </c:pt>
                <c:pt idx="1665">
                  <c:v>48.5</c:v>
                </c:pt>
                <c:pt idx="1666">
                  <c:v>48.52</c:v>
                </c:pt>
                <c:pt idx="1667">
                  <c:v>48.54</c:v>
                </c:pt>
                <c:pt idx="1668">
                  <c:v>48.56</c:v>
                </c:pt>
                <c:pt idx="1669">
                  <c:v>48.58</c:v>
                </c:pt>
                <c:pt idx="1670">
                  <c:v>48.6</c:v>
                </c:pt>
                <c:pt idx="1671">
                  <c:v>48.62</c:v>
                </c:pt>
                <c:pt idx="1672">
                  <c:v>48.64</c:v>
                </c:pt>
                <c:pt idx="1673">
                  <c:v>48.66</c:v>
                </c:pt>
                <c:pt idx="1674">
                  <c:v>48.68</c:v>
                </c:pt>
                <c:pt idx="1675">
                  <c:v>48.7</c:v>
                </c:pt>
                <c:pt idx="1676">
                  <c:v>48.72</c:v>
                </c:pt>
                <c:pt idx="1677">
                  <c:v>48.74</c:v>
                </c:pt>
                <c:pt idx="1678">
                  <c:v>48.76</c:v>
                </c:pt>
                <c:pt idx="1679">
                  <c:v>48.78</c:v>
                </c:pt>
                <c:pt idx="1680">
                  <c:v>48.8</c:v>
                </c:pt>
                <c:pt idx="1681">
                  <c:v>48.82</c:v>
                </c:pt>
                <c:pt idx="1682">
                  <c:v>48.84</c:v>
                </c:pt>
                <c:pt idx="1683">
                  <c:v>48.86</c:v>
                </c:pt>
                <c:pt idx="1684">
                  <c:v>48.88</c:v>
                </c:pt>
                <c:pt idx="1685">
                  <c:v>48.9</c:v>
                </c:pt>
                <c:pt idx="1686">
                  <c:v>48.92</c:v>
                </c:pt>
                <c:pt idx="1687">
                  <c:v>48.5</c:v>
                </c:pt>
                <c:pt idx="1688">
                  <c:v>48.52</c:v>
                </c:pt>
                <c:pt idx="1689">
                  <c:v>48.54</c:v>
                </c:pt>
                <c:pt idx="1690">
                  <c:v>48.56</c:v>
                </c:pt>
                <c:pt idx="1691">
                  <c:v>48.58</c:v>
                </c:pt>
                <c:pt idx="1692">
                  <c:v>48.6</c:v>
                </c:pt>
                <c:pt idx="1693">
                  <c:v>48.62</c:v>
                </c:pt>
                <c:pt idx="1694">
                  <c:v>48.64</c:v>
                </c:pt>
                <c:pt idx="1695">
                  <c:v>48.66</c:v>
                </c:pt>
                <c:pt idx="1696">
                  <c:v>48.68</c:v>
                </c:pt>
                <c:pt idx="1697">
                  <c:v>48.7</c:v>
                </c:pt>
                <c:pt idx="1698">
                  <c:v>48.72</c:v>
                </c:pt>
                <c:pt idx="1699">
                  <c:v>48.74</c:v>
                </c:pt>
                <c:pt idx="1700">
                  <c:v>48.76</c:v>
                </c:pt>
                <c:pt idx="1701">
                  <c:v>48.78</c:v>
                </c:pt>
                <c:pt idx="1702">
                  <c:v>48.8</c:v>
                </c:pt>
                <c:pt idx="1703">
                  <c:v>48.82</c:v>
                </c:pt>
                <c:pt idx="1704">
                  <c:v>48.84</c:v>
                </c:pt>
                <c:pt idx="1705">
                  <c:v>48.86</c:v>
                </c:pt>
                <c:pt idx="1706">
                  <c:v>48.88</c:v>
                </c:pt>
                <c:pt idx="1707">
                  <c:v>48.9</c:v>
                </c:pt>
                <c:pt idx="1708">
                  <c:v>48.92</c:v>
                </c:pt>
                <c:pt idx="1709">
                  <c:v>48.94</c:v>
                </c:pt>
                <c:pt idx="1710">
                  <c:v>48.96</c:v>
                </c:pt>
                <c:pt idx="1711">
                  <c:v>48.98</c:v>
                </c:pt>
                <c:pt idx="1712">
                  <c:v>49</c:v>
                </c:pt>
                <c:pt idx="1713">
                  <c:v>49.02</c:v>
                </c:pt>
                <c:pt idx="1714">
                  <c:v>49.04</c:v>
                </c:pt>
                <c:pt idx="1715">
                  <c:v>49.06</c:v>
                </c:pt>
                <c:pt idx="1716">
                  <c:v>49.08</c:v>
                </c:pt>
                <c:pt idx="1717">
                  <c:v>49.1</c:v>
                </c:pt>
                <c:pt idx="1718">
                  <c:v>49.12</c:v>
                </c:pt>
                <c:pt idx="1719">
                  <c:v>49.14</c:v>
                </c:pt>
                <c:pt idx="1720">
                  <c:v>49.16</c:v>
                </c:pt>
                <c:pt idx="1721">
                  <c:v>49.18</c:v>
                </c:pt>
                <c:pt idx="1722">
                  <c:v>49.2</c:v>
                </c:pt>
                <c:pt idx="1723">
                  <c:v>49.22</c:v>
                </c:pt>
                <c:pt idx="1724">
                  <c:v>49.24</c:v>
                </c:pt>
                <c:pt idx="1725">
                  <c:v>49.26</c:v>
                </c:pt>
                <c:pt idx="1726">
                  <c:v>49.28</c:v>
                </c:pt>
                <c:pt idx="1727">
                  <c:v>49.3</c:v>
                </c:pt>
                <c:pt idx="1728">
                  <c:v>49.32</c:v>
                </c:pt>
                <c:pt idx="1729">
                  <c:v>49.34</c:v>
                </c:pt>
                <c:pt idx="1730">
                  <c:v>49.36</c:v>
                </c:pt>
                <c:pt idx="1731">
                  <c:v>49.38</c:v>
                </c:pt>
                <c:pt idx="1732">
                  <c:v>49.4</c:v>
                </c:pt>
                <c:pt idx="1733">
                  <c:v>49.42</c:v>
                </c:pt>
                <c:pt idx="1734">
                  <c:v>49.44</c:v>
                </c:pt>
                <c:pt idx="1735">
                  <c:v>49.46</c:v>
                </c:pt>
                <c:pt idx="1736">
                  <c:v>49.48</c:v>
                </c:pt>
                <c:pt idx="1737">
                  <c:v>49.5</c:v>
                </c:pt>
                <c:pt idx="1738">
                  <c:v>49.52</c:v>
                </c:pt>
                <c:pt idx="1739">
                  <c:v>49.54</c:v>
                </c:pt>
                <c:pt idx="1740">
                  <c:v>49.56</c:v>
                </c:pt>
                <c:pt idx="1741">
                  <c:v>49.58</c:v>
                </c:pt>
                <c:pt idx="1742">
                  <c:v>49.6</c:v>
                </c:pt>
                <c:pt idx="1743">
                  <c:v>49.62</c:v>
                </c:pt>
                <c:pt idx="1744">
                  <c:v>49.64</c:v>
                </c:pt>
                <c:pt idx="1745">
                  <c:v>49.66</c:v>
                </c:pt>
                <c:pt idx="1746">
                  <c:v>49.68</c:v>
                </c:pt>
                <c:pt idx="1747">
                  <c:v>49.7</c:v>
                </c:pt>
                <c:pt idx="1748">
                  <c:v>49.72</c:v>
                </c:pt>
                <c:pt idx="1749">
                  <c:v>49.74</c:v>
                </c:pt>
                <c:pt idx="1750">
                  <c:v>49.76</c:v>
                </c:pt>
                <c:pt idx="1751">
                  <c:v>49.78</c:v>
                </c:pt>
                <c:pt idx="1752">
                  <c:v>49.8</c:v>
                </c:pt>
                <c:pt idx="1753">
                  <c:v>49.82</c:v>
                </c:pt>
                <c:pt idx="1754">
                  <c:v>49.84</c:v>
                </c:pt>
                <c:pt idx="1755">
                  <c:v>49.86</c:v>
                </c:pt>
                <c:pt idx="1756">
                  <c:v>49.88</c:v>
                </c:pt>
                <c:pt idx="1757">
                  <c:v>49.9</c:v>
                </c:pt>
                <c:pt idx="1758">
                  <c:v>50</c:v>
                </c:pt>
                <c:pt idx="1759">
                  <c:v>50.02</c:v>
                </c:pt>
                <c:pt idx="1760">
                  <c:v>50.04</c:v>
                </c:pt>
                <c:pt idx="1761">
                  <c:v>50.06</c:v>
                </c:pt>
                <c:pt idx="1762">
                  <c:v>50.08</c:v>
                </c:pt>
                <c:pt idx="1763">
                  <c:v>50.1</c:v>
                </c:pt>
                <c:pt idx="1764">
                  <c:v>50.12</c:v>
                </c:pt>
                <c:pt idx="1765">
                  <c:v>50.14</c:v>
                </c:pt>
                <c:pt idx="1766">
                  <c:v>50.16</c:v>
                </c:pt>
                <c:pt idx="1767">
                  <c:v>50.18</c:v>
                </c:pt>
                <c:pt idx="1768">
                  <c:v>50.2</c:v>
                </c:pt>
                <c:pt idx="1769">
                  <c:v>50.22</c:v>
                </c:pt>
                <c:pt idx="1770">
                  <c:v>50.24</c:v>
                </c:pt>
                <c:pt idx="1771">
                  <c:v>50.26</c:v>
                </c:pt>
                <c:pt idx="1772">
                  <c:v>50.28</c:v>
                </c:pt>
                <c:pt idx="1773">
                  <c:v>50.3</c:v>
                </c:pt>
                <c:pt idx="1774">
                  <c:v>50.32</c:v>
                </c:pt>
                <c:pt idx="1775">
                  <c:v>50.34</c:v>
                </c:pt>
                <c:pt idx="1776">
                  <c:v>50.36</c:v>
                </c:pt>
                <c:pt idx="1777">
                  <c:v>50.38</c:v>
                </c:pt>
                <c:pt idx="1778">
                  <c:v>50.4</c:v>
                </c:pt>
                <c:pt idx="1779">
                  <c:v>50.42</c:v>
                </c:pt>
                <c:pt idx="1780">
                  <c:v>50.44</c:v>
                </c:pt>
                <c:pt idx="1781">
                  <c:v>50.46</c:v>
                </c:pt>
                <c:pt idx="1782">
                  <c:v>50.48</c:v>
                </c:pt>
                <c:pt idx="1783">
                  <c:v>50.5</c:v>
                </c:pt>
                <c:pt idx="1784">
                  <c:v>50.52</c:v>
                </c:pt>
                <c:pt idx="1785">
                  <c:v>50.54</c:v>
                </c:pt>
                <c:pt idx="1786">
                  <c:v>50.56</c:v>
                </c:pt>
                <c:pt idx="1787">
                  <c:v>50.58</c:v>
                </c:pt>
                <c:pt idx="1788">
                  <c:v>50.6</c:v>
                </c:pt>
                <c:pt idx="1789">
                  <c:v>50.62</c:v>
                </c:pt>
                <c:pt idx="1790">
                  <c:v>50.64</c:v>
                </c:pt>
                <c:pt idx="1791">
                  <c:v>50.66</c:v>
                </c:pt>
                <c:pt idx="1792">
                  <c:v>50.68</c:v>
                </c:pt>
                <c:pt idx="1793">
                  <c:v>50.7</c:v>
                </c:pt>
                <c:pt idx="1794">
                  <c:v>50.72</c:v>
                </c:pt>
                <c:pt idx="1795">
                  <c:v>50.74</c:v>
                </c:pt>
                <c:pt idx="1796">
                  <c:v>50.76</c:v>
                </c:pt>
                <c:pt idx="1797">
                  <c:v>50.78</c:v>
                </c:pt>
                <c:pt idx="1798">
                  <c:v>50.8</c:v>
                </c:pt>
                <c:pt idx="1799">
                  <c:v>50.82</c:v>
                </c:pt>
                <c:pt idx="1800">
                  <c:v>50.84</c:v>
                </c:pt>
                <c:pt idx="1801">
                  <c:v>50.86</c:v>
                </c:pt>
                <c:pt idx="1802">
                  <c:v>50.88</c:v>
                </c:pt>
                <c:pt idx="1803">
                  <c:v>50.9</c:v>
                </c:pt>
                <c:pt idx="1804">
                  <c:v>50.92</c:v>
                </c:pt>
                <c:pt idx="1805">
                  <c:v>50.94</c:v>
                </c:pt>
                <c:pt idx="1806">
                  <c:v>50.96</c:v>
                </c:pt>
                <c:pt idx="1807">
                  <c:v>50.98</c:v>
                </c:pt>
                <c:pt idx="1808">
                  <c:v>51</c:v>
                </c:pt>
                <c:pt idx="1809">
                  <c:v>51.02</c:v>
                </c:pt>
                <c:pt idx="1810">
                  <c:v>51.04</c:v>
                </c:pt>
                <c:pt idx="1811">
                  <c:v>51.06</c:v>
                </c:pt>
                <c:pt idx="1812">
                  <c:v>51.08</c:v>
                </c:pt>
                <c:pt idx="1813">
                  <c:v>51.1</c:v>
                </c:pt>
                <c:pt idx="1814">
                  <c:v>51.12</c:v>
                </c:pt>
                <c:pt idx="1815">
                  <c:v>51.14</c:v>
                </c:pt>
                <c:pt idx="1816">
                  <c:v>51.16</c:v>
                </c:pt>
                <c:pt idx="1817">
                  <c:v>51.18</c:v>
                </c:pt>
                <c:pt idx="1818">
                  <c:v>51.2</c:v>
                </c:pt>
                <c:pt idx="1819">
                  <c:v>51.22</c:v>
                </c:pt>
                <c:pt idx="1820">
                  <c:v>51.24</c:v>
                </c:pt>
                <c:pt idx="1821">
                  <c:v>51.26</c:v>
                </c:pt>
                <c:pt idx="1822">
                  <c:v>51.28</c:v>
                </c:pt>
                <c:pt idx="1823">
                  <c:v>51.3</c:v>
                </c:pt>
                <c:pt idx="1824">
                  <c:v>51.32</c:v>
                </c:pt>
                <c:pt idx="1825">
                  <c:v>51.34</c:v>
                </c:pt>
                <c:pt idx="1826">
                  <c:v>51.36</c:v>
                </c:pt>
                <c:pt idx="1827">
                  <c:v>51.38</c:v>
                </c:pt>
                <c:pt idx="1828">
                  <c:v>51.5</c:v>
                </c:pt>
                <c:pt idx="1829">
                  <c:v>51.52</c:v>
                </c:pt>
                <c:pt idx="1830">
                  <c:v>51.54</c:v>
                </c:pt>
                <c:pt idx="1831">
                  <c:v>51.56</c:v>
                </c:pt>
                <c:pt idx="1832">
                  <c:v>51.58</c:v>
                </c:pt>
                <c:pt idx="1833">
                  <c:v>51.6</c:v>
                </c:pt>
                <c:pt idx="1834">
                  <c:v>51.62</c:v>
                </c:pt>
                <c:pt idx="1835">
                  <c:v>51.64</c:v>
                </c:pt>
                <c:pt idx="1836">
                  <c:v>51.66</c:v>
                </c:pt>
                <c:pt idx="1837">
                  <c:v>51.68</c:v>
                </c:pt>
                <c:pt idx="1838">
                  <c:v>51.7</c:v>
                </c:pt>
                <c:pt idx="1839">
                  <c:v>51.72</c:v>
                </c:pt>
                <c:pt idx="1840">
                  <c:v>51.74</c:v>
                </c:pt>
                <c:pt idx="1841">
                  <c:v>51.76</c:v>
                </c:pt>
                <c:pt idx="1842">
                  <c:v>51.78</c:v>
                </c:pt>
                <c:pt idx="1843">
                  <c:v>51.8</c:v>
                </c:pt>
                <c:pt idx="1844">
                  <c:v>51.82</c:v>
                </c:pt>
                <c:pt idx="1845">
                  <c:v>51.84</c:v>
                </c:pt>
                <c:pt idx="1846">
                  <c:v>51.86</c:v>
                </c:pt>
                <c:pt idx="1847">
                  <c:v>51.88</c:v>
                </c:pt>
                <c:pt idx="1848">
                  <c:v>51.9</c:v>
                </c:pt>
                <c:pt idx="1849">
                  <c:v>51.92</c:v>
                </c:pt>
                <c:pt idx="1850">
                  <c:v>51.94</c:v>
                </c:pt>
                <c:pt idx="1851">
                  <c:v>51.96</c:v>
                </c:pt>
                <c:pt idx="1852">
                  <c:v>51.98</c:v>
                </c:pt>
                <c:pt idx="1853">
                  <c:v>52</c:v>
                </c:pt>
                <c:pt idx="1854">
                  <c:v>52.02</c:v>
                </c:pt>
                <c:pt idx="1855">
                  <c:v>52.04</c:v>
                </c:pt>
                <c:pt idx="1856">
                  <c:v>52.06</c:v>
                </c:pt>
                <c:pt idx="1857">
                  <c:v>52.08</c:v>
                </c:pt>
                <c:pt idx="1858">
                  <c:v>52.1</c:v>
                </c:pt>
                <c:pt idx="1859">
                  <c:v>52.12</c:v>
                </c:pt>
                <c:pt idx="1860">
                  <c:v>52.14</c:v>
                </c:pt>
                <c:pt idx="1861">
                  <c:v>52.16</c:v>
                </c:pt>
                <c:pt idx="1862">
                  <c:v>52.18</c:v>
                </c:pt>
                <c:pt idx="1863">
                  <c:v>52.2</c:v>
                </c:pt>
                <c:pt idx="1864">
                  <c:v>52.22</c:v>
                </c:pt>
                <c:pt idx="1865">
                  <c:v>52.24</c:v>
                </c:pt>
                <c:pt idx="1866">
                  <c:v>52.26</c:v>
                </c:pt>
                <c:pt idx="1867">
                  <c:v>52.28</c:v>
                </c:pt>
                <c:pt idx="1868">
                  <c:v>52.3</c:v>
                </c:pt>
                <c:pt idx="1869">
                  <c:v>52.32</c:v>
                </c:pt>
                <c:pt idx="1870">
                  <c:v>52.34</c:v>
                </c:pt>
                <c:pt idx="1871">
                  <c:v>52.36</c:v>
                </c:pt>
                <c:pt idx="1872">
                  <c:v>52.38</c:v>
                </c:pt>
                <c:pt idx="1873">
                  <c:v>52.4</c:v>
                </c:pt>
                <c:pt idx="1874">
                  <c:v>52.42</c:v>
                </c:pt>
                <c:pt idx="1875">
                  <c:v>52.44</c:v>
                </c:pt>
                <c:pt idx="1876">
                  <c:v>52.46</c:v>
                </c:pt>
                <c:pt idx="1877">
                  <c:v>52.48</c:v>
                </c:pt>
                <c:pt idx="1878">
                  <c:v>52.5</c:v>
                </c:pt>
                <c:pt idx="1879">
                  <c:v>52.52</c:v>
                </c:pt>
                <c:pt idx="1880">
                  <c:v>52.54</c:v>
                </c:pt>
                <c:pt idx="1881">
                  <c:v>52.56</c:v>
                </c:pt>
                <c:pt idx="1882">
                  <c:v>52.58</c:v>
                </c:pt>
                <c:pt idx="1883">
                  <c:v>52.6</c:v>
                </c:pt>
                <c:pt idx="1884">
                  <c:v>52.62</c:v>
                </c:pt>
                <c:pt idx="1885">
                  <c:v>52.64</c:v>
                </c:pt>
                <c:pt idx="1886">
                  <c:v>52.66</c:v>
                </c:pt>
                <c:pt idx="1887">
                  <c:v>52.68</c:v>
                </c:pt>
                <c:pt idx="1888">
                  <c:v>52.7</c:v>
                </c:pt>
                <c:pt idx="1889">
                  <c:v>52.72</c:v>
                </c:pt>
                <c:pt idx="1890">
                  <c:v>52.74</c:v>
                </c:pt>
                <c:pt idx="1891">
                  <c:v>52.76</c:v>
                </c:pt>
                <c:pt idx="1892">
                  <c:v>52.78</c:v>
                </c:pt>
                <c:pt idx="1893">
                  <c:v>52.8</c:v>
                </c:pt>
                <c:pt idx="1894">
                  <c:v>52.82</c:v>
                </c:pt>
                <c:pt idx="1895">
                  <c:v>52.84</c:v>
                </c:pt>
                <c:pt idx="1896">
                  <c:v>52.86</c:v>
                </c:pt>
                <c:pt idx="1897">
                  <c:v>52.88</c:v>
                </c:pt>
                <c:pt idx="1898">
                  <c:v>52.9</c:v>
                </c:pt>
                <c:pt idx="1899">
                  <c:v>53</c:v>
                </c:pt>
                <c:pt idx="1900">
                  <c:v>53.02</c:v>
                </c:pt>
                <c:pt idx="1901">
                  <c:v>53.04</c:v>
                </c:pt>
                <c:pt idx="1902">
                  <c:v>53.06</c:v>
                </c:pt>
                <c:pt idx="1903">
                  <c:v>53.08</c:v>
                </c:pt>
                <c:pt idx="1904">
                  <c:v>53.1</c:v>
                </c:pt>
                <c:pt idx="1905">
                  <c:v>53.12</c:v>
                </c:pt>
                <c:pt idx="1906">
                  <c:v>53.14</c:v>
                </c:pt>
                <c:pt idx="1907">
                  <c:v>53.16</c:v>
                </c:pt>
                <c:pt idx="1908">
                  <c:v>53.18</c:v>
                </c:pt>
                <c:pt idx="1909">
                  <c:v>53.2</c:v>
                </c:pt>
                <c:pt idx="1910">
                  <c:v>53.22</c:v>
                </c:pt>
                <c:pt idx="1911">
                  <c:v>53.24</c:v>
                </c:pt>
                <c:pt idx="1912">
                  <c:v>53.26</c:v>
                </c:pt>
                <c:pt idx="1913">
                  <c:v>53.28</c:v>
                </c:pt>
                <c:pt idx="1914">
                  <c:v>53.3</c:v>
                </c:pt>
                <c:pt idx="1915">
                  <c:v>53.32</c:v>
                </c:pt>
                <c:pt idx="1916">
                  <c:v>53.34</c:v>
                </c:pt>
                <c:pt idx="1917">
                  <c:v>53.36</c:v>
                </c:pt>
                <c:pt idx="1918">
                  <c:v>53.38</c:v>
                </c:pt>
                <c:pt idx="1919">
                  <c:v>53.4</c:v>
                </c:pt>
                <c:pt idx="1920">
                  <c:v>53.42</c:v>
                </c:pt>
                <c:pt idx="1921">
                  <c:v>53.44</c:v>
                </c:pt>
                <c:pt idx="1922">
                  <c:v>53.46</c:v>
                </c:pt>
                <c:pt idx="1923">
                  <c:v>53.48</c:v>
                </c:pt>
                <c:pt idx="1924">
                  <c:v>53.5</c:v>
                </c:pt>
                <c:pt idx="1925">
                  <c:v>53.52</c:v>
                </c:pt>
                <c:pt idx="1926">
                  <c:v>53.54</c:v>
                </c:pt>
                <c:pt idx="1927">
                  <c:v>53.56</c:v>
                </c:pt>
                <c:pt idx="1928">
                  <c:v>53.58</c:v>
                </c:pt>
                <c:pt idx="1929">
                  <c:v>53.6</c:v>
                </c:pt>
                <c:pt idx="1930">
                  <c:v>53.62</c:v>
                </c:pt>
                <c:pt idx="1931">
                  <c:v>53.64</c:v>
                </c:pt>
                <c:pt idx="1932">
                  <c:v>53.66</c:v>
                </c:pt>
                <c:pt idx="1933">
                  <c:v>53.68</c:v>
                </c:pt>
                <c:pt idx="1934">
                  <c:v>53.7</c:v>
                </c:pt>
                <c:pt idx="1935">
                  <c:v>53.72</c:v>
                </c:pt>
                <c:pt idx="1936">
                  <c:v>53.74</c:v>
                </c:pt>
                <c:pt idx="1937">
                  <c:v>53.76</c:v>
                </c:pt>
                <c:pt idx="1938">
                  <c:v>53.78</c:v>
                </c:pt>
                <c:pt idx="1939">
                  <c:v>53.8</c:v>
                </c:pt>
                <c:pt idx="1940">
                  <c:v>53.82</c:v>
                </c:pt>
                <c:pt idx="1941">
                  <c:v>53.84</c:v>
                </c:pt>
                <c:pt idx="1942">
                  <c:v>53.86</c:v>
                </c:pt>
                <c:pt idx="1943">
                  <c:v>53.88</c:v>
                </c:pt>
                <c:pt idx="1944">
                  <c:v>53.9</c:v>
                </c:pt>
                <c:pt idx="1945">
                  <c:v>53.92</c:v>
                </c:pt>
                <c:pt idx="1946">
                  <c:v>53.94</c:v>
                </c:pt>
                <c:pt idx="1947">
                  <c:v>53.96</c:v>
                </c:pt>
                <c:pt idx="1948">
                  <c:v>53.98</c:v>
                </c:pt>
                <c:pt idx="1949">
                  <c:v>54</c:v>
                </c:pt>
                <c:pt idx="1950">
                  <c:v>54.02</c:v>
                </c:pt>
                <c:pt idx="1951">
                  <c:v>54.04</c:v>
                </c:pt>
                <c:pt idx="1952">
                  <c:v>54.06</c:v>
                </c:pt>
                <c:pt idx="1953">
                  <c:v>54.08</c:v>
                </c:pt>
                <c:pt idx="1954">
                  <c:v>54.1</c:v>
                </c:pt>
                <c:pt idx="1955">
                  <c:v>54.12</c:v>
                </c:pt>
                <c:pt idx="1956">
                  <c:v>54.14</c:v>
                </c:pt>
                <c:pt idx="1957">
                  <c:v>54.16</c:v>
                </c:pt>
                <c:pt idx="1958">
                  <c:v>54.18</c:v>
                </c:pt>
                <c:pt idx="1959">
                  <c:v>54.2</c:v>
                </c:pt>
                <c:pt idx="1960">
                  <c:v>54.22</c:v>
                </c:pt>
                <c:pt idx="1961">
                  <c:v>54.24</c:v>
                </c:pt>
                <c:pt idx="1962">
                  <c:v>54.26</c:v>
                </c:pt>
                <c:pt idx="1963">
                  <c:v>54.28</c:v>
                </c:pt>
                <c:pt idx="1964">
                  <c:v>54.3</c:v>
                </c:pt>
                <c:pt idx="1965">
                  <c:v>54.32</c:v>
                </c:pt>
                <c:pt idx="1966">
                  <c:v>54.34</c:v>
                </c:pt>
                <c:pt idx="1967">
                  <c:v>54.36</c:v>
                </c:pt>
                <c:pt idx="1968">
                  <c:v>54.38</c:v>
                </c:pt>
                <c:pt idx="1969">
                  <c:v>55.5</c:v>
                </c:pt>
                <c:pt idx="1970">
                  <c:v>55.52</c:v>
                </c:pt>
                <c:pt idx="1971">
                  <c:v>55.54</c:v>
                </c:pt>
                <c:pt idx="1972">
                  <c:v>55.56</c:v>
                </c:pt>
                <c:pt idx="1973">
                  <c:v>55.58</c:v>
                </c:pt>
                <c:pt idx="1974">
                  <c:v>55.6</c:v>
                </c:pt>
                <c:pt idx="1975">
                  <c:v>55.62</c:v>
                </c:pt>
                <c:pt idx="1976">
                  <c:v>55.64</c:v>
                </c:pt>
                <c:pt idx="1977">
                  <c:v>55.66</c:v>
                </c:pt>
                <c:pt idx="1978">
                  <c:v>55.68</c:v>
                </c:pt>
                <c:pt idx="1979">
                  <c:v>55.7</c:v>
                </c:pt>
                <c:pt idx="1980">
                  <c:v>55.72</c:v>
                </c:pt>
                <c:pt idx="1981">
                  <c:v>55.74</c:v>
                </c:pt>
                <c:pt idx="1982">
                  <c:v>55.76</c:v>
                </c:pt>
                <c:pt idx="1983">
                  <c:v>55.78</c:v>
                </c:pt>
                <c:pt idx="1984">
                  <c:v>55.8</c:v>
                </c:pt>
                <c:pt idx="1985">
                  <c:v>55.82</c:v>
                </c:pt>
                <c:pt idx="1986">
                  <c:v>55.84</c:v>
                </c:pt>
                <c:pt idx="1987">
                  <c:v>55.86</c:v>
                </c:pt>
                <c:pt idx="1988">
                  <c:v>55.88</c:v>
                </c:pt>
                <c:pt idx="1989">
                  <c:v>55.9</c:v>
                </c:pt>
                <c:pt idx="1990">
                  <c:v>55.92</c:v>
                </c:pt>
                <c:pt idx="1991">
                  <c:v>55.94</c:v>
                </c:pt>
                <c:pt idx="1992">
                  <c:v>55.96</c:v>
                </c:pt>
                <c:pt idx="1993">
                  <c:v>55.98</c:v>
                </c:pt>
                <c:pt idx="1994">
                  <c:v>56</c:v>
                </c:pt>
                <c:pt idx="1995">
                  <c:v>56.02</c:v>
                </c:pt>
                <c:pt idx="1996">
                  <c:v>56.04</c:v>
                </c:pt>
                <c:pt idx="1997">
                  <c:v>56.06</c:v>
                </c:pt>
                <c:pt idx="1998">
                  <c:v>56.08</c:v>
                </c:pt>
                <c:pt idx="1999">
                  <c:v>56.1</c:v>
                </c:pt>
                <c:pt idx="2000">
                  <c:v>56.12</c:v>
                </c:pt>
                <c:pt idx="2001">
                  <c:v>56.14</c:v>
                </c:pt>
                <c:pt idx="2002">
                  <c:v>56.16</c:v>
                </c:pt>
                <c:pt idx="2003">
                  <c:v>56.18</c:v>
                </c:pt>
                <c:pt idx="2004">
                  <c:v>56.2</c:v>
                </c:pt>
                <c:pt idx="2005">
                  <c:v>56.22</c:v>
                </c:pt>
                <c:pt idx="2006">
                  <c:v>56.24</c:v>
                </c:pt>
                <c:pt idx="2007">
                  <c:v>56.26</c:v>
                </c:pt>
                <c:pt idx="2008">
                  <c:v>56.28</c:v>
                </c:pt>
                <c:pt idx="2009">
                  <c:v>56.3</c:v>
                </c:pt>
                <c:pt idx="2010">
                  <c:v>56.32</c:v>
                </c:pt>
                <c:pt idx="2011">
                  <c:v>56.34</c:v>
                </c:pt>
                <c:pt idx="2012">
                  <c:v>56.36</c:v>
                </c:pt>
                <c:pt idx="2013">
                  <c:v>56.38</c:v>
                </c:pt>
                <c:pt idx="2014">
                  <c:v>56.4</c:v>
                </c:pt>
                <c:pt idx="2015">
                  <c:v>56.42</c:v>
                </c:pt>
                <c:pt idx="2016">
                  <c:v>56.44</c:v>
                </c:pt>
                <c:pt idx="2017">
                  <c:v>56.46</c:v>
                </c:pt>
                <c:pt idx="2018">
                  <c:v>56.48</c:v>
                </c:pt>
                <c:pt idx="2019">
                  <c:v>56.5</c:v>
                </c:pt>
                <c:pt idx="2020">
                  <c:v>56.52</c:v>
                </c:pt>
                <c:pt idx="2021">
                  <c:v>56.54</c:v>
                </c:pt>
                <c:pt idx="2022">
                  <c:v>56.56</c:v>
                </c:pt>
                <c:pt idx="2023">
                  <c:v>56.58</c:v>
                </c:pt>
                <c:pt idx="2024">
                  <c:v>56.6</c:v>
                </c:pt>
                <c:pt idx="2025">
                  <c:v>56.62</c:v>
                </c:pt>
                <c:pt idx="2026">
                  <c:v>56.64</c:v>
                </c:pt>
                <c:pt idx="2027">
                  <c:v>56.66</c:v>
                </c:pt>
                <c:pt idx="2028">
                  <c:v>56.68</c:v>
                </c:pt>
                <c:pt idx="2029">
                  <c:v>56.7</c:v>
                </c:pt>
                <c:pt idx="2030">
                  <c:v>56.72</c:v>
                </c:pt>
                <c:pt idx="2031">
                  <c:v>56.74</c:v>
                </c:pt>
                <c:pt idx="2032">
                  <c:v>56.76</c:v>
                </c:pt>
                <c:pt idx="2033">
                  <c:v>56.78</c:v>
                </c:pt>
                <c:pt idx="2034">
                  <c:v>56.8</c:v>
                </c:pt>
                <c:pt idx="2035">
                  <c:v>56.82</c:v>
                </c:pt>
                <c:pt idx="2036">
                  <c:v>56.84</c:v>
                </c:pt>
                <c:pt idx="2037">
                  <c:v>56.86</c:v>
                </c:pt>
                <c:pt idx="2038">
                  <c:v>56.88</c:v>
                </c:pt>
                <c:pt idx="2039">
                  <c:v>56.9</c:v>
                </c:pt>
                <c:pt idx="2040">
                  <c:v>57</c:v>
                </c:pt>
                <c:pt idx="2041">
                  <c:v>57.02</c:v>
                </c:pt>
                <c:pt idx="2042">
                  <c:v>57.04</c:v>
                </c:pt>
                <c:pt idx="2043">
                  <c:v>57.06</c:v>
                </c:pt>
                <c:pt idx="2044">
                  <c:v>57.08</c:v>
                </c:pt>
                <c:pt idx="2045">
                  <c:v>57.1</c:v>
                </c:pt>
                <c:pt idx="2046">
                  <c:v>57.12</c:v>
                </c:pt>
                <c:pt idx="2047">
                  <c:v>57.14</c:v>
                </c:pt>
                <c:pt idx="2048">
                  <c:v>57.16</c:v>
                </c:pt>
                <c:pt idx="2049">
                  <c:v>57.18</c:v>
                </c:pt>
                <c:pt idx="2050">
                  <c:v>57.2</c:v>
                </c:pt>
                <c:pt idx="2051">
                  <c:v>57.22</c:v>
                </c:pt>
                <c:pt idx="2052">
                  <c:v>57.24</c:v>
                </c:pt>
                <c:pt idx="2053">
                  <c:v>57.26</c:v>
                </c:pt>
                <c:pt idx="2054">
                  <c:v>57.28</c:v>
                </c:pt>
                <c:pt idx="2055">
                  <c:v>57.3</c:v>
                </c:pt>
                <c:pt idx="2056">
                  <c:v>57.32</c:v>
                </c:pt>
                <c:pt idx="2057">
                  <c:v>57.34</c:v>
                </c:pt>
                <c:pt idx="2058">
                  <c:v>57.36</c:v>
                </c:pt>
                <c:pt idx="2059">
                  <c:v>57.38</c:v>
                </c:pt>
                <c:pt idx="2060">
                  <c:v>57.4</c:v>
                </c:pt>
                <c:pt idx="2061">
                  <c:v>57.42</c:v>
                </c:pt>
                <c:pt idx="2062">
                  <c:v>57.44</c:v>
                </c:pt>
                <c:pt idx="2063">
                  <c:v>57.46</c:v>
                </c:pt>
                <c:pt idx="2064">
                  <c:v>57.48</c:v>
                </c:pt>
                <c:pt idx="2065">
                  <c:v>57.5</c:v>
                </c:pt>
                <c:pt idx="2066">
                  <c:v>57.52</c:v>
                </c:pt>
                <c:pt idx="2067">
                  <c:v>57.54</c:v>
                </c:pt>
                <c:pt idx="2068">
                  <c:v>57.56</c:v>
                </c:pt>
                <c:pt idx="2069">
                  <c:v>57.58</c:v>
                </c:pt>
                <c:pt idx="2070">
                  <c:v>57.6</c:v>
                </c:pt>
                <c:pt idx="2071">
                  <c:v>57.62</c:v>
                </c:pt>
                <c:pt idx="2072">
                  <c:v>57.64</c:v>
                </c:pt>
                <c:pt idx="2073">
                  <c:v>57.66</c:v>
                </c:pt>
                <c:pt idx="2074">
                  <c:v>57.68</c:v>
                </c:pt>
                <c:pt idx="2075">
                  <c:v>57.7</c:v>
                </c:pt>
                <c:pt idx="2076">
                  <c:v>57.72</c:v>
                </c:pt>
                <c:pt idx="2077">
                  <c:v>57.74</c:v>
                </c:pt>
                <c:pt idx="2078">
                  <c:v>57.76</c:v>
                </c:pt>
                <c:pt idx="2079">
                  <c:v>57.78</c:v>
                </c:pt>
                <c:pt idx="2080">
                  <c:v>57.8</c:v>
                </c:pt>
                <c:pt idx="2081">
                  <c:v>57.82</c:v>
                </c:pt>
                <c:pt idx="2082">
                  <c:v>57.84</c:v>
                </c:pt>
                <c:pt idx="2083">
                  <c:v>58</c:v>
                </c:pt>
                <c:pt idx="2084">
                  <c:v>58.02</c:v>
                </c:pt>
                <c:pt idx="2085">
                  <c:v>58.04</c:v>
                </c:pt>
                <c:pt idx="2086">
                  <c:v>58.06</c:v>
                </c:pt>
                <c:pt idx="2087">
                  <c:v>58.08</c:v>
                </c:pt>
                <c:pt idx="2088">
                  <c:v>58.1</c:v>
                </c:pt>
                <c:pt idx="2089">
                  <c:v>58.12</c:v>
                </c:pt>
                <c:pt idx="2090">
                  <c:v>58.14</c:v>
                </c:pt>
                <c:pt idx="2091">
                  <c:v>58.16</c:v>
                </c:pt>
                <c:pt idx="2092">
                  <c:v>58.18</c:v>
                </c:pt>
                <c:pt idx="2093">
                  <c:v>58.2</c:v>
                </c:pt>
                <c:pt idx="2094">
                  <c:v>58.22</c:v>
                </c:pt>
                <c:pt idx="2095">
                  <c:v>58.24</c:v>
                </c:pt>
                <c:pt idx="2096">
                  <c:v>58.26</c:v>
                </c:pt>
                <c:pt idx="2097">
                  <c:v>58.28</c:v>
                </c:pt>
                <c:pt idx="2098">
                  <c:v>58.3</c:v>
                </c:pt>
                <c:pt idx="2099">
                  <c:v>58.32</c:v>
                </c:pt>
                <c:pt idx="2100">
                  <c:v>58.34</c:v>
                </c:pt>
                <c:pt idx="2101">
                  <c:v>58.36</c:v>
                </c:pt>
                <c:pt idx="2102">
                  <c:v>58.38</c:v>
                </c:pt>
                <c:pt idx="2103">
                  <c:v>58.4</c:v>
                </c:pt>
                <c:pt idx="2104">
                  <c:v>58.42</c:v>
                </c:pt>
                <c:pt idx="2105">
                  <c:v>58.44</c:v>
                </c:pt>
                <c:pt idx="2106">
                  <c:v>58.46</c:v>
                </c:pt>
                <c:pt idx="2107">
                  <c:v>58.48</c:v>
                </c:pt>
                <c:pt idx="2108">
                  <c:v>58.5</c:v>
                </c:pt>
                <c:pt idx="2109">
                  <c:v>58.52</c:v>
                </c:pt>
                <c:pt idx="2110">
                  <c:v>58.54</c:v>
                </c:pt>
                <c:pt idx="2111">
                  <c:v>58.56</c:v>
                </c:pt>
                <c:pt idx="2112">
                  <c:v>58.58</c:v>
                </c:pt>
                <c:pt idx="2113">
                  <c:v>58.6</c:v>
                </c:pt>
                <c:pt idx="2114">
                  <c:v>58.62</c:v>
                </c:pt>
                <c:pt idx="2115">
                  <c:v>58.64</c:v>
                </c:pt>
                <c:pt idx="2116">
                  <c:v>58.66</c:v>
                </c:pt>
                <c:pt idx="2117">
                  <c:v>58.68</c:v>
                </c:pt>
                <c:pt idx="2118">
                  <c:v>58.7</c:v>
                </c:pt>
                <c:pt idx="2119">
                  <c:v>58.72</c:v>
                </c:pt>
                <c:pt idx="2120">
                  <c:v>58.74</c:v>
                </c:pt>
                <c:pt idx="2121">
                  <c:v>58.76</c:v>
                </c:pt>
                <c:pt idx="2122">
                  <c:v>58.78</c:v>
                </c:pt>
                <c:pt idx="2123">
                  <c:v>58.8</c:v>
                </c:pt>
                <c:pt idx="2124">
                  <c:v>58.82</c:v>
                </c:pt>
                <c:pt idx="2125">
                  <c:v>58.84</c:v>
                </c:pt>
                <c:pt idx="2126">
                  <c:v>58.86</c:v>
                </c:pt>
                <c:pt idx="2127">
                  <c:v>58.88</c:v>
                </c:pt>
                <c:pt idx="2128">
                  <c:v>58.9</c:v>
                </c:pt>
                <c:pt idx="2129">
                  <c:v>58.92</c:v>
                </c:pt>
                <c:pt idx="2130">
                  <c:v>58.94</c:v>
                </c:pt>
                <c:pt idx="2131">
                  <c:v>58.96</c:v>
                </c:pt>
                <c:pt idx="2132">
                  <c:v>58.98</c:v>
                </c:pt>
                <c:pt idx="2133">
                  <c:v>59</c:v>
                </c:pt>
                <c:pt idx="2134">
                  <c:v>59.02</c:v>
                </c:pt>
                <c:pt idx="2135">
                  <c:v>59.04</c:v>
                </c:pt>
                <c:pt idx="2136">
                  <c:v>59.06</c:v>
                </c:pt>
                <c:pt idx="2137">
                  <c:v>59.08</c:v>
                </c:pt>
                <c:pt idx="2138">
                  <c:v>59.1</c:v>
                </c:pt>
                <c:pt idx="2139">
                  <c:v>59.12</c:v>
                </c:pt>
                <c:pt idx="2140">
                  <c:v>59.14</c:v>
                </c:pt>
                <c:pt idx="2141">
                  <c:v>59.16</c:v>
                </c:pt>
                <c:pt idx="2142">
                  <c:v>59.18</c:v>
                </c:pt>
                <c:pt idx="2143">
                  <c:v>59.2</c:v>
                </c:pt>
                <c:pt idx="2144">
                  <c:v>59.22</c:v>
                </c:pt>
                <c:pt idx="2145">
                  <c:v>59.24</c:v>
                </c:pt>
                <c:pt idx="2146">
                  <c:v>59.26</c:v>
                </c:pt>
                <c:pt idx="2147">
                  <c:v>59.28</c:v>
                </c:pt>
                <c:pt idx="2148">
                  <c:v>59.3</c:v>
                </c:pt>
                <c:pt idx="2149">
                  <c:v>59.32</c:v>
                </c:pt>
                <c:pt idx="2150">
                  <c:v>59.34</c:v>
                </c:pt>
                <c:pt idx="2151">
                  <c:v>59.36</c:v>
                </c:pt>
                <c:pt idx="2152">
                  <c:v>59.38</c:v>
                </c:pt>
                <c:pt idx="2153">
                  <c:v>59.4</c:v>
                </c:pt>
                <c:pt idx="2154">
                  <c:v>59.5</c:v>
                </c:pt>
                <c:pt idx="2155">
                  <c:v>59.52</c:v>
                </c:pt>
                <c:pt idx="2156">
                  <c:v>59.54</c:v>
                </c:pt>
                <c:pt idx="2157">
                  <c:v>59.56</c:v>
                </c:pt>
                <c:pt idx="2158">
                  <c:v>59.58</c:v>
                </c:pt>
                <c:pt idx="2159">
                  <c:v>59.6</c:v>
                </c:pt>
                <c:pt idx="2160">
                  <c:v>59.62</c:v>
                </c:pt>
                <c:pt idx="2161">
                  <c:v>59.64</c:v>
                </c:pt>
                <c:pt idx="2162">
                  <c:v>59.66</c:v>
                </c:pt>
                <c:pt idx="2163">
                  <c:v>59.68</c:v>
                </c:pt>
                <c:pt idx="2164">
                  <c:v>59.7</c:v>
                </c:pt>
                <c:pt idx="2165">
                  <c:v>59.72</c:v>
                </c:pt>
                <c:pt idx="2166">
                  <c:v>59.74</c:v>
                </c:pt>
                <c:pt idx="2167">
                  <c:v>59.76</c:v>
                </c:pt>
                <c:pt idx="2168">
                  <c:v>59.78</c:v>
                </c:pt>
                <c:pt idx="2169">
                  <c:v>59.8</c:v>
                </c:pt>
                <c:pt idx="2170">
                  <c:v>59.82</c:v>
                </c:pt>
                <c:pt idx="2171">
                  <c:v>59.84</c:v>
                </c:pt>
                <c:pt idx="2172">
                  <c:v>59.86</c:v>
                </c:pt>
                <c:pt idx="2173">
                  <c:v>59.88</c:v>
                </c:pt>
                <c:pt idx="2174">
                  <c:v>59.9</c:v>
                </c:pt>
                <c:pt idx="2175">
                  <c:v>59.92</c:v>
                </c:pt>
                <c:pt idx="2176">
                  <c:v>59.94</c:v>
                </c:pt>
                <c:pt idx="2177">
                  <c:v>59.96</c:v>
                </c:pt>
                <c:pt idx="2178">
                  <c:v>59.98</c:v>
                </c:pt>
                <c:pt idx="2179">
                  <c:v>60</c:v>
                </c:pt>
                <c:pt idx="2180">
                  <c:v>60.02</c:v>
                </c:pt>
                <c:pt idx="2181">
                  <c:v>60.04</c:v>
                </c:pt>
                <c:pt idx="2182">
                  <c:v>60.06</c:v>
                </c:pt>
                <c:pt idx="2183">
                  <c:v>60.08</c:v>
                </c:pt>
                <c:pt idx="2184">
                  <c:v>60.1</c:v>
                </c:pt>
                <c:pt idx="2185">
                  <c:v>60.12</c:v>
                </c:pt>
                <c:pt idx="2186">
                  <c:v>60.14</c:v>
                </c:pt>
                <c:pt idx="2187">
                  <c:v>60.16</c:v>
                </c:pt>
                <c:pt idx="2188">
                  <c:v>60.18</c:v>
                </c:pt>
                <c:pt idx="2189">
                  <c:v>60.2</c:v>
                </c:pt>
                <c:pt idx="2190">
                  <c:v>60.22</c:v>
                </c:pt>
                <c:pt idx="2191">
                  <c:v>60.24</c:v>
                </c:pt>
                <c:pt idx="2192">
                  <c:v>60.26</c:v>
                </c:pt>
                <c:pt idx="2193">
                  <c:v>60.28</c:v>
                </c:pt>
                <c:pt idx="2194">
                  <c:v>60.3</c:v>
                </c:pt>
                <c:pt idx="2195">
                  <c:v>60.32</c:v>
                </c:pt>
                <c:pt idx="2196">
                  <c:v>60.34</c:v>
                </c:pt>
                <c:pt idx="2197">
                  <c:v>60.36</c:v>
                </c:pt>
                <c:pt idx="2198">
                  <c:v>60.38</c:v>
                </c:pt>
                <c:pt idx="2199">
                  <c:v>60.4</c:v>
                </c:pt>
                <c:pt idx="2200">
                  <c:v>60.42</c:v>
                </c:pt>
                <c:pt idx="2201">
                  <c:v>60.44</c:v>
                </c:pt>
                <c:pt idx="2202">
                  <c:v>60.46</c:v>
                </c:pt>
                <c:pt idx="2203">
                  <c:v>60.48</c:v>
                </c:pt>
                <c:pt idx="2204">
                  <c:v>60.5</c:v>
                </c:pt>
                <c:pt idx="2205">
                  <c:v>60.52</c:v>
                </c:pt>
                <c:pt idx="2206">
                  <c:v>60.54</c:v>
                </c:pt>
                <c:pt idx="2207">
                  <c:v>60.56</c:v>
                </c:pt>
                <c:pt idx="2208">
                  <c:v>60.58</c:v>
                </c:pt>
                <c:pt idx="2209">
                  <c:v>60.6</c:v>
                </c:pt>
                <c:pt idx="2210">
                  <c:v>61</c:v>
                </c:pt>
                <c:pt idx="2211">
                  <c:v>61.02</c:v>
                </c:pt>
                <c:pt idx="2212">
                  <c:v>61.04</c:v>
                </c:pt>
                <c:pt idx="2213">
                  <c:v>61.06</c:v>
                </c:pt>
                <c:pt idx="2214">
                  <c:v>61.08</c:v>
                </c:pt>
                <c:pt idx="2215">
                  <c:v>61.1</c:v>
                </c:pt>
                <c:pt idx="2216">
                  <c:v>61.12</c:v>
                </c:pt>
                <c:pt idx="2217">
                  <c:v>61.14</c:v>
                </c:pt>
                <c:pt idx="2218">
                  <c:v>61.16</c:v>
                </c:pt>
                <c:pt idx="2219">
                  <c:v>61.18</c:v>
                </c:pt>
                <c:pt idx="2220">
                  <c:v>61.5</c:v>
                </c:pt>
                <c:pt idx="2221">
                  <c:v>61.52</c:v>
                </c:pt>
                <c:pt idx="2222">
                  <c:v>61.54</c:v>
                </c:pt>
                <c:pt idx="2223">
                  <c:v>61.56</c:v>
                </c:pt>
                <c:pt idx="2224">
                  <c:v>61.58</c:v>
                </c:pt>
                <c:pt idx="2225">
                  <c:v>61.6</c:v>
                </c:pt>
                <c:pt idx="2226">
                  <c:v>61.62</c:v>
                </c:pt>
                <c:pt idx="2227">
                  <c:v>61.64</c:v>
                </c:pt>
                <c:pt idx="2228">
                  <c:v>61.66</c:v>
                </c:pt>
                <c:pt idx="2229">
                  <c:v>61.68</c:v>
                </c:pt>
                <c:pt idx="2230">
                  <c:v>61.7</c:v>
                </c:pt>
                <c:pt idx="2231">
                  <c:v>61.72</c:v>
                </c:pt>
                <c:pt idx="2232">
                  <c:v>61.74</c:v>
                </c:pt>
                <c:pt idx="2233">
                  <c:v>61.76</c:v>
                </c:pt>
                <c:pt idx="2234">
                  <c:v>61.78</c:v>
                </c:pt>
                <c:pt idx="2235">
                  <c:v>61.8</c:v>
                </c:pt>
                <c:pt idx="2236">
                  <c:v>61.82</c:v>
                </c:pt>
                <c:pt idx="2237">
                  <c:v>61.84</c:v>
                </c:pt>
                <c:pt idx="2238">
                  <c:v>61.86</c:v>
                </c:pt>
                <c:pt idx="2239">
                  <c:v>61.88</c:v>
                </c:pt>
                <c:pt idx="2240">
                  <c:v>61.9</c:v>
                </c:pt>
                <c:pt idx="2241">
                  <c:v>61.92</c:v>
                </c:pt>
                <c:pt idx="2242">
                  <c:v>61.94</c:v>
                </c:pt>
                <c:pt idx="2243">
                  <c:v>61.96</c:v>
                </c:pt>
                <c:pt idx="2244">
                  <c:v>61.98</c:v>
                </c:pt>
                <c:pt idx="2245">
                  <c:v>62</c:v>
                </c:pt>
                <c:pt idx="2246">
                  <c:v>62.02</c:v>
                </c:pt>
                <c:pt idx="2247">
                  <c:v>62.04</c:v>
                </c:pt>
                <c:pt idx="2248">
                  <c:v>62.06</c:v>
                </c:pt>
                <c:pt idx="2249">
                  <c:v>62.08</c:v>
                </c:pt>
                <c:pt idx="2250">
                  <c:v>62.1</c:v>
                </c:pt>
                <c:pt idx="2251">
                  <c:v>62.12</c:v>
                </c:pt>
                <c:pt idx="2252">
                  <c:v>62.14</c:v>
                </c:pt>
                <c:pt idx="2253">
                  <c:v>62.16</c:v>
                </c:pt>
                <c:pt idx="2254">
                  <c:v>62.18</c:v>
                </c:pt>
                <c:pt idx="2255">
                  <c:v>62.2</c:v>
                </c:pt>
                <c:pt idx="2256">
                  <c:v>62.22</c:v>
                </c:pt>
                <c:pt idx="2257">
                  <c:v>62.24</c:v>
                </c:pt>
                <c:pt idx="2258">
                  <c:v>62.26</c:v>
                </c:pt>
                <c:pt idx="2259">
                  <c:v>62.28</c:v>
                </c:pt>
                <c:pt idx="2260">
                  <c:v>62.3</c:v>
                </c:pt>
                <c:pt idx="2261">
                  <c:v>62.32</c:v>
                </c:pt>
                <c:pt idx="2262">
                  <c:v>62.34</c:v>
                </c:pt>
                <c:pt idx="2263">
                  <c:v>62.36</c:v>
                </c:pt>
                <c:pt idx="2264">
                  <c:v>62.38</c:v>
                </c:pt>
                <c:pt idx="2265">
                  <c:v>62.4</c:v>
                </c:pt>
                <c:pt idx="2266">
                  <c:v>62.42</c:v>
                </c:pt>
                <c:pt idx="2267">
                  <c:v>62.44</c:v>
                </c:pt>
                <c:pt idx="2268">
                  <c:v>62.46</c:v>
                </c:pt>
                <c:pt idx="2269">
                  <c:v>62.48</c:v>
                </c:pt>
                <c:pt idx="2270">
                  <c:v>62.5</c:v>
                </c:pt>
                <c:pt idx="2271">
                  <c:v>62.52</c:v>
                </c:pt>
                <c:pt idx="2272">
                  <c:v>62.54</c:v>
                </c:pt>
                <c:pt idx="2273">
                  <c:v>62.56</c:v>
                </c:pt>
                <c:pt idx="2274">
                  <c:v>62.58</c:v>
                </c:pt>
                <c:pt idx="2275">
                  <c:v>62.6</c:v>
                </c:pt>
                <c:pt idx="2276">
                  <c:v>62.62</c:v>
                </c:pt>
                <c:pt idx="2277">
                  <c:v>62.64</c:v>
                </c:pt>
                <c:pt idx="2278">
                  <c:v>62.66</c:v>
                </c:pt>
                <c:pt idx="2279">
                  <c:v>62.68</c:v>
                </c:pt>
                <c:pt idx="2280">
                  <c:v>62.7</c:v>
                </c:pt>
                <c:pt idx="2281">
                  <c:v>62.72</c:v>
                </c:pt>
                <c:pt idx="2282">
                  <c:v>62.74</c:v>
                </c:pt>
                <c:pt idx="2283">
                  <c:v>62.76</c:v>
                </c:pt>
                <c:pt idx="2284">
                  <c:v>62.78</c:v>
                </c:pt>
                <c:pt idx="2285">
                  <c:v>62.8</c:v>
                </c:pt>
                <c:pt idx="2286">
                  <c:v>62.82</c:v>
                </c:pt>
                <c:pt idx="2287">
                  <c:v>62.84</c:v>
                </c:pt>
                <c:pt idx="2288">
                  <c:v>62.86</c:v>
                </c:pt>
                <c:pt idx="2289">
                  <c:v>62.88</c:v>
                </c:pt>
                <c:pt idx="2290">
                  <c:v>62.9</c:v>
                </c:pt>
                <c:pt idx="2291">
                  <c:v>62.92</c:v>
                </c:pt>
                <c:pt idx="2292">
                  <c:v>64</c:v>
                </c:pt>
                <c:pt idx="2293">
                  <c:v>64.02</c:v>
                </c:pt>
                <c:pt idx="2294">
                  <c:v>64.040000000000006</c:v>
                </c:pt>
                <c:pt idx="2295">
                  <c:v>64.06</c:v>
                </c:pt>
                <c:pt idx="2296">
                  <c:v>64.08</c:v>
                </c:pt>
                <c:pt idx="2297">
                  <c:v>64.099999999999994</c:v>
                </c:pt>
                <c:pt idx="2298">
                  <c:v>64.12</c:v>
                </c:pt>
                <c:pt idx="2299">
                  <c:v>64.14</c:v>
                </c:pt>
                <c:pt idx="2300">
                  <c:v>64.16</c:v>
                </c:pt>
                <c:pt idx="2301">
                  <c:v>64.180000000000007</c:v>
                </c:pt>
                <c:pt idx="2302">
                  <c:v>64.5</c:v>
                </c:pt>
                <c:pt idx="2303">
                  <c:v>64.52</c:v>
                </c:pt>
                <c:pt idx="2304">
                  <c:v>64.540000000000006</c:v>
                </c:pt>
                <c:pt idx="2305">
                  <c:v>64.56</c:v>
                </c:pt>
                <c:pt idx="2306">
                  <c:v>64.58</c:v>
                </c:pt>
                <c:pt idx="2307">
                  <c:v>64.599999999999994</c:v>
                </c:pt>
                <c:pt idx="2308">
                  <c:v>66</c:v>
                </c:pt>
                <c:pt idx="2309">
                  <c:v>66.02</c:v>
                </c:pt>
                <c:pt idx="2310">
                  <c:v>66.040000000000006</c:v>
                </c:pt>
                <c:pt idx="2311">
                  <c:v>66.06</c:v>
                </c:pt>
                <c:pt idx="2312">
                  <c:v>66.08</c:v>
                </c:pt>
                <c:pt idx="2313">
                  <c:v>66.099999999999994</c:v>
                </c:pt>
                <c:pt idx="2314">
                  <c:v>66.12</c:v>
                </c:pt>
                <c:pt idx="2315">
                  <c:v>66.14</c:v>
                </c:pt>
                <c:pt idx="2316">
                  <c:v>66.16</c:v>
                </c:pt>
                <c:pt idx="2317">
                  <c:v>66.180000000000007</c:v>
                </c:pt>
                <c:pt idx="2318">
                  <c:v>66.2</c:v>
                </c:pt>
                <c:pt idx="2319">
                  <c:v>66.22</c:v>
                </c:pt>
                <c:pt idx="2320">
                  <c:v>66.239999999999995</c:v>
                </c:pt>
                <c:pt idx="2321">
                  <c:v>66.260000000000005</c:v>
                </c:pt>
                <c:pt idx="2322">
                  <c:v>66.28</c:v>
                </c:pt>
                <c:pt idx="2323">
                  <c:v>66.3</c:v>
                </c:pt>
                <c:pt idx="2324">
                  <c:v>66.319999999999993</c:v>
                </c:pt>
                <c:pt idx="2325">
                  <c:v>66.34</c:v>
                </c:pt>
                <c:pt idx="2326">
                  <c:v>66.5</c:v>
                </c:pt>
                <c:pt idx="2327">
                  <c:v>66.52</c:v>
                </c:pt>
                <c:pt idx="2328">
                  <c:v>66.540000000000006</c:v>
                </c:pt>
                <c:pt idx="2329">
                  <c:v>66.56</c:v>
                </c:pt>
                <c:pt idx="2330">
                  <c:v>66.58</c:v>
                </c:pt>
                <c:pt idx="2331">
                  <c:v>66.599999999999994</c:v>
                </c:pt>
                <c:pt idx="2332">
                  <c:v>66.62</c:v>
                </c:pt>
                <c:pt idx="2333">
                  <c:v>66.64</c:v>
                </c:pt>
                <c:pt idx="2334">
                  <c:v>66.66</c:v>
                </c:pt>
                <c:pt idx="2335">
                  <c:v>66.680000000000007</c:v>
                </c:pt>
                <c:pt idx="2336">
                  <c:v>66.7</c:v>
                </c:pt>
                <c:pt idx="2337">
                  <c:v>66.72</c:v>
                </c:pt>
                <c:pt idx="2338">
                  <c:v>66.739999999999995</c:v>
                </c:pt>
                <c:pt idx="2339">
                  <c:v>66.760000000000005</c:v>
                </c:pt>
                <c:pt idx="2340">
                  <c:v>66.78</c:v>
                </c:pt>
                <c:pt idx="2341">
                  <c:v>66.8</c:v>
                </c:pt>
                <c:pt idx="2342">
                  <c:v>66.819999999999993</c:v>
                </c:pt>
                <c:pt idx="2343">
                  <c:v>66.84</c:v>
                </c:pt>
                <c:pt idx="2344">
                  <c:v>66.86</c:v>
                </c:pt>
                <c:pt idx="2345">
                  <c:v>66.88</c:v>
                </c:pt>
                <c:pt idx="2346">
                  <c:v>66.900000000000006</c:v>
                </c:pt>
                <c:pt idx="2347">
                  <c:v>66.92</c:v>
                </c:pt>
                <c:pt idx="2348">
                  <c:v>66.94</c:v>
                </c:pt>
                <c:pt idx="2349">
                  <c:v>66.959999999999994</c:v>
                </c:pt>
              </c:numCache>
            </c:numRef>
          </c:yVal>
          <c:smooth val="0"/>
          <c:extLst>
            <c:ext xmlns:c16="http://schemas.microsoft.com/office/drawing/2014/chart" uri="{C3380CC4-5D6E-409C-BE32-E72D297353CC}">
              <c16:uniqueId val="{00000000-13E6-4AA4-8D21-03D0E5E0E0B9}"/>
            </c:ext>
          </c:extLst>
        </c:ser>
        <c:ser>
          <c:idx val="1"/>
          <c:order val="1"/>
          <c:tx>
            <c:v>BE adopted</c:v>
          </c:tx>
          <c:spPr>
            <a:ln w="31750" cap="rnd">
              <a:solidFill>
                <a:srgbClr val="FF0000"/>
              </a:solidFill>
              <a:round/>
            </a:ln>
            <a:effectLst/>
          </c:spPr>
          <c:marker>
            <c:symbol val="none"/>
          </c:marker>
          <c:xVal>
            <c:numRef>
              <c:f>ref_EW1_OSS_35_J!$S$5:$S$86</c:f>
              <c:numCache>
                <c:formatCode>0.00</c:formatCode>
                <c:ptCount val="82"/>
                <c:pt idx="0">
                  <c:v>0.01</c:v>
                </c:pt>
                <c:pt idx="1">
                  <c:v>0.01</c:v>
                </c:pt>
                <c:pt idx="2">
                  <c:v>0.01</c:v>
                </c:pt>
                <c:pt idx="3">
                  <c:v>0.01</c:v>
                </c:pt>
                <c:pt idx="4">
                  <c:v>0.03</c:v>
                </c:pt>
                <c:pt idx="5">
                  <c:v>0.08</c:v>
                </c:pt>
                <c:pt idx="6">
                  <c:v>0.08</c:v>
                </c:pt>
                <c:pt idx="7">
                  <c:v>0.2</c:v>
                </c:pt>
                <c:pt idx="8">
                  <c:v>0.2</c:v>
                </c:pt>
                <c:pt idx="9">
                  <c:v>0.08</c:v>
                </c:pt>
                <c:pt idx="10">
                  <c:v>0.08</c:v>
                </c:pt>
                <c:pt idx="11">
                  <c:v>0.08</c:v>
                </c:pt>
                <c:pt idx="12">
                  <c:v>0.06</c:v>
                </c:pt>
                <c:pt idx="13">
                  <c:v>0.06</c:v>
                </c:pt>
                <c:pt idx="14">
                  <c:v>0.08</c:v>
                </c:pt>
                <c:pt idx="15">
                  <c:v>0.08</c:v>
                </c:pt>
                <c:pt idx="16">
                  <c:v>0.08</c:v>
                </c:pt>
                <c:pt idx="17">
                  <c:v>0.08</c:v>
                </c:pt>
                <c:pt idx="18">
                  <c:v>0.15</c:v>
                </c:pt>
                <c:pt idx="19">
                  <c:v>0.15</c:v>
                </c:pt>
                <c:pt idx="20">
                  <c:v>0.2</c:v>
                </c:pt>
                <c:pt idx="21">
                  <c:v>0.2</c:v>
                </c:pt>
                <c:pt idx="22">
                  <c:v>0.1</c:v>
                </c:pt>
                <c:pt idx="23">
                  <c:v>0.1</c:v>
                </c:pt>
                <c:pt idx="24">
                  <c:v>0.14000000000000001</c:v>
                </c:pt>
                <c:pt idx="25">
                  <c:v>0.14000000000000001</c:v>
                </c:pt>
                <c:pt idx="26">
                  <c:v>0.2</c:v>
                </c:pt>
                <c:pt idx="27">
                  <c:v>0.5</c:v>
                </c:pt>
                <c:pt idx="28">
                  <c:v>0.5</c:v>
                </c:pt>
                <c:pt idx="29">
                  <c:v>0.5</c:v>
                </c:pt>
                <c:pt idx="30">
                  <c:v>0.8</c:v>
                </c:pt>
                <c:pt idx="31">
                  <c:v>0.8</c:v>
                </c:pt>
                <c:pt idx="32">
                  <c:v>0.8</c:v>
                </c:pt>
                <c:pt idx="33">
                  <c:v>0.8</c:v>
                </c:pt>
              </c:numCache>
            </c:numRef>
          </c:xVal>
          <c:yVal>
            <c:numRef>
              <c:f>ref_EW1_OSS_35_J!$Q$5:$Q$86</c:f>
              <c:numCache>
                <c:formatCode>0.00</c:formatCode>
                <c:ptCount val="82"/>
                <c:pt idx="0">
                  <c:v>0</c:v>
                </c:pt>
                <c:pt idx="1">
                  <c:v>0.5</c:v>
                </c:pt>
                <c:pt idx="2">
                  <c:v>0.5</c:v>
                </c:pt>
                <c:pt idx="3">
                  <c:v>1.1000000000000001</c:v>
                </c:pt>
                <c:pt idx="4">
                  <c:v>1.1000000000000001</c:v>
                </c:pt>
                <c:pt idx="5">
                  <c:v>2</c:v>
                </c:pt>
                <c:pt idx="6">
                  <c:v>2</c:v>
                </c:pt>
                <c:pt idx="7">
                  <c:v>3.5</c:v>
                </c:pt>
                <c:pt idx="8">
                  <c:v>3.5</c:v>
                </c:pt>
                <c:pt idx="9">
                  <c:v>4</c:v>
                </c:pt>
                <c:pt idx="10">
                  <c:v>4</c:v>
                </c:pt>
                <c:pt idx="11">
                  <c:v>5</c:v>
                </c:pt>
                <c:pt idx="12">
                  <c:v>5</c:v>
                </c:pt>
                <c:pt idx="13">
                  <c:v>5.9</c:v>
                </c:pt>
                <c:pt idx="14">
                  <c:v>5.9</c:v>
                </c:pt>
                <c:pt idx="15">
                  <c:v>10.9</c:v>
                </c:pt>
                <c:pt idx="16">
                  <c:v>10.9</c:v>
                </c:pt>
                <c:pt idx="17">
                  <c:v>14</c:v>
                </c:pt>
                <c:pt idx="18">
                  <c:v>14</c:v>
                </c:pt>
                <c:pt idx="19">
                  <c:v>16.5</c:v>
                </c:pt>
                <c:pt idx="20">
                  <c:v>16.5</c:v>
                </c:pt>
                <c:pt idx="21">
                  <c:v>19.8</c:v>
                </c:pt>
                <c:pt idx="22">
                  <c:v>19.8</c:v>
                </c:pt>
                <c:pt idx="23">
                  <c:v>30</c:v>
                </c:pt>
                <c:pt idx="24">
                  <c:v>30</c:v>
                </c:pt>
                <c:pt idx="25">
                  <c:v>42.8</c:v>
                </c:pt>
                <c:pt idx="26">
                  <c:v>42.8</c:v>
                </c:pt>
                <c:pt idx="27">
                  <c:v>47.5</c:v>
                </c:pt>
                <c:pt idx="28">
                  <c:v>47.5</c:v>
                </c:pt>
                <c:pt idx="29">
                  <c:v>55</c:v>
                </c:pt>
                <c:pt idx="30">
                  <c:v>55</c:v>
                </c:pt>
                <c:pt idx="31">
                  <c:v>61</c:v>
                </c:pt>
                <c:pt idx="32">
                  <c:v>61</c:v>
                </c:pt>
                <c:pt idx="33">
                  <c:v>80</c:v>
                </c:pt>
              </c:numCache>
            </c:numRef>
          </c:yVal>
          <c:smooth val="0"/>
          <c:extLst>
            <c:ext xmlns:c16="http://schemas.microsoft.com/office/drawing/2014/chart" uri="{C3380CC4-5D6E-409C-BE32-E72D297353CC}">
              <c16:uniqueId val="{00000001-13E6-4AA4-8D21-03D0E5E0E0B9}"/>
            </c:ext>
          </c:extLst>
        </c:ser>
        <c:dLbls>
          <c:showLegendKey val="0"/>
          <c:showVal val="0"/>
          <c:showCatName val="0"/>
          <c:showSerName val="0"/>
          <c:showPercent val="0"/>
          <c:showBubbleSize val="0"/>
        </c:dLbls>
        <c:axId val="247052096"/>
        <c:axId val="247051704"/>
        <c:extLst>
          <c:ext xmlns:c15="http://schemas.microsoft.com/office/drawing/2012/chart" uri="{02D57815-91ED-43cb-92C2-25804820EDAC}">
            <c15:filteredScatterSeries>
              <c15:ser>
                <c:idx val="2"/>
                <c:order val="2"/>
                <c:tx>
                  <c:v>WTG37</c:v>
                </c:tx>
                <c:spPr>
                  <a:ln w="31750" cap="rnd">
                    <a:solidFill>
                      <a:schemeClr val="accent2"/>
                    </a:solidFill>
                    <a:round/>
                  </a:ln>
                  <a:effectLst/>
                </c:spPr>
                <c:marker>
                  <c:symbol val="none"/>
                </c:marker>
                <c:xVal>
                  <c:numRef>
                    <c:extLst>
                      <c:ext uri="{02D57815-91ED-43cb-92C2-25804820EDAC}">
                        <c15:formulaRef>
                          <c15:sqref>ref_EW1_OSS_35_J!$Z$5:$Z$33</c15:sqref>
                        </c15:formulaRef>
                      </c:ext>
                    </c:extLst>
                    <c:numCache>
                      <c:formatCode>General</c:formatCode>
                      <c:ptCount val="29"/>
                      <c:pt idx="0" formatCode="0.00">
                        <c:v>0</c:v>
                      </c:pt>
                      <c:pt idx="1">
                        <c:v>0.02</c:v>
                      </c:pt>
                      <c:pt idx="2">
                        <c:v>0.05</c:v>
                      </c:pt>
                      <c:pt idx="3">
                        <c:v>0.05</c:v>
                      </c:pt>
                      <c:pt idx="4">
                        <c:v>7.0000000000000007E-2</c:v>
                      </c:pt>
                      <c:pt idx="5">
                        <c:v>7.0000000000000007E-2</c:v>
                      </c:pt>
                      <c:pt idx="6">
                        <c:v>0.05</c:v>
                      </c:pt>
                      <c:pt idx="7">
                        <c:v>4.7E-2</c:v>
                      </c:pt>
                      <c:pt idx="8">
                        <c:v>0.04</c:v>
                      </c:pt>
                      <c:pt idx="9">
                        <c:v>4.3999999999999997E-2</c:v>
                      </c:pt>
                      <c:pt idx="10">
                        <c:v>0.08</c:v>
                      </c:pt>
                      <c:pt idx="11">
                        <c:v>0.08</c:v>
                      </c:pt>
                      <c:pt idx="12">
                        <c:v>0.09</c:v>
                      </c:pt>
                      <c:pt idx="13">
                        <c:v>0.09</c:v>
                      </c:pt>
                      <c:pt idx="14">
                        <c:v>7.0000000000000007E-2</c:v>
                      </c:pt>
                      <c:pt idx="15">
                        <c:v>6.6000000000000003E-2</c:v>
                      </c:pt>
                      <c:pt idx="16">
                        <c:v>6.6000000000000003E-2</c:v>
                      </c:pt>
                      <c:pt idx="17">
                        <c:v>7.0000000000000007E-2</c:v>
                      </c:pt>
                      <c:pt idx="18">
                        <c:v>2.2000000000000002</c:v>
                      </c:pt>
                      <c:pt idx="19">
                        <c:v>2.2000000000000002</c:v>
                      </c:pt>
                      <c:pt idx="20">
                        <c:v>3.8</c:v>
                      </c:pt>
                      <c:pt idx="21">
                        <c:v>3.8</c:v>
                      </c:pt>
                      <c:pt idx="22">
                        <c:v>1.8</c:v>
                      </c:pt>
                      <c:pt idx="23">
                        <c:v>1.8</c:v>
                      </c:pt>
                      <c:pt idx="24">
                        <c:v>0.15</c:v>
                      </c:pt>
                      <c:pt idx="25">
                        <c:v>0.2</c:v>
                      </c:pt>
                      <c:pt idx="26">
                        <c:v>0.1</c:v>
                      </c:pt>
                      <c:pt idx="27">
                        <c:v>0.15</c:v>
                      </c:pt>
                      <c:pt idx="28">
                        <c:v>0.15</c:v>
                      </c:pt>
                    </c:numCache>
                  </c:numRef>
                </c:xVal>
                <c:yVal>
                  <c:numRef>
                    <c:extLst>
                      <c:ext uri="{02D57815-91ED-43cb-92C2-25804820EDAC}">
                        <c15:formulaRef>
                          <c15:sqref>ref_EW1_OSS_35_J!$X$5:$X$33</c15:sqref>
                        </c15:formulaRef>
                      </c:ext>
                    </c:extLst>
                    <c:numCache>
                      <c:formatCode>General</c:formatCode>
                      <c:ptCount val="29"/>
                      <c:pt idx="0">
                        <c:v>0</c:v>
                      </c:pt>
                      <c:pt idx="1">
                        <c:v>0.49</c:v>
                      </c:pt>
                      <c:pt idx="2">
                        <c:v>0.5</c:v>
                      </c:pt>
                      <c:pt idx="3">
                        <c:v>1.19</c:v>
                      </c:pt>
                      <c:pt idx="4">
                        <c:v>1.2</c:v>
                      </c:pt>
                      <c:pt idx="5">
                        <c:v>2.29</c:v>
                      </c:pt>
                      <c:pt idx="6">
                        <c:v>2.2999999999999998</c:v>
                      </c:pt>
                      <c:pt idx="7">
                        <c:v>2.89</c:v>
                      </c:pt>
                      <c:pt idx="8">
                        <c:v>2.9</c:v>
                      </c:pt>
                      <c:pt idx="9">
                        <c:v>5.19</c:v>
                      </c:pt>
                      <c:pt idx="10">
                        <c:v>5.2</c:v>
                      </c:pt>
                      <c:pt idx="11">
                        <c:v>6.19</c:v>
                      </c:pt>
                      <c:pt idx="12">
                        <c:v>6.2</c:v>
                      </c:pt>
                      <c:pt idx="13">
                        <c:v>6.99</c:v>
                      </c:pt>
                      <c:pt idx="14">
                        <c:v>7</c:v>
                      </c:pt>
                      <c:pt idx="15">
                        <c:v>9.59</c:v>
                      </c:pt>
                      <c:pt idx="16">
                        <c:v>9.6</c:v>
                      </c:pt>
                      <c:pt idx="17">
                        <c:v>11.89</c:v>
                      </c:pt>
                      <c:pt idx="18">
                        <c:v>11.9</c:v>
                      </c:pt>
                      <c:pt idx="19">
                        <c:v>17.989999999999998</c:v>
                      </c:pt>
                      <c:pt idx="20">
                        <c:v>18</c:v>
                      </c:pt>
                      <c:pt idx="21">
                        <c:v>24.99</c:v>
                      </c:pt>
                      <c:pt idx="22">
                        <c:v>25</c:v>
                      </c:pt>
                      <c:pt idx="23">
                        <c:v>31.49</c:v>
                      </c:pt>
                      <c:pt idx="24">
                        <c:v>31.5</c:v>
                      </c:pt>
                      <c:pt idx="25">
                        <c:v>46.89</c:v>
                      </c:pt>
                      <c:pt idx="26">
                        <c:v>46.9</c:v>
                      </c:pt>
                      <c:pt idx="27">
                        <c:v>79.989999999999995</c:v>
                      </c:pt>
                      <c:pt idx="28">
                        <c:v>80</c:v>
                      </c:pt>
                    </c:numCache>
                  </c:numRef>
                </c:yVal>
                <c:smooth val="0"/>
                <c:extLst>
                  <c:ext xmlns:c16="http://schemas.microsoft.com/office/drawing/2014/chart" uri="{C3380CC4-5D6E-409C-BE32-E72D297353CC}">
                    <c16:uniqueId val="{00000002-13E6-4AA4-8D21-03D0E5E0E0B9}"/>
                  </c:ext>
                </c:extLst>
              </c15:ser>
            </c15:filteredScatterSeries>
            <c15:filteredScatterSeries>
              <c15:ser>
                <c:idx val="3"/>
                <c:order val="3"/>
                <c:tx>
                  <c:v>WTG43</c:v>
                </c:tx>
                <c:spPr>
                  <a:ln w="317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ref_EW1_OSS_35_J!$AC$5:$AC$33</c15:sqref>
                        </c15:formulaRef>
                      </c:ext>
                    </c:extLst>
                    <c:numCache>
                      <c:formatCode>0.00</c:formatCode>
                      <c:ptCount val="29"/>
                      <c:pt idx="0">
                        <c:v>0</c:v>
                      </c:pt>
                      <c:pt idx="1">
                        <c:v>0.05</c:v>
                      </c:pt>
                      <c:pt idx="2" formatCode="General">
                        <c:v>7.0000000000000007E-2</c:v>
                      </c:pt>
                      <c:pt idx="3">
                        <c:v>7.0000000000000007E-2</c:v>
                      </c:pt>
                      <c:pt idx="4">
                        <c:v>7.0000000000000007E-2</c:v>
                      </c:pt>
                      <c:pt idx="5" formatCode="General">
                        <c:v>7.0000000000000007E-2</c:v>
                      </c:pt>
                      <c:pt idx="6">
                        <c:v>0.06</c:v>
                      </c:pt>
                      <c:pt idx="7">
                        <c:v>0.06</c:v>
                      </c:pt>
                      <c:pt idx="8">
                        <c:v>0.1</c:v>
                      </c:pt>
                      <c:pt idx="9">
                        <c:v>0.1</c:v>
                      </c:pt>
                      <c:pt idx="10">
                        <c:v>0.13</c:v>
                      </c:pt>
                      <c:pt idx="11">
                        <c:v>0.13</c:v>
                      </c:pt>
                      <c:pt idx="12">
                        <c:v>0.11</c:v>
                      </c:pt>
                      <c:pt idx="13">
                        <c:v>0.11</c:v>
                      </c:pt>
                      <c:pt idx="14">
                        <c:v>0.14000000000000001</c:v>
                      </c:pt>
                      <c:pt idx="15">
                        <c:v>0.14000000000000001</c:v>
                      </c:pt>
                      <c:pt idx="16">
                        <c:v>0.11</c:v>
                      </c:pt>
                      <c:pt idx="17">
                        <c:v>0.11</c:v>
                      </c:pt>
                      <c:pt idx="18">
                        <c:v>0.08</c:v>
                      </c:pt>
                      <c:pt idx="19">
                        <c:v>0.08</c:v>
                      </c:pt>
                      <c:pt idx="20">
                        <c:v>0.45</c:v>
                      </c:pt>
                      <c:pt idx="21">
                        <c:v>0.45</c:v>
                      </c:pt>
                      <c:pt idx="22">
                        <c:v>2.2000000000000002</c:v>
                      </c:pt>
                      <c:pt idx="23">
                        <c:v>2.2000000000000002</c:v>
                      </c:pt>
                      <c:pt idx="24">
                        <c:v>2.6</c:v>
                      </c:pt>
                      <c:pt idx="25" formatCode="General">
                        <c:v>2.6</c:v>
                      </c:pt>
                      <c:pt idx="26" formatCode="General">
                        <c:v>0.2</c:v>
                      </c:pt>
                      <c:pt idx="27" formatCode="General">
                        <c:v>0.12</c:v>
                      </c:pt>
                      <c:pt idx="28" formatCode="General">
                        <c:v>0.12</c:v>
                      </c:pt>
                    </c:numCache>
                  </c:numRef>
                </c:xVal>
                <c:yVal>
                  <c:numRef>
                    <c:extLst xmlns:c15="http://schemas.microsoft.com/office/drawing/2012/chart">
                      <c:ext xmlns:c15="http://schemas.microsoft.com/office/drawing/2012/chart" uri="{02D57815-91ED-43cb-92C2-25804820EDAC}">
                        <c15:formulaRef>
                          <c15:sqref>ref_EW1_OSS_35_J!$AA$5:$AA$33</c15:sqref>
                        </c15:formulaRef>
                      </c:ext>
                    </c:extLst>
                    <c:numCache>
                      <c:formatCode>0.00</c:formatCode>
                      <c:ptCount val="29"/>
                      <c:pt idx="0">
                        <c:v>0</c:v>
                      </c:pt>
                      <c:pt idx="1">
                        <c:v>0.74</c:v>
                      </c:pt>
                      <c:pt idx="2">
                        <c:v>0.75</c:v>
                      </c:pt>
                      <c:pt idx="3">
                        <c:v>1.29</c:v>
                      </c:pt>
                      <c:pt idx="4">
                        <c:v>1.3</c:v>
                      </c:pt>
                      <c:pt idx="5">
                        <c:v>1.89</c:v>
                      </c:pt>
                      <c:pt idx="6">
                        <c:v>1.9</c:v>
                      </c:pt>
                      <c:pt idx="7">
                        <c:v>2.4900000000000002</c:v>
                      </c:pt>
                      <c:pt idx="8">
                        <c:v>2.5</c:v>
                      </c:pt>
                      <c:pt idx="9">
                        <c:v>4.99</c:v>
                      </c:pt>
                      <c:pt idx="10">
                        <c:v>5</c:v>
                      </c:pt>
                      <c:pt idx="11">
                        <c:v>6.49</c:v>
                      </c:pt>
                      <c:pt idx="12">
                        <c:v>6.5</c:v>
                      </c:pt>
                      <c:pt idx="13">
                        <c:v>7.99</c:v>
                      </c:pt>
                      <c:pt idx="14">
                        <c:v>8</c:v>
                      </c:pt>
                      <c:pt idx="15">
                        <c:v>10.99</c:v>
                      </c:pt>
                      <c:pt idx="16">
                        <c:v>11</c:v>
                      </c:pt>
                      <c:pt idx="17">
                        <c:v>13.99</c:v>
                      </c:pt>
                      <c:pt idx="18">
                        <c:v>14</c:v>
                      </c:pt>
                      <c:pt idx="19">
                        <c:v>15.99</c:v>
                      </c:pt>
                      <c:pt idx="20">
                        <c:v>16</c:v>
                      </c:pt>
                      <c:pt idx="21">
                        <c:v>19.190000000000001</c:v>
                      </c:pt>
                      <c:pt idx="22">
                        <c:v>19.2</c:v>
                      </c:pt>
                      <c:pt idx="23">
                        <c:v>21.99</c:v>
                      </c:pt>
                      <c:pt idx="24">
                        <c:v>22</c:v>
                      </c:pt>
                      <c:pt idx="25">
                        <c:v>40.49</c:v>
                      </c:pt>
                      <c:pt idx="26">
                        <c:v>40.5</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3-13E6-4AA4-8D21-03D0E5E0E0B9}"/>
                  </c:ext>
                </c:extLst>
              </c15:ser>
            </c15:filteredScatterSeries>
          </c:ext>
        </c:extLst>
      </c:scatterChart>
      <c:valAx>
        <c:axId val="247052096"/>
        <c:scaling>
          <c:orientation val="minMax"/>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baseline="0">
                    <a:solidFill>
                      <a:sysClr val="windowText" lastClr="000000"/>
                    </a:solidFill>
                  </a:rPr>
                  <a:t>f</a:t>
                </a:r>
                <a:r>
                  <a:rPr lang="en-US" sz="1400" baseline="-25000">
                    <a:solidFill>
                      <a:sysClr val="windowText" lastClr="000000"/>
                    </a:solidFill>
                  </a:rPr>
                  <a:t>s</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majorUnit val="0.2"/>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legend>
      <c:legendPos val="b"/>
      <c:layout>
        <c:manualLayout>
          <c:xMode val="edge"/>
          <c:yMode val="edge"/>
          <c:x val="0.15977352717149618"/>
          <c:y val="0.95241809836303459"/>
          <c:w val="0.79775415341350187"/>
          <c:h val="3.219261040173766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1532543034666383"/>
        </c:manualLayout>
      </c:layout>
      <c:scatterChart>
        <c:scatterStyle val="lineMarker"/>
        <c:varyColors val="0"/>
        <c:ser>
          <c:idx val="0"/>
          <c:order val="0"/>
          <c:tx>
            <c:v>CPT measurement</c:v>
          </c:tx>
          <c:spPr>
            <a:ln w="9525" cap="rnd">
              <a:solidFill>
                <a:srgbClr val="0070C0"/>
              </a:solidFill>
              <a:round/>
            </a:ln>
            <a:effectLst/>
          </c:spPr>
          <c:marker>
            <c:symbol val="none"/>
          </c:marker>
          <c:xVal>
            <c:numRef>
              <c:f>ref_EW1_OSS_35_J!$L$5:$L$4498</c:f>
              <c:numCache>
                <c:formatCode>General</c:formatCode>
                <c:ptCount val="4494"/>
                <c:pt idx="0">
                  <c:v>3.5381354487904346E-2</c:v>
                </c:pt>
                <c:pt idx="1">
                  <c:v>3.810094202656978E-2</c:v>
                </c:pt>
                <c:pt idx="2">
                  <c:v>5.9598275072346531E-2</c:v>
                </c:pt>
                <c:pt idx="3">
                  <c:v>0.1045646999458197</c:v>
                </c:pt>
                <c:pt idx="4">
                  <c:v>0.13688427655907195</c:v>
                </c:pt>
                <c:pt idx="5">
                  <c:v>0.16096950447277766</c:v>
                </c:pt>
                <c:pt idx="6">
                  <c:v>0.17626208364372448</c:v>
                </c:pt>
                <c:pt idx="7">
                  <c:v>0.18801237079667066</c:v>
                </c:pt>
                <c:pt idx="8">
                  <c:v>0.21787112223387359</c:v>
                </c:pt>
                <c:pt idx="9">
                  <c:v>0.25069793269639096</c:v>
                </c:pt>
                <c:pt idx="10">
                  <c:v>0.28589796138871326</c:v>
                </c:pt>
                <c:pt idx="11">
                  <c:v>0.33608802009708533</c:v>
                </c:pt>
                <c:pt idx="12">
                  <c:v>0.3978725808967804</c:v>
                </c:pt>
                <c:pt idx="13">
                  <c:v>0.47338222650854578</c:v>
                </c:pt>
                <c:pt idx="14">
                  <c:v>0.55003206391275128</c:v>
                </c:pt>
                <c:pt idx="15">
                  <c:v>0.63462740390171346</c:v>
                </c:pt>
                <c:pt idx="16">
                  <c:v>0.68319777395322689</c:v>
                </c:pt>
                <c:pt idx="17">
                  <c:v>0.69823548434512983</c:v>
                </c:pt>
                <c:pt idx="18">
                  <c:v>0.77858864124808502</c:v>
                </c:pt>
                <c:pt idx="19">
                  <c:v>0.88237390483140055</c:v>
                </c:pt>
                <c:pt idx="20">
                  <c:v>0.96379848118290756</c:v>
                </c:pt>
                <c:pt idx="21">
                  <c:v>1.0344224581316968</c:v>
                </c:pt>
                <c:pt idx="22">
                  <c:v>1.0574179448764327</c:v>
                </c:pt>
                <c:pt idx="23">
                  <c:v>1.0933570883914001</c:v>
                </c:pt>
                <c:pt idx="24">
                  <c:v>1.1106122552787425</c:v>
                </c:pt>
                <c:pt idx="25">
                  <c:v>1.1249910468067013</c:v>
                </c:pt>
                <c:pt idx="26">
                  <c:v>1.2068280540199889</c:v>
                </c:pt>
                <c:pt idx="27">
                  <c:v>1.3605884018699343</c:v>
                </c:pt>
                <c:pt idx="28">
                  <c:v>1.5154690592507696</c:v>
                </c:pt>
                <c:pt idx="29">
                  <c:v>1.63047014065911</c:v>
                </c:pt>
                <c:pt idx="30">
                  <c:v>1.7161496534531322</c:v>
                </c:pt>
                <c:pt idx="31">
                  <c:v>1.7673014757443077</c:v>
                </c:pt>
                <c:pt idx="32">
                  <c:v>1.8024737929312</c:v>
                </c:pt>
                <c:pt idx="33">
                  <c:v>1.7947019684259706</c:v>
                </c:pt>
                <c:pt idx="34">
                  <c:v>1.728701517136503</c:v>
                </c:pt>
                <c:pt idx="35">
                  <c:v>1.5964326337740486</c:v>
                </c:pt>
                <c:pt idx="36">
                  <c:v>1.5458745388889534</c:v>
                </c:pt>
                <c:pt idx="37">
                  <c:v>1.678077905362481</c:v>
                </c:pt>
                <c:pt idx="38">
                  <c:v>1.8901254797596247</c:v>
                </c:pt>
                <c:pt idx="39">
                  <c:v>2.1168589879155064</c:v>
                </c:pt>
                <c:pt idx="40">
                  <c:v>2.3596955800314339</c:v>
                </c:pt>
                <c:pt idx="41">
                  <c:v>2.6439442791047392</c:v>
                </c:pt>
                <c:pt idx="42">
                  <c:v>2.9717654911275093</c:v>
                </c:pt>
                <c:pt idx="43">
                  <c:v>3.3284016143567174</c:v>
                </c:pt>
                <c:pt idx="44">
                  <c:v>3.621284800623854</c:v>
                </c:pt>
                <c:pt idx="45">
                  <c:v>3.8913916675125733</c:v>
                </c:pt>
                <c:pt idx="46">
                  <c:v>4.0760605002998371</c:v>
                </c:pt>
                <c:pt idx="47">
                  <c:v>4.24980578468932</c:v>
                </c:pt>
                <c:pt idx="48">
                  <c:v>4.4751920144922908</c:v>
                </c:pt>
                <c:pt idx="49">
                  <c:v>4.7581375697729484</c:v>
                </c:pt>
                <c:pt idx="50">
                  <c:v>5.118026318581637</c:v>
                </c:pt>
                <c:pt idx="51">
                  <c:v>5.6163314359255345</c:v>
                </c:pt>
                <c:pt idx="52">
                  <c:v>6.0632023328255062</c:v>
                </c:pt>
                <c:pt idx="53">
                  <c:v>6.6067135202702545</c:v>
                </c:pt>
                <c:pt idx="54">
                  <c:v>7.030587209435244</c:v>
                </c:pt>
                <c:pt idx="55">
                  <c:v>7.348401538379032</c:v>
                </c:pt>
                <c:pt idx="56">
                  <c:v>7.5856861278535197</c:v>
                </c:pt>
                <c:pt idx="57">
                  <c:v>7.7636385547290976</c:v>
                </c:pt>
                <c:pt idx="58">
                  <c:v>7.9568519460039706</c:v>
                </c:pt>
                <c:pt idx="59">
                  <c:v>8.3108529575817265</c:v>
                </c:pt>
                <c:pt idx="60">
                  <c:v>8.9124429544320378</c:v>
                </c:pt>
                <c:pt idx="61">
                  <c:v>9.7099670350075371</c:v>
                </c:pt>
                <c:pt idx="62">
                  <c:v>11.154653591893375</c:v>
                </c:pt>
                <c:pt idx="63">
                  <c:v>12.66155319920361</c:v>
                </c:pt>
                <c:pt idx="64">
                  <c:v>13.606129021879871</c:v>
                </c:pt>
                <c:pt idx="65">
                  <c:v>14.316709450983007</c:v>
                </c:pt>
                <c:pt idx="66">
                  <c:v>15.115989816268122</c:v>
                </c:pt>
                <c:pt idx="67">
                  <c:v>15.85199781131241</c:v>
                </c:pt>
                <c:pt idx="68">
                  <c:v>16.652008156491593</c:v>
                </c:pt>
                <c:pt idx="69">
                  <c:v>17.414726729774102</c:v>
                </c:pt>
                <c:pt idx="70">
                  <c:v>18.092371302124153</c:v>
                </c:pt>
                <c:pt idx="71">
                  <c:v>18.511627886862424</c:v>
                </c:pt>
                <c:pt idx="72">
                  <c:v>18.677382901488045</c:v>
                </c:pt>
                <c:pt idx="73">
                  <c:v>18.841079664912069</c:v>
                </c:pt>
                <c:pt idx="74">
                  <c:v>19.454172514106251</c:v>
                </c:pt>
                <c:pt idx="75">
                  <c:v>20.33823877892603</c:v>
                </c:pt>
                <c:pt idx="76">
                  <c:v>21.095938699790651</c:v>
                </c:pt>
                <c:pt idx="77">
                  <c:v>21.424847198019673</c:v>
                </c:pt>
                <c:pt idx="78">
                  <c:v>21.536128490150585</c:v>
                </c:pt>
                <c:pt idx="79">
                  <c:v>22.21150825653914</c:v>
                </c:pt>
                <c:pt idx="80">
                  <c:v>22.737382887783259</c:v>
                </c:pt>
                <c:pt idx="81">
                  <c:v>23.095634771820468</c:v>
                </c:pt>
                <c:pt idx="82">
                  <c:v>23.438418600733879</c:v>
                </c:pt>
                <c:pt idx="83">
                  <c:v>23.690504699760801</c:v>
                </c:pt>
                <c:pt idx="84">
                  <c:v>23.835319349012295</c:v>
                </c:pt>
                <c:pt idx="85">
                  <c:v>23.933390288845409</c:v>
                </c:pt>
                <c:pt idx="86">
                  <c:v>23.991719895450501</c:v>
                </c:pt>
                <c:pt idx="87">
                  <c:v>24.172038094623225</c:v>
                </c:pt>
                <c:pt idx="88">
                  <c:v>24.798763087604026</c:v>
                </c:pt>
                <c:pt idx="89">
                  <c:v>25.572662243812864</c:v>
                </c:pt>
                <c:pt idx="90">
                  <c:v>26.472666640568701</c:v>
                </c:pt>
                <c:pt idx="91">
                  <c:v>27.369994943662306</c:v>
                </c:pt>
                <c:pt idx="92">
                  <c:v>28.10958794594217</c:v>
                </c:pt>
                <c:pt idx="93">
                  <c:v>28.855084643591965</c:v>
                </c:pt>
                <c:pt idx="94">
                  <c:v>29.521276052940554</c:v>
                </c:pt>
                <c:pt idx="95">
                  <c:v>30.035791743216372</c:v>
                </c:pt>
                <c:pt idx="96">
                  <c:v>30.181957383992856</c:v>
                </c:pt>
                <c:pt idx="97">
                  <c:v>30.271606487003471</c:v>
                </c:pt>
                <c:pt idx="98">
                  <c:v>30.758059218366675</c:v>
                </c:pt>
                <c:pt idx="99">
                  <c:v>31.107513014039498</c:v>
                </c:pt>
                <c:pt idx="100">
                  <c:v>31.372163492554197</c:v>
                </c:pt>
                <c:pt idx="101">
                  <c:v>31.336805444880131</c:v>
                </c:pt>
                <c:pt idx="102">
                  <c:v>31.605227566832117</c:v>
                </c:pt>
                <c:pt idx="103">
                  <c:v>32.181635352916508</c:v>
                </c:pt>
                <c:pt idx="104">
                  <c:v>32.725169075459341</c:v>
                </c:pt>
                <c:pt idx="105">
                  <c:v>33.087542189145005</c:v>
                </c:pt>
                <c:pt idx="106">
                  <c:v>33.390519948673436</c:v>
                </c:pt>
                <c:pt idx="107">
                  <c:v>33.662532392689606</c:v>
                </c:pt>
                <c:pt idx="108">
                  <c:v>34.005117980702295</c:v>
                </c:pt>
                <c:pt idx="109">
                  <c:v>34.169765211122524</c:v>
                </c:pt>
                <c:pt idx="110">
                  <c:v>34.343875434277656</c:v>
                </c:pt>
                <c:pt idx="111">
                  <c:v>34.436524504220905</c:v>
                </c:pt>
                <c:pt idx="112">
                  <c:v>34.390191171189485</c:v>
                </c:pt>
                <c:pt idx="113">
                  <c:v>34.355408816688815</c:v>
                </c:pt>
                <c:pt idx="114">
                  <c:v>34.175019513499002</c:v>
                </c:pt>
                <c:pt idx="115">
                  <c:v>33.690379781000608</c:v>
                </c:pt>
                <c:pt idx="116">
                  <c:v>33.608632649292687</c:v>
                </c:pt>
                <c:pt idx="117">
                  <c:v>33.862864467031699</c:v>
                </c:pt>
                <c:pt idx="118">
                  <c:v>34.168043446803701</c:v>
                </c:pt>
                <c:pt idx="119">
                  <c:v>35.149381342409313</c:v>
                </c:pt>
                <c:pt idx="120">
                  <c:v>35.258668756601985</c:v>
                </c:pt>
                <c:pt idx="121">
                  <c:v>35.139412046604448</c:v>
                </c:pt>
                <c:pt idx="122">
                  <c:v>34.769880015402606</c:v>
                </c:pt>
                <c:pt idx="123">
                  <c:v>34.424856142856441</c:v>
                </c:pt>
                <c:pt idx="124">
                  <c:v>34.389944070210632</c:v>
                </c:pt>
                <c:pt idx="125">
                  <c:v>34.700793971432837</c:v>
                </c:pt>
                <c:pt idx="126">
                  <c:v>33.992744451351605</c:v>
                </c:pt>
                <c:pt idx="127">
                  <c:v>34.03199474988439</c:v>
                </c:pt>
                <c:pt idx="128">
                  <c:v>34.084900816023371</c:v>
                </c:pt>
                <c:pt idx="129">
                  <c:v>34.084796618424498</c:v>
                </c:pt>
                <c:pt idx="130">
                  <c:v>33.858042247319332</c:v>
                </c:pt>
                <c:pt idx="131">
                  <c:v>33.103473862753241</c:v>
                </c:pt>
                <c:pt idx="132">
                  <c:v>32.67120728538471</c:v>
                </c:pt>
                <c:pt idx="133">
                  <c:v>32.309027751409992</c:v>
                </c:pt>
                <c:pt idx="134">
                  <c:v>32.022577767568478</c:v>
                </c:pt>
                <c:pt idx="135">
                  <c:v>31.867267426017971</c:v>
                </c:pt>
                <c:pt idx="136">
                  <c:v>31.833896550292927</c:v>
                </c:pt>
                <c:pt idx="137">
                  <c:v>32.434602092893932</c:v>
                </c:pt>
                <c:pt idx="138">
                  <c:v>33.227405420689827</c:v>
                </c:pt>
                <c:pt idx="139">
                  <c:v>33.618845932614541</c:v>
                </c:pt>
                <c:pt idx="140">
                  <c:v>33.936215592962064</c:v>
                </c:pt>
                <c:pt idx="141">
                  <c:v>34.518181622831015</c:v>
                </c:pt>
                <c:pt idx="142">
                  <c:v>35.235528962767873</c:v>
                </c:pt>
                <c:pt idx="143">
                  <c:v>35.46989666838823</c:v>
                </c:pt>
                <c:pt idx="144">
                  <c:v>35.79629059617541</c:v>
                </c:pt>
                <c:pt idx="145">
                  <c:v>36.174410114795975</c:v>
                </c:pt>
                <c:pt idx="146">
                  <c:v>36.231552463389079</c:v>
                </c:pt>
                <c:pt idx="147">
                  <c:v>36.149440030994782</c:v>
                </c:pt>
                <c:pt idx="148">
                  <c:v>35.937256848889902</c:v>
                </c:pt>
                <c:pt idx="149">
                  <c:v>35.79657952572699</c:v>
                </c:pt>
                <c:pt idx="150">
                  <c:v>36.079606221724632</c:v>
                </c:pt>
                <c:pt idx="151">
                  <c:v>36.567412733180028</c:v>
                </c:pt>
                <c:pt idx="152">
                  <c:v>36.987431546896005</c:v>
                </c:pt>
                <c:pt idx="153">
                  <c:v>37.06930094933977</c:v>
                </c:pt>
                <c:pt idx="154">
                  <c:v>37.139869344005078</c:v>
                </c:pt>
                <c:pt idx="155">
                  <c:v>37.222876646017504</c:v>
                </c:pt>
                <c:pt idx="156">
                  <c:v>37.632397820468647</c:v>
                </c:pt>
                <c:pt idx="157">
                  <c:v>38.169052986265633</c:v>
                </c:pt>
                <c:pt idx="158">
                  <c:v>38.054877517772155</c:v>
                </c:pt>
                <c:pt idx="159">
                  <c:v>38.067404241117735</c:v>
                </c:pt>
                <c:pt idx="160">
                  <c:v>37.900792224620901</c:v>
                </c:pt>
                <c:pt idx="161">
                  <c:v>33.791867409185897</c:v>
                </c:pt>
                <c:pt idx="162">
                  <c:v>33.233901727001602</c:v>
                </c:pt>
                <c:pt idx="163">
                  <c:v>33.019346419939936</c:v>
                </c:pt>
                <c:pt idx="164">
                  <c:v>32.936707637528066</c:v>
                </c:pt>
                <c:pt idx="165">
                  <c:v>33.046564647478867</c:v>
                </c:pt>
                <c:pt idx="166">
                  <c:v>33.551321315262683</c:v>
                </c:pt>
                <c:pt idx="167">
                  <c:v>33.827727059322207</c:v>
                </c:pt>
                <c:pt idx="168">
                  <c:v>33.784555524677245</c:v>
                </c:pt>
                <c:pt idx="169">
                  <c:v>33.734779679138263</c:v>
                </c:pt>
                <c:pt idx="170">
                  <c:v>33.889213151089834</c:v>
                </c:pt>
                <c:pt idx="171">
                  <c:v>34.145133782136512</c:v>
                </c:pt>
                <c:pt idx="172">
                  <c:v>34.241697256415314</c:v>
                </c:pt>
                <c:pt idx="173">
                  <c:v>33.998250543226483</c:v>
                </c:pt>
                <c:pt idx="174">
                  <c:v>33.565897872692162</c:v>
                </c:pt>
                <c:pt idx="175">
                  <c:v>33.12397922955514</c:v>
                </c:pt>
                <c:pt idx="176">
                  <c:v>32.737574375631439</c:v>
                </c:pt>
                <c:pt idx="177">
                  <c:v>32.495126773102456</c:v>
                </c:pt>
                <c:pt idx="178">
                  <c:v>32.022189681531778</c:v>
                </c:pt>
                <c:pt idx="179">
                  <c:v>31.469821400827808</c:v>
                </c:pt>
                <c:pt idx="180">
                  <c:v>30.921020374496052</c:v>
                </c:pt>
                <c:pt idx="181">
                  <c:v>30.144648977886607</c:v>
                </c:pt>
                <c:pt idx="182">
                  <c:v>29.439510440902378</c:v>
                </c:pt>
                <c:pt idx="183">
                  <c:v>28.423647725089754</c:v>
                </c:pt>
                <c:pt idx="184">
                  <c:v>27.274104568253016</c:v>
                </c:pt>
                <c:pt idx="185">
                  <c:v>25.779145641390059</c:v>
                </c:pt>
                <c:pt idx="186">
                  <c:v>24.351433263773202</c:v>
                </c:pt>
                <c:pt idx="187">
                  <c:v>23.159022000075911</c:v>
                </c:pt>
                <c:pt idx="188">
                  <c:v>22.711920988767112</c:v>
                </c:pt>
                <c:pt idx="189">
                  <c:v>23.150010410364828</c:v>
                </c:pt>
                <c:pt idx="190">
                  <c:v>23.396139852548323</c:v>
                </c:pt>
                <c:pt idx="191">
                  <c:v>22.194910565262475</c:v>
                </c:pt>
                <c:pt idx="192">
                  <c:v>20.009642675470246</c:v>
                </c:pt>
                <c:pt idx="193">
                  <c:v>17.618662094495143</c:v>
                </c:pt>
                <c:pt idx="194">
                  <c:v>15.25848563914519</c:v>
                </c:pt>
                <c:pt idx="195">
                  <c:v>13.688806376013943</c:v>
                </c:pt>
                <c:pt idx="196">
                  <c:v>12.703199203350312</c:v>
                </c:pt>
                <c:pt idx="197">
                  <c:v>11.515181283853069</c:v>
                </c:pt>
                <c:pt idx="198">
                  <c:v>10.845833070815722</c:v>
                </c:pt>
                <c:pt idx="199">
                  <c:v>10.323316085444638</c:v>
                </c:pt>
                <c:pt idx="200">
                  <c:v>10.163012348708428</c:v>
                </c:pt>
                <c:pt idx="201">
                  <c:v>10.165581144233713</c:v>
                </c:pt>
                <c:pt idx="202">
                  <c:v>9.7041228351665048</c:v>
                </c:pt>
                <c:pt idx="203">
                  <c:v>9.1116902932441679</c:v>
                </c:pt>
                <c:pt idx="204">
                  <c:v>8.5891636379801266</c:v>
                </c:pt>
                <c:pt idx="205">
                  <c:v>8.2707600618081045</c:v>
                </c:pt>
                <c:pt idx="206">
                  <c:v>8.5085277222325608</c:v>
                </c:pt>
                <c:pt idx="207">
                  <c:v>9.1521718733861199</c:v>
                </c:pt>
                <c:pt idx="208">
                  <c:v>9.3512278338194719</c:v>
                </c:pt>
                <c:pt idx="209">
                  <c:v>9.0973155381134276</c:v>
                </c:pt>
                <c:pt idx="210">
                  <c:v>8.6880832178334941</c:v>
                </c:pt>
                <c:pt idx="211">
                  <c:v>8.4489676292432314</c:v>
                </c:pt>
                <c:pt idx="212">
                  <c:v>8.4820675545529589</c:v>
                </c:pt>
                <c:pt idx="213">
                  <c:v>8.6528477393283652</c:v>
                </c:pt>
                <c:pt idx="214">
                  <c:v>8.5053500809784417</c:v>
                </c:pt>
                <c:pt idx="215">
                  <c:v>8.1365823292092365</c:v>
                </c:pt>
                <c:pt idx="216">
                  <c:v>7.9394664808159492</c:v>
                </c:pt>
                <c:pt idx="217">
                  <c:v>7.8836216296826427</c:v>
                </c:pt>
                <c:pt idx="218">
                  <c:v>7.7886860252548376</c:v>
                </c:pt>
                <c:pt idx="219">
                  <c:v>7.8357172613615917</c:v>
                </c:pt>
                <c:pt idx="220">
                  <c:v>8.2443362376846316</c:v>
                </c:pt>
                <c:pt idx="221">
                  <c:v>9.0213506749266763</c:v>
                </c:pt>
                <c:pt idx="222">
                  <c:v>10.033287596794979</c:v>
                </c:pt>
                <c:pt idx="223">
                  <c:v>9.9053268497309066</c:v>
                </c:pt>
                <c:pt idx="224">
                  <c:v>9.2023204138956167</c:v>
                </c:pt>
                <c:pt idx="225">
                  <c:v>8.8559522356435512</c:v>
                </c:pt>
                <c:pt idx="226">
                  <c:v>8.5178772003357732</c:v>
                </c:pt>
                <c:pt idx="227">
                  <c:v>7.9963129003310014</c:v>
                </c:pt>
                <c:pt idx="228">
                  <c:v>7.4713914366736267</c:v>
                </c:pt>
                <c:pt idx="229">
                  <c:v>7.0414546082467933</c:v>
                </c:pt>
                <c:pt idx="230">
                  <c:v>6.6354984741163188</c:v>
                </c:pt>
                <c:pt idx="231">
                  <c:v>6.1267020492268109</c:v>
                </c:pt>
                <c:pt idx="232">
                  <c:v>5.5679719826881309</c:v>
                </c:pt>
                <c:pt idx="233">
                  <c:v>5.1040895368322055</c:v>
                </c:pt>
                <c:pt idx="234">
                  <c:v>4.7049394257524719</c:v>
                </c:pt>
                <c:pt idx="235">
                  <c:v>4.4280076784034605</c:v>
                </c:pt>
                <c:pt idx="236">
                  <c:v>4.2857139428571287</c:v>
                </c:pt>
                <c:pt idx="237">
                  <c:v>4.1776960157483929</c:v>
                </c:pt>
                <c:pt idx="238">
                  <c:v>4.1637642824732524</c:v>
                </c:pt>
                <c:pt idx="239">
                  <c:v>4.1714280528375411</c:v>
                </c:pt>
                <c:pt idx="240">
                  <c:v>4.38455607787151</c:v>
                </c:pt>
                <c:pt idx="241">
                  <c:v>4.6253453925085424</c:v>
                </c:pt>
                <c:pt idx="242">
                  <c:v>4.7533612318021872</c:v>
                </c:pt>
                <c:pt idx="243">
                  <c:v>4.6426464435707357</c:v>
                </c:pt>
                <c:pt idx="244">
                  <c:v>4.3297154640922999</c:v>
                </c:pt>
                <c:pt idx="245">
                  <c:v>4.028962025137492</c:v>
                </c:pt>
                <c:pt idx="246">
                  <c:v>3.8812433574822385</c:v>
                </c:pt>
                <c:pt idx="247">
                  <c:v>3.8308354180256821</c:v>
                </c:pt>
                <c:pt idx="248">
                  <c:v>4.0194974810291901</c:v>
                </c:pt>
                <c:pt idx="249">
                  <c:v>4.3336681921900757</c:v>
                </c:pt>
                <c:pt idx="250">
                  <c:v>4.4999799999555554</c:v>
                </c:pt>
                <c:pt idx="251">
                  <c:v>4.387536552554292</c:v>
                </c:pt>
                <c:pt idx="252">
                  <c:v>4.0698108064134875</c:v>
                </c:pt>
                <c:pt idx="253">
                  <c:v>3.5699352935312429</c:v>
                </c:pt>
                <c:pt idx="254">
                  <c:v>3.0249958677657727</c:v>
                </c:pt>
                <c:pt idx="255">
                  <c:v>2.603189389959939</c:v>
                </c:pt>
                <c:pt idx="256">
                  <c:v>2.440930969937495</c:v>
                </c:pt>
                <c:pt idx="257">
                  <c:v>2.4989381745053239</c:v>
                </c:pt>
                <c:pt idx="258">
                  <c:v>2.69359759429652</c:v>
                </c:pt>
                <c:pt idx="259">
                  <c:v>3.2764361736496563</c:v>
                </c:pt>
                <c:pt idx="260">
                  <c:v>3.8941855374391188</c:v>
                </c:pt>
                <c:pt idx="261">
                  <c:v>4.2442431598578318</c:v>
                </c:pt>
                <c:pt idx="262">
                  <c:v>4.5516370681327398</c:v>
                </c:pt>
                <c:pt idx="263">
                  <c:v>4.8215752612605769</c:v>
                </c:pt>
                <c:pt idx="264">
                  <c:v>4.9061422727026578</c:v>
                </c:pt>
                <c:pt idx="265">
                  <c:v>4.541162956776601</c:v>
                </c:pt>
                <c:pt idx="266">
                  <c:v>3.9078648901925974</c:v>
                </c:pt>
                <c:pt idx="267">
                  <c:v>3.6579912520398405</c:v>
                </c:pt>
                <c:pt idx="268">
                  <c:v>3.6038897041946223</c:v>
                </c:pt>
                <c:pt idx="269">
                  <c:v>3.6459317053395282</c:v>
                </c:pt>
                <c:pt idx="270">
                  <c:v>3.7400743308121567</c:v>
                </c:pt>
                <c:pt idx="271">
                  <c:v>3.8780288807588836</c:v>
                </c:pt>
                <c:pt idx="272">
                  <c:v>4.0686916816097041</c:v>
                </c:pt>
                <c:pt idx="273">
                  <c:v>4.2811531156920797</c:v>
                </c:pt>
                <c:pt idx="274">
                  <c:v>4.3771234846643292</c:v>
                </c:pt>
                <c:pt idx="275">
                  <c:v>4.5716062822600989</c:v>
                </c:pt>
                <c:pt idx="276">
                  <c:v>4.8953578010192471</c:v>
                </c:pt>
                <c:pt idx="277">
                  <c:v>4.9257559825878499</c:v>
                </c:pt>
                <c:pt idx="278">
                  <c:v>4.6773568390705451</c:v>
                </c:pt>
                <c:pt idx="279">
                  <c:v>4.2559438436144807</c:v>
                </c:pt>
                <c:pt idx="280">
                  <c:v>3.793392149514732</c:v>
                </c:pt>
                <c:pt idx="281">
                  <c:v>3.324360991228239</c:v>
                </c:pt>
                <c:pt idx="282">
                  <c:v>3.0554320480089223</c:v>
                </c:pt>
                <c:pt idx="283">
                  <c:v>2.9956121244246559</c:v>
                </c:pt>
                <c:pt idx="284">
                  <c:v>3.2933396423691259</c:v>
                </c:pt>
                <c:pt idx="285">
                  <c:v>3.701768496273099</c:v>
                </c:pt>
                <c:pt idx="286">
                  <c:v>4.2498576446747016</c:v>
                </c:pt>
                <c:pt idx="287">
                  <c:v>4.6981455916137804</c:v>
                </c:pt>
                <c:pt idx="288">
                  <c:v>4.8559798187389536</c:v>
                </c:pt>
                <c:pt idx="289">
                  <c:v>4.7726669693160026</c:v>
                </c:pt>
                <c:pt idx="290">
                  <c:v>4.4567988511935335</c:v>
                </c:pt>
                <c:pt idx="291">
                  <c:v>4.2063452069462866</c:v>
                </c:pt>
                <c:pt idx="292">
                  <c:v>4.4865270533008044</c:v>
                </c:pt>
                <c:pt idx="293">
                  <c:v>4.823664789348447</c:v>
                </c:pt>
                <c:pt idx="294">
                  <c:v>4.8685444436710243</c:v>
                </c:pt>
                <c:pt idx="295">
                  <c:v>4.8058448788948658</c:v>
                </c:pt>
                <c:pt idx="296">
                  <c:v>4.9308940365820071</c:v>
                </c:pt>
                <c:pt idx="297">
                  <c:v>4.5557141042870546</c:v>
                </c:pt>
                <c:pt idx="298">
                  <c:v>4.115968901728972</c:v>
                </c:pt>
                <c:pt idx="299">
                  <c:v>4.0610409995467913</c:v>
                </c:pt>
                <c:pt idx="300">
                  <c:v>4.6101664828940834</c:v>
                </c:pt>
                <c:pt idx="301">
                  <c:v>5.2894701057856448</c:v>
                </c:pt>
                <c:pt idx="302">
                  <c:v>5.34899915872119</c:v>
                </c:pt>
                <c:pt idx="303">
                  <c:v>5.3005848733889742</c:v>
                </c:pt>
                <c:pt idx="304">
                  <c:v>5.3332886664796231</c:v>
                </c:pt>
                <c:pt idx="305">
                  <c:v>5.2984450549194149</c:v>
                </c:pt>
                <c:pt idx="306">
                  <c:v>5.0845182662667261</c:v>
                </c:pt>
                <c:pt idx="307">
                  <c:v>4.8942059621556586</c:v>
                </c:pt>
                <c:pt idx="308">
                  <c:v>4.8661283378061455</c:v>
                </c:pt>
                <c:pt idx="309">
                  <c:v>4.9111290962466052</c:v>
                </c:pt>
                <c:pt idx="310">
                  <c:v>4.9012267852038844</c:v>
                </c:pt>
                <c:pt idx="311">
                  <c:v>4.858772684536703</c:v>
                </c:pt>
                <c:pt idx="312">
                  <c:v>4.8150742465719052</c:v>
                </c:pt>
                <c:pt idx="313">
                  <c:v>4.8818684947466577</c:v>
                </c:pt>
                <c:pt idx="314">
                  <c:v>5.2438115908182663</c:v>
                </c:pt>
                <c:pt idx="315">
                  <c:v>5.6761072047663088</c:v>
                </c:pt>
                <c:pt idx="316">
                  <c:v>6.0849634345655685</c:v>
                </c:pt>
                <c:pt idx="317">
                  <c:v>6.4828799155930694</c:v>
                </c:pt>
                <c:pt idx="318">
                  <c:v>6.6561107262424652</c:v>
                </c:pt>
                <c:pt idx="319">
                  <c:v>6.7550499628056047</c:v>
                </c:pt>
                <c:pt idx="320">
                  <c:v>7.3123321861086152</c:v>
                </c:pt>
                <c:pt idx="321">
                  <c:v>8.3988157498542613</c:v>
                </c:pt>
                <c:pt idx="322">
                  <c:v>10.139181032016344</c:v>
                </c:pt>
                <c:pt idx="323">
                  <c:v>10.641474756818248</c:v>
                </c:pt>
                <c:pt idx="324">
                  <c:v>9.8800070850177022</c:v>
                </c:pt>
                <c:pt idx="325">
                  <c:v>8.6021993699286003</c:v>
                </c:pt>
                <c:pt idx="326">
                  <c:v>7.4461364478499856</c:v>
                </c:pt>
                <c:pt idx="327">
                  <c:v>6.342269625299763</c:v>
                </c:pt>
                <c:pt idx="328">
                  <c:v>6.1547691264579534</c:v>
                </c:pt>
                <c:pt idx="329">
                  <c:v>6.1661894229742895</c:v>
                </c:pt>
                <c:pt idx="330">
                  <c:v>6.2209979906764161</c:v>
                </c:pt>
                <c:pt idx="331">
                  <c:v>6.4165756443760564</c:v>
                </c:pt>
                <c:pt idx="332">
                  <c:v>6.7168051185068629</c:v>
                </c:pt>
                <c:pt idx="333">
                  <c:v>7.0987638360492031</c:v>
                </c:pt>
                <c:pt idx="334">
                  <c:v>7.8561454288983219</c:v>
                </c:pt>
                <c:pt idx="335">
                  <c:v>9.0853651550171612</c:v>
                </c:pt>
                <c:pt idx="336">
                  <c:v>9.9459808968246062</c:v>
                </c:pt>
                <c:pt idx="337">
                  <c:v>10.183193948855143</c:v>
                </c:pt>
                <c:pt idx="338">
                  <c:v>9.9762367654341482</c:v>
                </c:pt>
                <c:pt idx="339">
                  <c:v>9.7580652795520901</c:v>
                </c:pt>
                <c:pt idx="340">
                  <c:v>9.5500712039230358</c:v>
                </c:pt>
                <c:pt idx="341">
                  <c:v>9.278405897566671</c:v>
                </c:pt>
                <c:pt idx="342">
                  <c:v>8.9882336418230686</c:v>
                </c:pt>
                <c:pt idx="343">
                  <c:v>8.8684892738278709</c:v>
                </c:pt>
                <c:pt idx="344">
                  <c:v>9.0158373432532599</c:v>
                </c:pt>
                <c:pt idx="345">
                  <c:v>9.3273648475869102</c:v>
                </c:pt>
                <c:pt idx="346">
                  <c:v>9.7969298762418422</c:v>
                </c:pt>
                <c:pt idx="347">
                  <c:v>10.431928297299594</c:v>
                </c:pt>
                <c:pt idx="348">
                  <c:v>11.185649288262171</c:v>
                </c:pt>
                <c:pt idx="349">
                  <c:v>11.703418133178015</c:v>
                </c:pt>
                <c:pt idx="350">
                  <c:v>11.799474903570921</c:v>
                </c:pt>
                <c:pt idx="351">
                  <c:v>11.78857421404302</c:v>
                </c:pt>
                <c:pt idx="352">
                  <c:v>11.730474542830738</c:v>
                </c:pt>
                <c:pt idx="353">
                  <c:v>11.647142911461163</c:v>
                </c:pt>
                <c:pt idx="354">
                  <c:v>11.664376537132192</c:v>
                </c:pt>
                <c:pt idx="355">
                  <c:v>11.730862500259732</c:v>
                </c:pt>
                <c:pt idx="356">
                  <c:v>11.787735151419037</c:v>
                </c:pt>
                <c:pt idx="357">
                  <c:v>11.769761509903249</c:v>
                </c:pt>
                <c:pt idx="358">
                  <c:v>11.606279248751513</c:v>
                </c:pt>
                <c:pt idx="359">
                  <c:v>11.442993227298528</c:v>
                </c:pt>
                <c:pt idx="360">
                  <c:v>11.304309178362029</c:v>
                </c:pt>
                <c:pt idx="361">
                  <c:v>11.266212850820811</c:v>
                </c:pt>
                <c:pt idx="362">
                  <c:v>11.31275868212524</c:v>
                </c:pt>
                <c:pt idx="363">
                  <c:v>11.377176099542451</c:v>
                </c:pt>
                <c:pt idx="364">
                  <c:v>11.479589713922707</c:v>
                </c:pt>
                <c:pt idx="365">
                  <c:v>11.548607188747914</c:v>
                </c:pt>
                <c:pt idx="366">
                  <c:v>11.563130112560353</c:v>
                </c:pt>
                <c:pt idx="367">
                  <c:v>11.531124142944607</c:v>
                </c:pt>
                <c:pt idx="368">
                  <c:v>11.475833303076513</c:v>
                </c:pt>
                <c:pt idx="369">
                  <c:v>11.402837541594636</c:v>
                </c:pt>
                <c:pt idx="370">
                  <c:v>11.279323472620154</c:v>
                </c:pt>
                <c:pt idx="371">
                  <c:v>11.112492834643358</c:v>
                </c:pt>
                <c:pt idx="372">
                  <c:v>10.934788612497272</c:v>
                </c:pt>
                <c:pt idx="373">
                  <c:v>10.760324251619929</c:v>
                </c:pt>
                <c:pt idx="374">
                  <c:v>10.568613769080597</c:v>
                </c:pt>
                <c:pt idx="375">
                  <c:v>10.377992821350379</c:v>
                </c:pt>
                <c:pt idx="376">
                  <c:v>10.215207682666074</c:v>
                </c:pt>
                <c:pt idx="377">
                  <c:v>10.114969500695492</c:v>
                </c:pt>
                <c:pt idx="378">
                  <c:v>10.083206335288395</c:v>
                </c:pt>
                <c:pt idx="379">
                  <c:v>10.142444971504652</c:v>
                </c:pt>
                <c:pt idx="380">
                  <c:v>10.326115581379089</c:v>
                </c:pt>
                <c:pt idx="381">
                  <c:v>10.64954975574085</c:v>
                </c:pt>
                <c:pt idx="382">
                  <c:v>11.068692605723585</c:v>
                </c:pt>
                <c:pt idx="383">
                  <c:v>11.504343353707762</c:v>
                </c:pt>
                <c:pt idx="384">
                  <c:v>11.963526779340613</c:v>
                </c:pt>
                <c:pt idx="385">
                  <c:v>12.466592758247939</c:v>
                </c:pt>
                <c:pt idx="386">
                  <c:v>12.995009657557011</c:v>
                </c:pt>
                <c:pt idx="387">
                  <c:v>13.499438210533059</c:v>
                </c:pt>
                <c:pt idx="388">
                  <c:v>13.922816525401748</c:v>
                </c:pt>
                <c:pt idx="389">
                  <c:v>14.252732790591423</c:v>
                </c:pt>
                <c:pt idx="390">
                  <c:v>14.460879433838041</c:v>
                </c:pt>
                <c:pt idx="391">
                  <c:v>14.615769976296152</c:v>
                </c:pt>
                <c:pt idx="392">
                  <c:v>14.753978819288037</c:v>
                </c:pt>
                <c:pt idx="393">
                  <c:v>14.842417458082762</c:v>
                </c:pt>
                <c:pt idx="394">
                  <c:v>14.83404253735306</c:v>
                </c:pt>
                <c:pt idx="395">
                  <c:v>14.752864942105314</c:v>
                </c:pt>
                <c:pt idx="396">
                  <c:v>14.601196320849878</c:v>
                </c:pt>
                <c:pt idx="397">
                  <c:v>14.362874642633347</c:v>
                </c:pt>
                <c:pt idx="398">
                  <c:v>14.155890646653075</c:v>
                </c:pt>
                <c:pt idx="399">
                  <c:v>14.08699016823679</c:v>
                </c:pt>
                <c:pt idx="400">
                  <c:v>14.153869082339288</c:v>
                </c:pt>
                <c:pt idx="401">
                  <c:v>14.21888037083089</c:v>
                </c:pt>
                <c:pt idx="402">
                  <c:v>14.203773019870461</c:v>
                </c:pt>
                <c:pt idx="403">
                  <c:v>14.097794401962314</c:v>
                </c:pt>
                <c:pt idx="404">
                  <c:v>13.973514518545432</c:v>
                </c:pt>
                <c:pt idx="405">
                  <c:v>13.875111386940286</c:v>
                </c:pt>
                <c:pt idx="406">
                  <c:v>13.851289470659403</c:v>
                </c:pt>
                <c:pt idx="407">
                  <c:v>13.893097422821162</c:v>
                </c:pt>
                <c:pt idx="408">
                  <c:v>13.955345642441108</c:v>
                </c:pt>
                <c:pt idx="409">
                  <c:v>14.038980767847784</c:v>
                </c:pt>
                <c:pt idx="410">
                  <c:v>14.121695082390074</c:v>
                </c:pt>
                <c:pt idx="411">
                  <c:v>14.201889029280578</c:v>
                </c:pt>
                <c:pt idx="412">
                  <c:v>14.278865886337051</c:v>
                </c:pt>
                <c:pt idx="413">
                  <c:v>14.440137810976736</c:v>
                </c:pt>
                <c:pt idx="414">
                  <c:v>14.570219112971499</c:v>
                </c:pt>
                <c:pt idx="415">
                  <c:v>14.570422162724043</c:v>
                </c:pt>
                <c:pt idx="416">
                  <c:v>14.462724639569128</c:v>
                </c:pt>
                <c:pt idx="417">
                  <c:v>14.361731580836622</c:v>
                </c:pt>
                <c:pt idx="418">
                  <c:v>14.363686400085461</c:v>
                </c:pt>
                <c:pt idx="419">
                  <c:v>14.46684208803013</c:v>
                </c:pt>
                <c:pt idx="420">
                  <c:v>14.661234497817704</c:v>
                </c:pt>
                <c:pt idx="421">
                  <c:v>14.986583633370214</c:v>
                </c:pt>
                <c:pt idx="422">
                  <c:v>15.424527545438792</c:v>
                </c:pt>
                <c:pt idx="423">
                  <c:v>15.870363700936409</c:v>
                </c:pt>
                <c:pt idx="424">
                  <c:v>16.276985285979709</c:v>
                </c:pt>
                <c:pt idx="425">
                  <c:v>16.702556391163601</c:v>
                </c:pt>
                <c:pt idx="426">
                  <c:v>17.161974711553444</c:v>
                </c:pt>
                <c:pt idx="427">
                  <c:v>17.484092312728162</c:v>
                </c:pt>
                <c:pt idx="428">
                  <c:v>17.758391593835292</c:v>
                </c:pt>
                <c:pt idx="429">
                  <c:v>18.087294933184452</c:v>
                </c:pt>
                <c:pt idx="430">
                  <c:v>18.16131404937429</c:v>
                </c:pt>
                <c:pt idx="431">
                  <c:v>18.190181582381193</c:v>
                </c:pt>
                <c:pt idx="432">
                  <c:v>17.970678868646004</c:v>
                </c:pt>
                <c:pt idx="433">
                  <c:v>17.768485416602058</c:v>
                </c:pt>
                <c:pt idx="434">
                  <c:v>17.60418893331925</c:v>
                </c:pt>
                <c:pt idx="435">
                  <c:v>17.4301538719542</c:v>
                </c:pt>
                <c:pt idx="436">
                  <c:v>17.41276566200786</c:v>
                </c:pt>
                <c:pt idx="437">
                  <c:v>17.47672666719944</c:v>
                </c:pt>
                <c:pt idx="438">
                  <c:v>17.690714683132505</c:v>
                </c:pt>
                <c:pt idx="439">
                  <c:v>17.848167973212266</c:v>
                </c:pt>
                <c:pt idx="440">
                  <c:v>3.5950000000000002</c:v>
                </c:pt>
                <c:pt idx="441">
                  <c:v>7.577</c:v>
                </c:pt>
                <c:pt idx="442">
                  <c:v>11.398999999999999</c:v>
                </c:pt>
                <c:pt idx="443">
                  <c:v>14.705</c:v>
                </c:pt>
                <c:pt idx="444">
                  <c:v>17.050999999999998</c:v>
                </c:pt>
                <c:pt idx="445">
                  <c:v>18.826000000000001</c:v>
                </c:pt>
                <c:pt idx="446">
                  <c:v>20.347999999999999</c:v>
                </c:pt>
                <c:pt idx="447">
                  <c:v>21.759</c:v>
                </c:pt>
                <c:pt idx="448">
                  <c:v>22.643999999999998</c:v>
                </c:pt>
                <c:pt idx="449">
                  <c:v>23.058</c:v>
                </c:pt>
                <c:pt idx="450">
                  <c:v>23.24</c:v>
                </c:pt>
                <c:pt idx="451">
                  <c:v>23.498999999999999</c:v>
                </c:pt>
                <c:pt idx="452">
                  <c:v>23.821999999999999</c:v>
                </c:pt>
                <c:pt idx="453">
                  <c:v>23.879000000000001</c:v>
                </c:pt>
                <c:pt idx="454">
                  <c:v>23.594999999999999</c:v>
                </c:pt>
                <c:pt idx="455">
                  <c:v>23.468</c:v>
                </c:pt>
                <c:pt idx="456">
                  <c:v>23.475000000000001</c:v>
                </c:pt>
                <c:pt idx="457">
                  <c:v>23.577999999999999</c:v>
                </c:pt>
                <c:pt idx="458">
                  <c:v>23.622</c:v>
                </c:pt>
                <c:pt idx="459">
                  <c:v>23.442</c:v>
                </c:pt>
                <c:pt idx="460">
                  <c:v>23.303000000000001</c:v>
                </c:pt>
                <c:pt idx="461">
                  <c:v>23.265000000000001</c:v>
                </c:pt>
                <c:pt idx="462">
                  <c:v>23.422999999999998</c:v>
                </c:pt>
                <c:pt idx="463">
                  <c:v>23.367999999999999</c:v>
                </c:pt>
                <c:pt idx="464">
                  <c:v>23.135999999999999</c:v>
                </c:pt>
                <c:pt idx="465">
                  <c:v>23.280999999999999</c:v>
                </c:pt>
                <c:pt idx="466">
                  <c:v>23.396000000000001</c:v>
                </c:pt>
                <c:pt idx="467">
                  <c:v>23.481999999999999</c:v>
                </c:pt>
                <c:pt idx="468">
                  <c:v>23.617000000000001</c:v>
                </c:pt>
                <c:pt idx="469">
                  <c:v>23.986000000000001</c:v>
                </c:pt>
                <c:pt idx="470">
                  <c:v>25.315999999999999</c:v>
                </c:pt>
                <c:pt idx="471">
                  <c:v>27.440999999999999</c:v>
                </c:pt>
                <c:pt idx="472">
                  <c:v>28.815000000000001</c:v>
                </c:pt>
                <c:pt idx="473">
                  <c:v>28.707000000000001</c:v>
                </c:pt>
                <c:pt idx="474">
                  <c:v>27.785</c:v>
                </c:pt>
                <c:pt idx="475">
                  <c:v>26.501999999999999</c:v>
                </c:pt>
                <c:pt idx="476">
                  <c:v>25.350999999999999</c:v>
                </c:pt>
                <c:pt idx="477">
                  <c:v>24.469000000000001</c:v>
                </c:pt>
                <c:pt idx="478">
                  <c:v>23.869</c:v>
                </c:pt>
                <c:pt idx="479">
                  <c:v>23.663</c:v>
                </c:pt>
                <c:pt idx="480">
                  <c:v>23.896999999999998</c:v>
                </c:pt>
                <c:pt idx="481">
                  <c:v>23.98</c:v>
                </c:pt>
                <c:pt idx="482">
                  <c:v>23.957999999999998</c:v>
                </c:pt>
                <c:pt idx="483">
                  <c:v>24.172999999999998</c:v>
                </c:pt>
                <c:pt idx="484">
                  <c:v>24.817</c:v>
                </c:pt>
                <c:pt idx="485">
                  <c:v>25.959</c:v>
                </c:pt>
                <c:pt idx="486">
                  <c:v>27.594999999999999</c:v>
                </c:pt>
                <c:pt idx="487">
                  <c:v>29.695</c:v>
                </c:pt>
                <c:pt idx="488">
                  <c:v>31.827000000000002</c:v>
                </c:pt>
                <c:pt idx="489">
                  <c:v>32.463000000000001</c:v>
                </c:pt>
                <c:pt idx="490">
                  <c:v>30.605</c:v>
                </c:pt>
                <c:pt idx="491">
                  <c:v>28.302</c:v>
                </c:pt>
                <c:pt idx="492">
                  <c:v>26.588000000000001</c:v>
                </c:pt>
                <c:pt idx="493">
                  <c:v>24.963000000000001</c:v>
                </c:pt>
                <c:pt idx="494">
                  <c:v>23.593</c:v>
                </c:pt>
                <c:pt idx="495">
                  <c:v>22.940999999999999</c:v>
                </c:pt>
                <c:pt idx="496">
                  <c:v>22.738</c:v>
                </c:pt>
                <c:pt idx="497">
                  <c:v>22.876000000000001</c:v>
                </c:pt>
                <c:pt idx="498">
                  <c:v>23.646000000000001</c:v>
                </c:pt>
                <c:pt idx="499">
                  <c:v>24.776</c:v>
                </c:pt>
                <c:pt idx="500">
                  <c:v>25.994</c:v>
                </c:pt>
                <c:pt idx="501">
                  <c:v>26.954999999999998</c:v>
                </c:pt>
                <c:pt idx="502">
                  <c:v>27.704999999999998</c:v>
                </c:pt>
                <c:pt idx="503">
                  <c:v>28.648</c:v>
                </c:pt>
                <c:pt idx="504">
                  <c:v>28.922999999999998</c:v>
                </c:pt>
                <c:pt idx="505">
                  <c:v>29.045000000000002</c:v>
                </c:pt>
                <c:pt idx="506">
                  <c:v>29.148</c:v>
                </c:pt>
                <c:pt idx="507">
                  <c:v>29.797999999999998</c:v>
                </c:pt>
                <c:pt idx="508">
                  <c:v>31.023</c:v>
                </c:pt>
                <c:pt idx="509">
                  <c:v>32.454999999999998</c:v>
                </c:pt>
                <c:pt idx="510">
                  <c:v>33.683999999999997</c:v>
                </c:pt>
                <c:pt idx="511">
                  <c:v>34.054000000000002</c:v>
                </c:pt>
                <c:pt idx="512">
                  <c:v>34.031999999999996</c:v>
                </c:pt>
                <c:pt idx="513">
                  <c:v>33.594999999999999</c:v>
                </c:pt>
                <c:pt idx="514">
                  <c:v>33.252000000000002</c:v>
                </c:pt>
                <c:pt idx="515">
                  <c:v>33.055999999999997</c:v>
                </c:pt>
                <c:pt idx="516">
                  <c:v>33.209000000000003</c:v>
                </c:pt>
                <c:pt idx="517">
                  <c:v>33.070999999999998</c:v>
                </c:pt>
                <c:pt idx="518">
                  <c:v>32.408999999999999</c:v>
                </c:pt>
                <c:pt idx="519">
                  <c:v>30.943999999999999</c:v>
                </c:pt>
                <c:pt idx="520">
                  <c:v>29.486000000000001</c:v>
                </c:pt>
                <c:pt idx="521">
                  <c:v>28.215</c:v>
                </c:pt>
                <c:pt idx="522">
                  <c:v>27.495999999999999</c:v>
                </c:pt>
                <c:pt idx="523">
                  <c:v>27.212</c:v>
                </c:pt>
                <c:pt idx="524">
                  <c:v>27.065000000000001</c:v>
                </c:pt>
                <c:pt idx="525">
                  <c:v>27.108000000000001</c:v>
                </c:pt>
                <c:pt idx="526">
                  <c:v>27.213000000000001</c:v>
                </c:pt>
                <c:pt idx="527">
                  <c:v>27.716000000000001</c:v>
                </c:pt>
                <c:pt idx="528">
                  <c:v>28.591999999999999</c:v>
                </c:pt>
                <c:pt idx="529">
                  <c:v>29.677</c:v>
                </c:pt>
                <c:pt idx="530">
                  <c:v>30.933</c:v>
                </c:pt>
                <c:pt idx="531">
                  <c:v>32.097000000000001</c:v>
                </c:pt>
                <c:pt idx="532">
                  <c:v>32.597999999999999</c:v>
                </c:pt>
                <c:pt idx="533">
                  <c:v>32.823999999999998</c:v>
                </c:pt>
                <c:pt idx="534">
                  <c:v>33.335999999999999</c:v>
                </c:pt>
                <c:pt idx="535">
                  <c:v>33.936</c:v>
                </c:pt>
                <c:pt idx="536">
                  <c:v>34.515999999999998</c:v>
                </c:pt>
                <c:pt idx="537">
                  <c:v>35.018999999999998</c:v>
                </c:pt>
                <c:pt idx="538">
                  <c:v>35.076999999999998</c:v>
                </c:pt>
                <c:pt idx="539">
                  <c:v>34.993000000000002</c:v>
                </c:pt>
                <c:pt idx="540">
                  <c:v>34.683999999999997</c:v>
                </c:pt>
                <c:pt idx="541">
                  <c:v>35.118000000000002</c:v>
                </c:pt>
                <c:pt idx="542">
                  <c:v>35.594000000000001</c:v>
                </c:pt>
                <c:pt idx="543">
                  <c:v>36.020000000000003</c:v>
                </c:pt>
                <c:pt idx="544">
                  <c:v>36.445999999999998</c:v>
                </c:pt>
                <c:pt idx="545">
                  <c:v>36.973999999999997</c:v>
                </c:pt>
                <c:pt idx="546">
                  <c:v>38.734999999999999</c:v>
                </c:pt>
                <c:pt idx="547">
                  <c:v>39.677</c:v>
                </c:pt>
                <c:pt idx="548">
                  <c:v>40.863999999999997</c:v>
                </c:pt>
                <c:pt idx="549">
                  <c:v>42.41</c:v>
                </c:pt>
                <c:pt idx="550">
                  <c:v>44.713000000000001</c:v>
                </c:pt>
                <c:pt idx="551">
                  <c:v>47.314</c:v>
                </c:pt>
                <c:pt idx="552">
                  <c:v>51.048999999999999</c:v>
                </c:pt>
                <c:pt idx="553">
                  <c:v>0.13100000000000001</c:v>
                </c:pt>
                <c:pt idx="554">
                  <c:v>0.14399999999999999</c:v>
                </c:pt>
                <c:pt idx="555">
                  <c:v>0.22900000000000001</c:v>
                </c:pt>
                <c:pt idx="556">
                  <c:v>0.377</c:v>
                </c:pt>
                <c:pt idx="557">
                  <c:v>0.752</c:v>
                </c:pt>
                <c:pt idx="558">
                  <c:v>1.9570000000000001</c:v>
                </c:pt>
                <c:pt idx="559">
                  <c:v>2.3570000000000002</c:v>
                </c:pt>
                <c:pt idx="560">
                  <c:v>5.5140000000000002</c:v>
                </c:pt>
                <c:pt idx="561">
                  <c:v>13.51</c:v>
                </c:pt>
                <c:pt idx="562">
                  <c:v>23.797999999999998</c:v>
                </c:pt>
                <c:pt idx="563">
                  <c:v>30.542000000000002</c:v>
                </c:pt>
                <c:pt idx="564">
                  <c:v>35.423000000000002</c:v>
                </c:pt>
                <c:pt idx="565">
                  <c:v>37.74</c:v>
                </c:pt>
                <c:pt idx="566">
                  <c:v>39.283999999999999</c:v>
                </c:pt>
                <c:pt idx="567">
                  <c:v>40.5</c:v>
                </c:pt>
                <c:pt idx="568">
                  <c:v>41.225999999999999</c:v>
                </c:pt>
                <c:pt idx="569">
                  <c:v>41.494999999999997</c:v>
                </c:pt>
                <c:pt idx="570">
                  <c:v>41.116999999999997</c:v>
                </c:pt>
                <c:pt idx="571">
                  <c:v>40.024999999999999</c:v>
                </c:pt>
                <c:pt idx="572">
                  <c:v>38.460999999999999</c:v>
                </c:pt>
                <c:pt idx="573">
                  <c:v>36.856999999999999</c:v>
                </c:pt>
                <c:pt idx="574">
                  <c:v>35.564999999999998</c:v>
                </c:pt>
                <c:pt idx="575">
                  <c:v>33.82</c:v>
                </c:pt>
                <c:pt idx="576">
                  <c:v>32.167000000000002</c:v>
                </c:pt>
                <c:pt idx="577">
                  <c:v>30.765999999999998</c:v>
                </c:pt>
                <c:pt idx="578">
                  <c:v>29.507999999999999</c:v>
                </c:pt>
                <c:pt idx="579">
                  <c:v>28.577999999999999</c:v>
                </c:pt>
                <c:pt idx="580">
                  <c:v>27.986999999999998</c:v>
                </c:pt>
                <c:pt idx="581">
                  <c:v>27.617000000000001</c:v>
                </c:pt>
                <c:pt idx="582">
                  <c:v>27.45</c:v>
                </c:pt>
                <c:pt idx="583">
                  <c:v>27.748000000000001</c:v>
                </c:pt>
                <c:pt idx="584">
                  <c:v>29.109000000000002</c:v>
                </c:pt>
                <c:pt idx="585">
                  <c:v>31.789000000000001</c:v>
                </c:pt>
                <c:pt idx="586">
                  <c:v>36.683999999999997</c:v>
                </c:pt>
                <c:pt idx="587">
                  <c:v>48.451000000000001</c:v>
                </c:pt>
                <c:pt idx="588">
                  <c:v>53.165999999999997</c:v>
                </c:pt>
                <c:pt idx="589">
                  <c:v>57.692</c:v>
                </c:pt>
                <c:pt idx="590">
                  <c:v>56.991999999999997</c:v>
                </c:pt>
                <c:pt idx="591">
                  <c:v>50.058</c:v>
                </c:pt>
                <c:pt idx="592">
                  <c:v>44.862000000000002</c:v>
                </c:pt>
                <c:pt idx="593">
                  <c:v>40.332999999999998</c:v>
                </c:pt>
                <c:pt idx="594">
                  <c:v>38.649000000000001</c:v>
                </c:pt>
                <c:pt idx="595">
                  <c:v>36.32</c:v>
                </c:pt>
                <c:pt idx="596">
                  <c:v>35.012999999999998</c:v>
                </c:pt>
                <c:pt idx="597">
                  <c:v>33.841999999999999</c:v>
                </c:pt>
                <c:pt idx="598">
                  <c:v>32.762999999999998</c:v>
                </c:pt>
                <c:pt idx="599">
                  <c:v>32.369</c:v>
                </c:pt>
                <c:pt idx="600">
                  <c:v>32.331000000000003</c:v>
                </c:pt>
                <c:pt idx="601">
                  <c:v>32.444000000000003</c:v>
                </c:pt>
                <c:pt idx="602">
                  <c:v>32.668999999999997</c:v>
                </c:pt>
                <c:pt idx="603">
                  <c:v>32.542999999999999</c:v>
                </c:pt>
                <c:pt idx="604">
                  <c:v>32.661000000000001</c:v>
                </c:pt>
                <c:pt idx="605">
                  <c:v>33.478000000000002</c:v>
                </c:pt>
                <c:pt idx="606">
                  <c:v>34.771000000000001</c:v>
                </c:pt>
                <c:pt idx="607">
                  <c:v>36.457999999999998</c:v>
                </c:pt>
                <c:pt idx="608">
                  <c:v>36.896999999999998</c:v>
                </c:pt>
                <c:pt idx="609">
                  <c:v>38.136000000000003</c:v>
                </c:pt>
                <c:pt idx="610">
                  <c:v>38.639000000000003</c:v>
                </c:pt>
                <c:pt idx="611">
                  <c:v>39.561999999999998</c:v>
                </c:pt>
                <c:pt idx="612">
                  <c:v>40.945999999999998</c:v>
                </c:pt>
                <c:pt idx="613">
                  <c:v>42.643999999999998</c:v>
                </c:pt>
                <c:pt idx="614">
                  <c:v>44.386000000000003</c:v>
                </c:pt>
                <c:pt idx="615">
                  <c:v>46.021000000000001</c:v>
                </c:pt>
                <c:pt idx="616">
                  <c:v>47.26</c:v>
                </c:pt>
                <c:pt idx="617">
                  <c:v>48.055999999999997</c:v>
                </c:pt>
                <c:pt idx="618">
                  <c:v>48.505000000000003</c:v>
                </c:pt>
                <c:pt idx="619">
                  <c:v>48.253</c:v>
                </c:pt>
                <c:pt idx="620">
                  <c:v>47.606999999999999</c:v>
                </c:pt>
                <c:pt idx="621">
                  <c:v>47.661000000000001</c:v>
                </c:pt>
                <c:pt idx="622">
                  <c:v>48.826999999999998</c:v>
                </c:pt>
                <c:pt idx="623">
                  <c:v>50.34</c:v>
                </c:pt>
                <c:pt idx="624">
                  <c:v>51.600999999999999</c:v>
                </c:pt>
                <c:pt idx="625">
                  <c:v>52.877000000000002</c:v>
                </c:pt>
                <c:pt idx="626">
                  <c:v>54.631</c:v>
                </c:pt>
                <c:pt idx="627">
                  <c:v>57.274000000000001</c:v>
                </c:pt>
                <c:pt idx="628">
                  <c:v>60.496000000000002</c:v>
                </c:pt>
                <c:pt idx="629">
                  <c:v>64.007999999999996</c:v>
                </c:pt>
                <c:pt idx="630">
                  <c:v>67.834999999999994</c:v>
                </c:pt>
                <c:pt idx="631">
                  <c:v>65.962000000000003</c:v>
                </c:pt>
                <c:pt idx="632">
                  <c:v>63.652999999999999</c:v>
                </c:pt>
                <c:pt idx="633">
                  <c:v>61.612000000000002</c:v>
                </c:pt>
                <c:pt idx="634">
                  <c:v>59.68</c:v>
                </c:pt>
                <c:pt idx="635">
                  <c:v>58.088999999999999</c:v>
                </c:pt>
                <c:pt idx="636">
                  <c:v>60.393999999999998</c:v>
                </c:pt>
                <c:pt idx="637">
                  <c:v>61.594000000000001</c:v>
                </c:pt>
                <c:pt idx="638">
                  <c:v>62.987000000000002</c:v>
                </c:pt>
                <c:pt idx="639">
                  <c:v>64.822000000000003</c:v>
                </c:pt>
                <c:pt idx="640">
                  <c:v>63.78</c:v>
                </c:pt>
                <c:pt idx="641">
                  <c:v>60.972000000000001</c:v>
                </c:pt>
                <c:pt idx="642">
                  <c:v>52.046999999999997</c:v>
                </c:pt>
                <c:pt idx="643">
                  <c:v>43.994</c:v>
                </c:pt>
                <c:pt idx="644">
                  <c:v>38.691000000000003</c:v>
                </c:pt>
                <c:pt idx="645">
                  <c:v>36.094999999999999</c:v>
                </c:pt>
                <c:pt idx="646">
                  <c:v>34.652000000000001</c:v>
                </c:pt>
                <c:pt idx="647">
                  <c:v>33.997999999999998</c:v>
                </c:pt>
                <c:pt idx="648">
                  <c:v>33.642000000000003</c:v>
                </c:pt>
                <c:pt idx="649">
                  <c:v>33.363</c:v>
                </c:pt>
                <c:pt idx="650">
                  <c:v>32.982999999999997</c:v>
                </c:pt>
                <c:pt idx="651">
                  <c:v>32.481000000000002</c:v>
                </c:pt>
                <c:pt idx="652">
                  <c:v>32.067</c:v>
                </c:pt>
                <c:pt idx="653">
                  <c:v>31.867999999999999</c:v>
                </c:pt>
                <c:pt idx="654">
                  <c:v>31.667000000000002</c:v>
                </c:pt>
                <c:pt idx="655">
                  <c:v>31.408000000000001</c:v>
                </c:pt>
                <c:pt idx="656">
                  <c:v>30.917999999999999</c:v>
                </c:pt>
                <c:pt idx="657">
                  <c:v>30.248999999999999</c:v>
                </c:pt>
                <c:pt idx="658">
                  <c:v>28.704000000000001</c:v>
                </c:pt>
                <c:pt idx="659">
                  <c:v>26.199000000000002</c:v>
                </c:pt>
                <c:pt idx="660">
                  <c:v>22.382999999999999</c:v>
                </c:pt>
                <c:pt idx="661">
                  <c:v>16.774999999999999</c:v>
                </c:pt>
                <c:pt idx="662">
                  <c:v>12.685</c:v>
                </c:pt>
                <c:pt idx="663">
                  <c:v>10.493</c:v>
                </c:pt>
                <c:pt idx="664">
                  <c:v>7.5449999999999999</c:v>
                </c:pt>
                <c:pt idx="665">
                  <c:v>6.3019999999999996</c:v>
                </c:pt>
                <c:pt idx="666">
                  <c:v>5.5819999999999999</c:v>
                </c:pt>
                <c:pt idx="667">
                  <c:v>5.55</c:v>
                </c:pt>
                <c:pt idx="668">
                  <c:v>5.5060000000000002</c:v>
                </c:pt>
                <c:pt idx="669">
                  <c:v>5.3959999999999999</c:v>
                </c:pt>
                <c:pt idx="670">
                  <c:v>5.2140000000000004</c:v>
                </c:pt>
                <c:pt idx="671">
                  <c:v>5.0330000000000004</c:v>
                </c:pt>
                <c:pt idx="672">
                  <c:v>4.9800000000000004</c:v>
                </c:pt>
                <c:pt idx="673">
                  <c:v>4.9009999999999998</c:v>
                </c:pt>
                <c:pt idx="674">
                  <c:v>4.8979999999999997</c:v>
                </c:pt>
                <c:pt idx="675">
                  <c:v>4.9530000000000003</c:v>
                </c:pt>
                <c:pt idx="676">
                  <c:v>4.9740000000000002</c:v>
                </c:pt>
                <c:pt idx="677">
                  <c:v>4.9829999999999997</c:v>
                </c:pt>
                <c:pt idx="678">
                  <c:v>4.9630000000000001</c:v>
                </c:pt>
                <c:pt idx="679">
                  <c:v>5.0460000000000003</c:v>
                </c:pt>
                <c:pt idx="680">
                  <c:v>5.1280000000000001</c:v>
                </c:pt>
                <c:pt idx="681">
                  <c:v>4.9880000000000004</c:v>
                </c:pt>
                <c:pt idx="682">
                  <c:v>4.8600000000000003</c:v>
                </c:pt>
                <c:pt idx="683">
                  <c:v>4.9160000000000004</c:v>
                </c:pt>
                <c:pt idx="684">
                  <c:v>4.8620000000000001</c:v>
                </c:pt>
                <c:pt idx="685">
                  <c:v>4.7839999999999998</c:v>
                </c:pt>
                <c:pt idx="686">
                  <c:v>4.8090000000000002</c:v>
                </c:pt>
                <c:pt idx="687">
                  <c:v>4.8289999999999997</c:v>
                </c:pt>
                <c:pt idx="688">
                  <c:v>4.9039999999999999</c:v>
                </c:pt>
                <c:pt idx="689">
                  <c:v>5.0730000000000004</c:v>
                </c:pt>
                <c:pt idx="690">
                  <c:v>5.0490000000000004</c:v>
                </c:pt>
                <c:pt idx="691">
                  <c:v>4.9390000000000001</c:v>
                </c:pt>
                <c:pt idx="692">
                  <c:v>4.9329999999999998</c:v>
                </c:pt>
                <c:pt idx="693">
                  <c:v>4.9489999999999998</c:v>
                </c:pt>
                <c:pt idx="694">
                  <c:v>4.8310000000000004</c:v>
                </c:pt>
                <c:pt idx="695">
                  <c:v>4.7309999999999999</c:v>
                </c:pt>
                <c:pt idx="696">
                  <c:v>4.7350000000000003</c:v>
                </c:pt>
                <c:pt idx="697">
                  <c:v>4.75</c:v>
                </c:pt>
                <c:pt idx="698">
                  <c:v>5.9909999999999997</c:v>
                </c:pt>
                <c:pt idx="699">
                  <c:v>6.5250000000000004</c:v>
                </c:pt>
                <c:pt idx="700">
                  <c:v>6.601</c:v>
                </c:pt>
                <c:pt idx="701">
                  <c:v>6.4340000000000002</c:v>
                </c:pt>
                <c:pt idx="702">
                  <c:v>6.327</c:v>
                </c:pt>
                <c:pt idx="703">
                  <c:v>6.1680000000000001</c:v>
                </c:pt>
                <c:pt idx="704">
                  <c:v>5.9080000000000004</c:v>
                </c:pt>
                <c:pt idx="705">
                  <c:v>5.6120000000000001</c:v>
                </c:pt>
                <c:pt idx="706">
                  <c:v>5.5650000000000004</c:v>
                </c:pt>
                <c:pt idx="707">
                  <c:v>5.6050000000000004</c:v>
                </c:pt>
                <c:pt idx="708">
                  <c:v>5.593</c:v>
                </c:pt>
                <c:pt idx="709">
                  <c:v>5.4809999999999999</c:v>
                </c:pt>
                <c:pt idx="710">
                  <c:v>5.3979999999999997</c:v>
                </c:pt>
                <c:pt idx="711">
                  <c:v>5.367</c:v>
                </c:pt>
                <c:pt idx="712">
                  <c:v>5.3979999999999997</c:v>
                </c:pt>
                <c:pt idx="713">
                  <c:v>5.2140000000000004</c:v>
                </c:pt>
                <c:pt idx="714">
                  <c:v>5.1120000000000001</c:v>
                </c:pt>
                <c:pt idx="715">
                  <c:v>5.1449999999999996</c:v>
                </c:pt>
                <c:pt idx="716">
                  <c:v>5.0890000000000004</c:v>
                </c:pt>
                <c:pt idx="717">
                  <c:v>5.0780000000000003</c:v>
                </c:pt>
                <c:pt idx="718">
                  <c:v>5.1719999999999997</c:v>
                </c:pt>
                <c:pt idx="719">
                  <c:v>5.5350000000000001</c:v>
                </c:pt>
                <c:pt idx="720">
                  <c:v>5.6040000000000001</c:v>
                </c:pt>
                <c:pt idx="721">
                  <c:v>5.4649999999999999</c:v>
                </c:pt>
                <c:pt idx="722">
                  <c:v>5.2649999999999997</c:v>
                </c:pt>
                <c:pt idx="723">
                  <c:v>5.2510000000000003</c:v>
                </c:pt>
                <c:pt idx="724">
                  <c:v>5.4429999999999996</c:v>
                </c:pt>
                <c:pt idx="725">
                  <c:v>5.282</c:v>
                </c:pt>
                <c:pt idx="726">
                  <c:v>5.2389999999999999</c:v>
                </c:pt>
                <c:pt idx="727">
                  <c:v>5.125</c:v>
                </c:pt>
                <c:pt idx="728">
                  <c:v>5.1509999999999998</c:v>
                </c:pt>
                <c:pt idx="729">
                  <c:v>5.1619999999999999</c:v>
                </c:pt>
                <c:pt idx="730">
                  <c:v>5.1559999999999997</c:v>
                </c:pt>
                <c:pt idx="731">
                  <c:v>5.0999999999999996</c:v>
                </c:pt>
                <c:pt idx="732">
                  <c:v>5.173</c:v>
                </c:pt>
                <c:pt idx="733">
                  <c:v>4.9489999999999998</c:v>
                </c:pt>
                <c:pt idx="734">
                  <c:v>4.6950000000000003</c:v>
                </c:pt>
                <c:pt idx="735">
                  <c:v>4.5940000000000003</c:v>
                </c:pt>
                <c:pt idx="736">
                  <c:v>4.5119999999999996</c:v>
                </c:pt>
                <c:pt idx="737">
                  <c:v>4.4130000000000003</c:v>
                </c:pt>
                <c:pt idx="738">
                  <c:v>4.43</c:v>
                </c:pt>
                <c:pt idx="739">
                  <c:v>4.4550000000000001</c:v>
                </c:pt>
                <c:pt idx="740">
                  <c:v>4.4569999999999999</c:v>
                </c:pt>
                <c:pt idx="741">
                  <c:v>4.2229999999999999</c:v>
                </c:pt>
                <c:pt idx="742">
                  <c:v>4.1379999999999999</c:v>
                </c:pt>
                <c:pt idx="743">
                  <c:v>4.9000000000000004</c:v>
                </c:pt>
                <c:pt idx="744">
                  <c:v>6.5330000000000004</c:v>
                </c:pt>
                <c:pt idx="745">
                  <c:v>7.1890000000000001</c:v>
                </c:pt>
                <c:pt idx="746">
                  <c:v>6.8310000000000004</c:v>
                </c:pt>
                <c:pt idx="747">
                  <c:v>5.9</c:v>
                </c:pt>
                <c:pt idx="748">
                  <c:v>5.2050000000000001</c:v>
                </c:pt>
                <c:pt idx="749">
                  <c:v>5.0229999999999997</c:v>
                </c:pt>
                <c:pt idx="750">
                  <c:v>5.0129999999999999</c:v>
                </c:pt>
                <c:pt idx="751">
                  <c:v>5.149</c:v>
                </c:pt>
                <c:pt idx="752">
                  <c:v>5.1150000000000002</c:v>
                </c:pt>
                <c:pt idx="753">
                  <c:v>5.0890000000000004</c:v>
                </c:pt>
                <c:pt idx="754">
                  <c:v>4.9889999999999999</c:v>
                </c:pt>
                <c:pt idx="755">
                  <c:v>4.7380000000000004</c:v>
                </c:pt>
                <c:pt idx="756">
                  <c:v>4.718</c:v>
                </c:pt>
                <c:pt idx="757">
                  <c:v>4.9539999999999997</c:v>
                </c:pt>
                <c:pt idx="758">
                  <c:v>5.3949999999999996</c:v>
                </c:pt>
                <c:pt idx="759">
                  <c:v>5.73</c:v>
                </c:pt>
                <c:pt idx="760">
                  <c:v>5.6120000000000001</c:v>
                </c:pt>
                <c:pt idx="761">
                  <c:v>5.141</c:v>
                </c:pt>
                <c:pt idx="762">
                  <c:v>4.8029999999999999</c:v>
                </c:pt>
                <c:pt idx="763">
                  <c:v>4.6929999999999996</c:v>
                </c:pt>
                <c:pt idx="764">
                  <c:v>4.6210000000000004</c:v>
                </c:pt>
                <c:pt idx="765">
                  <c:v>4.6900000000000004</c:v>
                </c:pt>
                <c:pt idx="766">
                  <c:v>4.8220000000000001</c:v>
                </c:pt>
                <c:pt idx="767">
                  <c:v>4.7169999999999996</c:v>
                </c:pt>
                <c:pt idx="768">
                  <c:v>4.58</c:v>
                </c:pt>
                <c:pt idx="769">
                  <c:v>4.5179999999999998</c:v>
                </c:pt>
                <c:pt idx="770">
                  <c:v>4.5670000000000002</c:v>
                </c:pt>
                <c:pt idx="771">
                  <c:v>4.6470000000000002</c:v>
                </c:pt>
                <c:pt idx="772">
                  <c:v>4.6959999999999997</c:v>
                </c:pt>
                <c:pt idx="773">
                  <c:v>4.7249999999999996</c:v>
                </c:pt>
                <c:pt idx="774">
                  <c:v>4.71</c:v>
                </c:pt>
                <c:pt idx="775">
                  <c:v>4.51</c:v>
                </c:pt>
                <c:pt idx="776">
                  <c:v>4.3449999999999998</c:v>
                </c:pt>
                <c:pt idx="777">
                  <c:v>4.3090000000000002</c:v>
                </c:pt>
                <c:pt idx="778">
                  <c:v>4.2809999999999997</c:v>
                </c:pt>
                <c:pt idx="779">
                  <c:v>4.4610000000000003</c:v>
                </c:pt>
                <c:pt idx="780">
                  <c:v>4.4569999999999999</c:v>
                </c:pt>
                <c:pt idx="781">
                  <c:v>4.4480000000000004</c:v>
                </c:pt>
                <c:pt idx="782">
                  <c:v>4.3710000000000004</c:v>
                </c:pt>
                <c:pt idx="783">
                  <c:v>4.3289999999999997</c:v>
                </c:pt>
                <c:pt idx="784">
                  <c:v>4.3099999999999996</c:v>
                </c:pt>
                <c:pt idx="785">
                  <c:v>4.2450000000000001</c:v>
                </c:pt>
                <c:pt idx="786">
                  <c:v>4.3140000000000001</c:v>
                </c:pt>
                <c:pt idx="787">
                  <c:v>4.2969999999999997</c:v>
                </c:pt>
                <c:pt idx="788">
                  <c:v>4.351</c:v>
                </c:pt>
                <c:pt idx="789">
                  <c:v>4.3140000000000001</c:v>
                </c:pt>
                <c:pt idx="790">
                  <c:v>4.2960000000000003</c:v>
                </c:pt>
                <c:pt idx="791">
                  <c:v>4.3129999999999997</c:v>
                </c:pt>
                <c:pt idx="792">
                  <c:v>4.359</c:v>
                </c:pt>
                <c:pt idx="793">
                  <c:v>4.47</c:v>
                </c:pt>
                <c:pt idx="794">
                  <c:v>4.5940000000000003</c:v>
                </c:pt>
                <c:pt idx="795">
                  <c:v>4.6920000000000002</c:v>
                </c:pt>
                <c:pt idx="796">
                  <c:v>4.556</c:v>
                </c:pt>
                <c:pt idx="797">
                  <c:v>4.58</c:v>
                </c:pt>
                <c:pt idx="798">
                  <c:v>4.5380000000000003</c:v>
                </c:pt>
                <c:pt idx="799">
                  <c:v>4.6529999999999996</c:v>
                </c:pt>
                <c:pt idx="800">
                  <c:v>4.7089999999999996</c:v>
                </c:pt>
                <c:pt idx="801">
                  <c:v>4.6580000000000004</c:v>
                </c:pt>
                <c:pt idx="802">
                  <c:v>4.6900000000000004</c:v>
                </c:pt>
                <c:pt idx="803">
                  <c:v>4.7869999999999999</c:v>
                </c:pt>
                <c:pt idx="804">
                  <c:v>4.7050000000000001</c:v>
                </c:pt>
                <c:pt idx="805">
                  <c:v>4.6479999999999997</c:v>
                </c:pt>
                <c:pt idx="806">
                  <c:v>4.6929999999999996</c:v>
                </c:pt>
                <c:pt idx="807">
                  <c:v>4.67</c:v>
                </c:pt>
                <c:pt idx="808">
                  <c:v>4.7130000000000001</c:v>
                </c:pt>
                <c:pt idx="809">
                  <c:v>4.7140000000000004</c:v>
                </c:pt>
                <c:pt idx="810">
                  <c:v>4.7320000000000002</c:v>
                </c:pt>
                <c:pt idx="811">
                  <c:v>4.649</c:v>
                </c:pt>
                <c:pt idx="812">
                  <c:v>4.6029999999999998</c:v>
                </c:pt>
                <c:pt idx="813">
                  <c:v>4.5469999999999997</c:v>
                </c:pt>
                <c:pt idx="814">
                  <c:v>4.8159999999999998</c:v>
                </c:pt>
                <c:pt idx="815">
                  <c:v>4.5679999999999996</c:v>
                </c:pt>
                <c:pt idx="816">
                  <c:v>4.5389999999999997</c:v>
                </c:pt>
                <c:pt idx="817">
                  <c:v>4.5640000000000001</c:v>
                </c:pt>
                <c:pt idx="818">
                  <c:v>4.5510000000000002</c:v>
                </c:pt>
                <c:pt idx="819">
                  <c:v>4.5270000000000001</c:v>
                </c:pt>
                <c:pt idx="820">
                  <c:v>4.5670000000000002</c:v>
                </c:pt>
                <c:pt idx="821">
                  <c:v>4.5990000000000002</c:v>
                </c:pt>
                <c:pt idx="822">
                  <c:v>4.6260000000000003</c:v>
                </c:pt>
                <c:pt idx="823">
                  <c:v>4.6550000000000002</c:v>
                </c:pt>
                <c:pt idx="824">
                  <c:v>4.7439999999999998</c:v>
                </c:pt>
                <c:pt idx="825">
                  <c:v>4.83</c:v>
                </c:pt>
                <c:pt idx="826">
                  <c:v>4.8579999999999997</c:v>
                </c:pt>
                <c:pt idx="827">
                  <c:v>4.7140000000000004</c:v>
                </c:pt>
                <c:pt idx="828">
                  <c:v>5.1769999999999996</c:v>
                </c:pt>
                <c:pt idx="829">
                  <c:v>5.2050000000000001</c:v>
                </c:pt>
                <c:pt idx="830">
                  <c:v>5.1340000000000003</c:v>
                </c:pt>
                <c:pt idx="831">
                  <c:v>5.093</c:v>
                </c:pt>
                <c:pt idx="832">
                  <c:v>4.9660000000000002</c:v>
                </c:pt>
                <c:pt idx="833">
                  <c:v>5.0140000000000002</c:v>
                </c:pt>
                <c:pt idx="834">
                  <c:v>5.0839999999999996</c:v>
                </c:pt>
                <c:pt idx="835">
                  <c:v>5.13</c:v>
                </c:pt>
                <c:pt idx="836">
                  <c:v>5.1520000000000001</c:v>
                </c:pt>
                <c:pt idx="837">
                  <c:v>5.1459999999999999</c:v>
                </c:pt>
                <c:pt idx="838">
                  <c:v>5.14</c:v>
                </c:pt>
                <c:pt idx="839">
                  <c:v>5.0609999999999999</c:v>
                </c:pt>
                <c:pt idx="840">
                  <c:v>4.9390000000000001</c:v>
                </c:pt>
                <c:pt idx="841">
                  <c:v>4.883</c:v>
                </c:pt>
                <c:pt idx="842">
                  <c:v>4.835</c:v>
                </c:pt>
                <c:pt idx="843">
                  <c:v>4.7430000000000003</c:v>
                </c:pt>
                <c:pt idx="844">
                  <c:v>4.7329999999999997</c:v>
                </c:pt>
                <c:pt idx="845">
                  <c:v>4.7859999999999996</c:v>
                </c:pt>
                <c:pt idx="846">
                  <c:v>4.9669999999999996</c:v>
                </c:pt>
                <c:pt idx="847">
                  <c:v>5.1680000000000001</c:v>
                </c:pt>
                <c:pt idx="848">
                  <c:v>5.117</c:v>
                </c:pt>
                <c:pt idx="849">
                  <c:v>4.9480000000000004</c:v>
                </c:pt>
                <c:pt idx="850">
                  <c:v>4.9560000000000004</c:v>
                </c:pt>
                <c:pt idx="851">
                  <c:v>4.9619999999999997</c:v>
                </c:pt>
                <c:pt idx="852">
                  <c:v>4.9080000000000004</c:v>
                </c:pt>
                <c:pt idx="853">
                  <c:v>4.8849999999999998</c:v>
                </c:pt>
                <c:pt idx="854">
                  <c:v>4.8659999999999997</c:v>
                </c:pt>
                <c:pt idx="855">
                  <c:v>4.8540000000000001</c:v>
                </c:pt>
                <c:pt idx="856">
                  <c:v>4.8970000000000002</c:v>
                </c:pt>
                <c:pt idx="857">
                  <c:v>4.9279999999999999</c:v>
                </c:pt>
                <c:pt idx="858">
                  <c:v>4.9429999999999996</c:v>
                </c:pt>
                <c:pt idx="859">
                  <c:v>4.99</c:v>
                </c:pt>
                <c:pt idx="860">
                  <c:v>4.9909999999999997</c:v>
                </c:pt>
                <c:pt idx="861">
                  <c:v>4.9249999999999998</c:v>
                </c:pt>
                <c:pt idx="862">
                  <c:v>4.9530000000000003</c:v>
                </c:pt>
                <c:pt idx="863">
                  <c:v>4.9470000000000001</c:v>
                </c:pt>
                <c:pt idx="864">
                  <c:v>4.8810000000000002</c:v>
                </c:pt>
                <c:pt idx="865">
                  <c:v>4.8330000000000002</c:v>
                </c:pt>
                <c:pt idx="866">
                  <c:v>4.8890000000000002</c:v>
                </c:pt>
                <c:pt idx="867">
                  <c:v>4.8929999999999998</c:v>
                </c:pt>
                <c:pt idx="868">
                  <c:v>4.9160000000000004</c:v>
                </c:pt>
                <c:pt idx="869">
                  <c:v>4.867</c:v>
                </c:pt>
                <c:pt idx="870">
                  <c:v>4.8659999999999997</c:v>
                </c:pt>
                <c:pt idx="871">
                  <c:v>4.9240000000000004</c:v>
                </c:pt>
                <c:pt idx="872">
                  <c:v>5.0199999999999996</c:v>
                </c:pt>
                <c:pt idx="873">
                  <c:v>5.1130000000000004</c:v>
                </c:pt>
                <c:pt idx="874">
                  <c:v>5.194</c:v>
                </c:pt>
                <c:pt idx="875">
                  <c:v>5.2549999999999999</c:v>
                </c:pt>
                <c:pt idx="876">
                  <c:v>5.2450000000000001</c:v>
                </c:pt>
                <c:pt idx="877">
                  <c:v>5.2009999999999996</c:v>
                </c:pt>
                <c:pt idx="878">
                  <c:v>5.1520000000000001</c:v>
                </c:pt>
                <c:pt idx="879">
                  <c:v>5.1390000000000002</c:v>
                </c:pt>
                <c:pt idx="880">
                  <c:v>5.1760000000000002</c:v>
                </c:pt>
                <c:pt idx="881">
                  <c:v>5.1219999999999999</c:v>
                </c:pt>
                <c:pt idx="882">
                  <c:v>5.1479999999999997</c:v>
                </c:pt>
                <c:pt idx="883">
                  <c:v>5.2320000000000002</c:v>
                </c:pt>
                <c:pt idx="884">
                  <c:v>5.2</c:v>
                </c:pt>
                <c:pt idx="885">
                  <c:v>5.0949999999999998</c:v>
                </c:pt>
                <c:pt idx="886">
                  <c:v>5.1029999999999998</c:v>
                </c:pt>
                <c:pt idx="887">
                  <c:v>5.0609999999999999</c:v>
                </c:pt>
                <c:pt idx="888">
                  <c:v>5.0250000000000004</c:v>
                </c:pt>
                <c:pt idx="889">
                  <c:v>4.8140000000000001</c:v>
                </c:pt>
                <c:pt idx="890">
                  <c:v>4.7469999999999999</c:v>
                </c:pt>
                <c:pt idx="891">
                  <c:v>4.7919999999999998</c:v>
                </c:pt>
                <c:pt idx="892">
                  <c:v>4.9640000000000004</c:v>
                </c:pt>
                <c:pt idx="893">
                  <c:v>5.0960000000000001</c:v>
                </c:pt>
                <c:pt idx="894">
                  <c:v>5.008</c:v>
                </c:pt>
                <c:pt idx="895">
                  <c:v>4.9569999999999999</c:v>
                </c:pt>
                <c:pt idx="896">
                  <c:v>4.976</c:v>
                </c:pt>
                <c:pt idx="897">
                  <c:v>5.0460000000000003</c:v>
                </c:pt>
                <c:pt idx="898">
                  <c:v>5.0839999999999996</c:v>
                </c:pt>
                <c:pt idx="899">
                  <c:v>5.1859999999999999</c:v>
                </c:pt>
                <c:pt idx="900">
                  <c:v>5.3090000000000002</c:v>
                </c:pt>
                <c:pt idx="901">
                  <c:v>5.327</c:v>
                </c:pt>
                <c:pt idx="902">
                  <c:v>5.3630000000000004</c:v>
                </c:pt>
                <c:pt idx="903">
                  <c:v>5.399</c:v>
                </c:pt>
                <c:pt idx="904">
                  <c:v>5.4160000000000004</c:v>
                </c:pt>
                <c:pt idx="905">
                  <c:v>5.327</c:v>
                </c:pt>
                <c:pt idx="906">
                  <c:v>5.3940000000000001</c:v>
                </c:pt>
                <c:pt idx="907">
                  <c:v>5.4870000000000001</c:v>
                </c:pt>
                <c:pt idx="908">
                  <c:v>5.59</c:v>
                </c:pt>
                <c:pt idx="909">
                  <c:v>5.7279999999999998</c:v>
                </c:pt>
                <c:pt idx="910">
                  <c:v>5.9390000000000001</c:v>
                </c:pt>
                <c:pt idx="911">
                  <c:v>5.9649999999999999</c:v>
                </c:pt>
                <c:pt idx="912">
                  <c:v>5.7679999999999998</c:v>
                </c:pt>
                <c:pt idx="913">
                  <c:v>5.5380000000000003</c:v>
                </c:pt>
                <c:pt idx="914">
                  <c:v>5.452</c:v>
                </c:pt>
                <c:pt idx="915">
                  <c:v>5.3479999999999999</c:v>
                </c:pt>
                <c:pt idx="916">
                  <c:v>5.3289999999999997</c:v>
                </c:pt>
                <c:pt idx="917">
                  <c:v>5.2759999999999998</c:v>
                </c:pt>
                <c:pt idx="918">
                  <c:v>5.09</c:v>
                </c:pt>
                <c:pt idx="919">
                  <c:v>5.0940000000000003</c:v>
                </c:pt>
                <c:pt idx="920">
                  <c:v>4.8179999999999996</c:v>
                </c:pt>
                <c:pt idx="921">
                  <c:v>4.6529999999999996</c:v>
                </c:pt>
                <c:pt idx="922">
                  <c:v>4.3849999999999998</c:v>
                </c:pt>
                <c:pt idx="923">
                  <c:v>4.2539999999999996</c:v>
                </c:pt>
                <c:pt idx="924">
                  <c:v>4.266</c:v>
                </c:pt>
                <c:pt idx="925">
                  <c:v>4.5019999999999998</c:v>
                </c:pt>
                <c:pt idx="926">
                  <c:v>4.8680000000000003</c:v>
                </c:pt>
                <c:pt idx="927">
                  <c:v>5.2590000000000003</c:v>
                </c:pt>
                <c:pt idx="928">
                  <c:v>5.3339999999999996</c:v>
                </c:pt>
                <c:pt idx="929">
                  <c:v>5.3630000000000004</c:v>
                </c:pt>
                <c:pt idx="930">
                  <c:v>5.4379999999999997</c:v>
                </c:pt>
                <c:pt idx="931">
                  <c:v>5.38</c:v>
                </c:pt>
                <c:pt idx="932">
                  <c:v>5.4119999999999999</c:v>
                </c:pt>
                <c:pt idx="933">
                  <c:v>5.4969999999999999</c:v>
                </c:pt>
                <c:pt idx="934">
                  <c:v>5.6420000000000003</c:v>
                </c:pt>
                <c:pt idx="935">
                  <c:v>5.6070000000000002</c:v>
                </c:pt>
                <c:pt idx="936">
                  <c:v>5.5819999999999999</c:v>
                </c:pt>
                <c:pt idx="937">
                  <c:v>5.5380000000000003</c:v>
                </c:pt>
                <c:pt idx="938">
                  <c:v>5.4130000000000003</c:v>
                </c:pt>
                <c:pt idx="939">
                  <c:v>5.2610000000000001</c:v>
                </c:pt>
                <c:pt idx="940">
                  <c:v>5.1619999999999999</c:v>
                </c:pt>
                <c:pt idx="941">
                  <c:v>5.0309999999999997</c:v>
                </c:pt>
                <c:pt idx="942">
                  <c:v>4.9320000000000004</c:v>
                </c:pt>
                <c:pt idx="943">
                  <c:v>4.952</c:v>
                </c:pt>
                <c:pt idx="944">
                  <c:v>5.0780000000000003</c:v>
                </c:pt>
                <c:pt idx="945">
                  <c:v>5.2119999999999997</c:v>
                </c:pt>
                <c:pt idx="946">
                  <c:v>5.2279999999999998</c:v>
                </c:pt>
                <c:pt idx="947">
                  <c:v>5.1779999999999999</c:v>
                </c:pt>
                <c:pt idx="948">
                  <c:v>5.226</c:v>
                </c:pt>
                <c:pt idx="949">
                  <c:v>5.3289999999999997</c:v>
                </c:pt>
                <c:pt idx="950">
                  <c:v>5.508</c:v>
                </c:pt>
                <c:pt idx="951">
                  <c:v>5.5369999999999999</c:v>
                </c:pt>
                <c:pt idx="952">
                  <c:v>5.3460000000000001</c:v>
                </c:pt>
                <c:pt idx="953">
                  <c:v>5.3449999999999998</c:v>
                </c:pt>
                <c:pt idx="954">
                  <c:v>5.3879999999999999</c:v>
                </c:pt>
                <c:pt idx="955">
                  <c:v>5.399</c:v>
                </c:pt>
                <c:pt idx="956">
                  <c:v>5.5780000000000003</c:v>
                </c:pt>
                <c:pt idx="957">
                  <c:v>2.3650000000000002</c:v>
                </c:pt>
                <c:pt idx="958">
                  <c:v>2.778</c:v>
                </c:pt>
                <c:pt idx="959">
                  <c:v>3.1659999999999999</c:v>
                </c:pt>
                <c:pt idx="960">
                  <c:v>3.8570000000000002</c:v>
                </c:pt>
                <c:pt idx="961">
                  <c:v>4.7610000000000001</c:v>
                </c:pt>
                <c:pt idx="962">
                  <c:v>5.069</c:v>
                </c:pt>
                <c:pt idx="963">
                  <c:v>5.4829999999999997</c:v>
                </c:pt>
                <c:pt idx="964">
                  <c:v>5.5659999999999998</c:v>
                </c:pt>
                <c:pt idx="965">
                  <c:v>5.4729999999999999</c:v>
                </c:pt>
                <c:pt idx="966">
                  <c:v>5.5730000000000004</c:v>
                </c:pt>
                <c:pt idx="967">
                  <c:v>5.4550000000000001</c:v>
                </c:pt>
                <c:pt idx="968">
                  <c:v>5.4939999999999998</c:v>
                </c:pt>
                <c:pt idx="969">
                  <c:v>5.5979999999999999</c:v>
                </c:pt>
                <c:pt idx="970">
                  <c:v>5.8959999999999999</c:v>
                </c:pt>
                <c:pt idx="971">
                  <c:v>6.0209999999999999</c:v>
                </c:pt>
                <c:pt idx="972">
                  <c:v>6.3979999999999997</c:v>
                </c:pt>
                <c:pt idx="973">
                  <c:v>6.7270000000000003</c:v>
                </c:pt>
                <c:pt idx="974">
                  <c:v>6.5439999999999996</c:v>
                </c:pt>
                <c:pt idx="975">
                  <c:v>6.3869999999999996</c:v>
                </c:pt>
                <c:pt idx="976">
                  <c:v>6.4640000000000004</c:v>
                </c:pt>
                <c:pt idx="977">
                  <c:v>6.4050000000000002</c:v>
                </c:pt>
                <c:pt idx="978">
                  <c:v>6.2809999999999997</c:v>
                </c:pt>
                <c:pt idx="979">
                  <c:v>6.1150000000000002</c:v>
                </c:pt>
                <c:pt idx="980">
                  <c:v>5.992</c:v>
                </c:pt>
                <c:pt idx="981">
                  <c:v>6.0039999999999996</c:v>
                </c:pt>
                <c:pt idx="982">
                  <c:v>6.0620000000000003</c:v>
                </c:pt>
                <c:pt idx="983">
                  <c:v>6.2080000000000002</c:v>
                </c:pt>
                <c:pt idx="984">
                  <c:v>6.2110000000000003</c:v>
                </c:pt>
                <c:pt idx="985">
                  <c:v>6.26</c:v>
                </c:pt>
                <c:pt idx="986">
                  <c:v>6.4530000000000003</c:v>
                </c:pt>
                <c:pt idx="987">
                  <c:v>6.3470000000000004</c:v>
                </c:pt>
                <c:pt idx="988">
                  <c:v>6.3310000000000004</c:v>
                </c:pt>
                <c:pt idx="989">
                  <c:v>6.3029999999999999</c:v>
                </c:pt>
                <c:pt idx="990">
                  <c:v>6.3479999999999999</c:v>
                </c:pt>
                <c:pt idx="991">
                  <c:v>6.2389999999999999</c:v>
                </c:pt>
                <c:pt idx="992">
                  <c:v>6.2</c:v>
                </c:pt>
                <c:pt idx="993">
                  <c:v>6.2469999999999999</c:v>
                </c:pt>
                <c:pt idx="994">
                  <c:v>6.2709999999999999</c:v>
                </c:pt>
                <c:pt idx="995">
                  <c:v>6.33</c:v>
                </c:pt>
                <c:pt idx="996">
                  <c:v>6.3579999999999997</c:v>
                </c:pt>
                <c:pt idx="997">
                  <c:v>6.25</c:v>
                </c:pt>
                <c:pt idx="998">
                  <c:v>6.1029999999999998</c:v>
                </c:pt>
                <c:pt idx="999">
                  <c:v>5.899</c:v>
                </c:pt>
                <c:pt idx="1000">
                  <c:v>5.6820000000000004</c:v>
                </c:pt>
                <c:pt idx="1001">
                  <c:v>5.5460000000000003</c:v>
                </c:pt>
                <c:pt idx="1002">
                  <c:v>5.5019999999999998</c:v>
                </c:pt>
                <c:pt idx="1003">
                  <c:v>5.5149999999999997</c:v>
                </c:pt>
                <c:pt idx="1004">
                  <c:v>5.5229999999999997</c:v>
                </c:pt>
                <c:pt idx="1005">
                  <c:v>5.5010000000000003</c:v>
                </c:pt>
                <c:pt idx="1006">
                  <c:v>5.6</c:v>
                </c:pt>
                <c:pt idx="1007">
                  <c:v>5.7590000000000003</c:v>
                </c:pt>
                <c:pt idx="1008">
                  <c:v>5.9420000000000002</c:v>
                </c:pt>
                <c:pt idx="1009">
                  <c:v>6.0910000000000002</c:v>
                </c:pt>
                <c:pt idx="1010">
                  <c:v>6.2859999999999996</c:v>
                </c:pt>
                <c:pt idx="1011">
                  <c:v>6.5490000000000004</c:v>
                </c:pt>
                <c:pt idx="1012">
                  <c:v>6.87</c:v>
                </c:pt>
                <c:pt idx="1013">
                  <c:v>7.0640000000000001</c:v>
                </c:pt>
                <c:pt idx="1014">
                  <c:v>7.0250000000000004</c:v>
                </c:pt>
                <c:pt idx="1015">
                  <c:v>6.7380000000000004</c:v>
                </c:pt>
                <c:pt idx="1016">
                  <c:v>6.6760000000000002</c:v>
                </c:pt>
                <c:pt idx="1017">
                  <c:v>6.6689999999999996</c:v>
                </c:pt>
                <c:pt idx="1018">
                  <c:v>6.7050000000000001</c:v>
                </c:pt>
                <c:pt idx="1019">
                  <c:v>6.7149999999999999</c:v>
                </c:pt>
                <c:pt idx="1020">
                  <c:v>6.7610000000000001</c:v>
                </c:pt>
                <c:pt idx="1021">
                  <c:v>6.8070000000000004</c:v>
                </c:pt>
                <c:pt idx="1022">
                  <c:v>6.7359999999999998</c:v>
                </c:pt>
                <c:pt idx="1023">
                  <c:v>6.68</c:v>
                </c:pt>
                <c:pt idx="1024">
                  <c:v>6.5750000000000002</c:v>
                </c:pt>
                <c:pt idx="1025">
                  <c:v>6.532</c:v>
                </c:pt>
                <c:pt idx="1026">
                  <c:v>6.5960000000000001</c:v>
                </c:pt>
                <c:pt idx="1027">
                  <c:v>6.68</c:v>
                </c:pt>
                <c:pt idx="1028">
                  <c:v>6.76</c:v>
                </c:pt>
                <c:pt idx="1029">
                  <c:v>6.7850000000000001</c:v>
                </c:pt>
                <c:pt idx="1030">
                  <c:v>6.7439999999999998</c:v>
                </c:pt>
                <c:pt idx="1031">
                  <c:v>6.5880000000000001</c:v>
                </c:pt>
                <c:pt idx="1032">
                  <c:v>6.4240000000000004</c:v>
                </c:pt>
                <c:pt idx="1033">
                  <c:v>6.3120000000000003</c:v>
                </c:pt>
                <c:pt idx="1034">
                  <c:v>6.3159999999999998</c:v>
                </c:pt>
                <c:pt idx="1035">
                  <c:v>6.3769999999999998</c:v>
                </c:pt>
                <c:pt idx="1036">
                  <c:v>6.54</c:v>
                </c:pt>
                <c:pt idx="1037">
                  <c:v>6.5209999999999999</c:v>
                </c:pt>
                <c:pt idx="1038">
                  <c:v>6.468</c:v>
                </c:pt>
                <c:pt idx="1039">
                  <c:v>6.46</c:v>
                </c:pt>
                <c:pt idx="1040">
                  <c:v>6.41</c:v>
                </c:pt>
                <c:pt idx="1041">
                  <c:v>6.4630000000000001</c:v>
                </c:pt>
                <c:pt idx="1042">
                  <c:v>6.4420000000000002</c:v>
                </c:pt>
                <c:pt idx="1043">
                  <c:v>6.5069999999999997</c:v>
                </c:pt>
                <c:pt idx="1044">
                  <c:v>6.6429999999999998</c:v>
                </c:pt>
                <c:pt idx="1045">
                  <c:v>6.78</c:v>
                </c:pt>
                <c:pt idx="1046">
                  <c:v>6.9349999999999996</c:v>
                </c:pt>
                <c:pt idx="1047">
                  <c:v>7.0490000000000004</c:v>
                </c:pt>
                <c:pt idx="1048">
                  <c:v>6.8540000000000001</c:v>
                </c:pt>
                <c:pt idx="1049">
                  <c:v>6.8490000000000002</c:v>
                </c:pt>
                <c:pt idx="1050">
                  <c:v>6.7930000000000001</c:v>
                </c:pt>
                <c:pt idx="1051">
                  <c:v>6.585</c:v>
                </c:pt>
                <c:pt idx="1052">
                  <c:v>6.4560000000000004</c:v>
                </c:pt>
                <c:pt idx="1053">
                  <c:v>6.4240000000000004</c:v>
                </c:pt>
                <c:pt idx="1054">
                  <c:v>6.4509999999999996</c:v>
                </c:pt>
                <c:pt idx="1055">
                  <c:v>6.6360000000000001</c:v>
                </c:pt>
                <c:pt idx="1056">
                  <c:v>6.774</c:v>
                </c:pt>
                <c:pt idx="1057">
                  <c:v>6.8470000000000004</c:v>
                </c:pt>
                <c:pt idx="1058">
                  <c:v>6.8280000000000003</c:v>
                </c:pt>
                <c:pt idx="1059">
                  <c:v>6.8</c:v>
                </c:pt>
                <c:pt idx="1060">
                  <c:v>6.7949999999999999</c:v>
                </c:pt>
                <c:pt idx="1061">
                  <c:v>6.8040000000000003</c:v>
                </c:pt>
                <c:pt idx="1062">
                  <c:v>6.8280000000000003</c:v>
                </c:pt>
                <c:pt idx="1063">
                  <c:v>6.8090000000000002</c:v>
                </c:pt>
                <c:pt idx="1064">
                  <c:v>6.79</c:v>
                </c:pt>
                <c:pt idx="1065">
                  <c:v>6.7539999999999996</c:v>
                </c:pt>
                <c:pt idx="1066">
                  <c:v>6.71</c:v>
                </c:pt>
                <c:pt idx="1067">
                  <c:v>6.7380000000000004</c:v>
                </c:pt>
                <c:pt idx="1068">
                  <c:v>6.7370000000000001</c:v>
                </c:pt>
                <c:pt idx="1069">
                  <c:v>6.8609999999999998</c:v>
                </c:pt>
                <c:pt idx="1070">
                  <c:v>6.952</c:v>
                </c:pt>
                <c:pt idx="1071">
                  <c:v>7.1989999999999998</c:v>
                </c:pt>
                <c:pt idx="1072">
                  <c:v>7.29</c:v>
                </c:pt>
                <c:pt idx="1073">
                  <c:v>7.3310000000000004</c:v>
                </c:pt>
                <c:pt idx="1074">
                  <c:v>7.3419999999999996</c:v>
                </c:pt>
                <c:pt idx="1075">
                  <c:v>7.4210000000000003</c:v>
                </c:pt>
                <c:pt idx="1076">
                  <c:v>7.39</c:v>
                </c:pt>
                <c:pt idx="1077">
                  <c:v>7.3970000000000002</c:v>
                </c:pt>
                <c:pt idx="1078">
                  <c:v>7.2709999999999999</c:v>
                </c:pt>
                <c:pt idx="1079">
                  <c:v>7.1120000000000001</c:v>
                </c:pt>
                <c:pt idx="1080">
                  <c:v>7.0060000000000002</c:v>
                </c:pt>
                <c:pt idx="1081">
                  <c:v>7.0679999999999996</c:v>
                </c:pt>
                <c:pt idx="1082">
                  <c:v>7.38</c:v>
                </c:pt>
                <c:pt idx="1083">
                  <c:v>7.8390000000000004</c:v>
                </c:pt>
                <c:pt idx="1084">
                  <c:v>7.9509999999999996</c:v>
                </c:pt>
                <c:pt idx="1085">
                  <c:v>7.9409999999999998</c:v>
                </c:pt>
                <c:pt idx="1086">
                  <c:v>7.8360000000000003</c:v>
                </c:pt>
                <c:pt idx="1087">
                  <c:v>7.9139999999999997</c:v>
                </c:pt>
                <c:pt idx="1088">
                  <c:v>7.9269999999999996</c:v>
                </c:pt>
                <c:pt idx="1089">
                  <c:v>7.9550000000000001</c:v>
                </c:pt>
                <c:pt idx="1090">
                  <c:v>7.9109999999999996</c:v>
                </c:pt>
                <c:pt idx="1091">
                  <c:v>7.9550000000000001</c:v>
                </c:pt>
                <c:pt idx="1092">
                  <c:v>7.7549999999999999</c:v>
                </c:pt>
                <c:pt idx="1093">
                  <c:v>7.5629999999999997</c:v>
                </c:pt>
                <c:pt idx="1094">
                  <c:v>7.4829999999999997</c:v>
                </c:pt>
                <c:pt idx="1095">
                  <c:v>7.4139999999999997</c:v>
                </c:pt>
                <c:pt idx="1096">
                  <c:v>7.3520000000000003</c:v>
                </c:pt>
                <c:pt idx="1097">
                  <c:v>7.3140000000000001</c:v>
                </c:pt>
                <c:pt idx="1098">
                  <c:v>7.2619999999999996</c:v>
                </c:pt>
                <c:pt idx="1099">
                  <c:v>7.1449999999999996</c:v>
                </c:pt>
                <c:pt idx="1100">
                  <c:v>7.0229999999999997</c:v>
                </c:pt>
                <c:pt idx="1101">
                  <c:v>3.4089999999999998</c:v>
                </c:pt>
                <c:pt idx="1102">
                  <c:v>4.2850000000000001</c:v>
                </c:pt>
                <c:pt idx="1103">
                  <c:v>5.0030000000000001</c:v>
                </c:pt>
                <c:pt idx="1104">
                  <c:v>5.3659999999999997</c:v>
                </c:pt>
                <c:pt idx="1105">
                  <c:v>5.6289999999999996</c:v>
                </c:pt>
                <c:pt idx="1106">
                  <c:v>5.7149999999999999</c:v>
                </c:pt>
                <c:pt idx="1107">
                  <c:v>5.9169999999999998</c:v>
                </c:pt>
                <c:pt idx="1108">
                  <c:v>5.9180000000000001</c:v>
                </c:pt>
                <c:pt idx="1109">
                  <c:v>6.0149999999999997</c:v>
                </c:pt>
                <c:pt idx="1110">
                  <c:v>6.0860000000000003</c:v>
                </c:pt>
                <c:pt idx="1111">
                  <c:v>6.0979999999999999</c:v>
                </c:pt>
                <c:pt idx="1112">
                  <c:v>6.17</c:v>
                </c:pt>
                <c:pt idx="1113">
                  <c:v>6.351</c:v>
                </c:pt>
                <c:pt idx="1114">
                  <c:v>6.5129999999999999</c:v>
                </c:pt>
                <c:pt idx="1115">
                  <c:v>6.6820000000000004</c:v>
                </c:pt>
                <c:pt idx="1116">
                  <c:v>6.7089999999999996</c:v>
                </c:pt>
                <c:pt idx="1117">
                  <c:v>6.5810000000000004</c:v>
                </c:pt>
                <c:pt idx="1118">
                  <c:v>6.6479999999999997</c:v>
                </c:pt>
                <c:pt idx="1119">
                  <c:v>6.923</c:v>
                </c:pt>
                <c:pt idx="1120">
                  <c:v>7.2050000000000001</c:v>
                </c:pt>
                <c:pt idx="1121">
                  <c:v>7.2329999999999997</c:v>
                </c:pt>
                <c:pt idx="1122">
                  <c:v>7.0650000000000004</c:v>
                </c:pt>
                <c:pt idx="1123">
                  <c:v>7.0179999999999998</c:v>
                </c:pt>
                <c:pt idx="1124">
                  <c:v>7.0369999999999999</c:v>
                </c:pt>
                <c:pt idx="1125">
                  <c:v>6.9669999999999996</c:v>
                </c:pt>
                <c:pt idx="1126">
                  <c:v>6.9790000000000001</c:v>
                </c:pt>
                <c:pt idx="1127">
                  <c:v>6.984</c:v>
                </c:pt>
                <c:pt idx="1128">
                  <c:v>6.9610000000000003</c:v>
                </c:pt>
                <c:pt idx="1129">
                  <c:v>7.0270000000000001</c:v>
                </c:pt>
                <c:pt idx="1130">
                  <c:v>7.024</c:v>
                </c:pt>
                <c:pt idx="1131">
                  <c:v>7.0730000000000004</c:v>
                </c:pt>
                <c:pt idx="1132">
                  <c:v>7.3140000000000001</c:v>
                </c:pt>
                <c:pt idx="1133">
                  <c:v>7.4829999999999997</c:v>
                </c:pt>
                <c:pt idx="1134">
                  <c:v>7.54</c:v>
                </c:pt>
                <c:pt idx="1135">
                  <c:v>7.7290000000000001</c:v>
                </c:pt>
                <c:pt idx="1136">
                  <c:v>7.7519999999999998</c:v>
                </c:pt>
                <c:pt idx="1137">
                  <c:v>7.617</c:v>
                </c:pt>
                <c:pt idx="1138">
                  <c:v>7.4550000000000001</c:v>
                </c:pt>
                <c:pt idx="1139">
                  <c:v>7.2830000000000004</c:v>
                </c:pt>
                <c:pt idx="1140">
                  <c:v>7.1349999999999998</c:v>
                </c:pt>
                <c:pt idx="1141">
                  <c:v>7.2350000000000003</c:v>
                </c:pt>
                <c:pt idx="1142">
                  <c:v>7.3330000000000002</c:v>
                </c:pt>
                <c:pt idx="1143">
                  <c:v>7.4809999999999999</c:v>
                </c:pt>
                <c:pt idx="1144">
                  <c:v>7.49</c:v>
                </c:pt>
                <c:pt idx="1145">
                  <c:v>7.367</c:v>
                </c:pt>
                <c:pt idx="1146">
                  <c:v>7.2469999999999999</c:v>
                </c:pt>
                <c:pt idx="1147">
                  <c:v>7.1280000000000001</c:v>
                </c:pt>
                <c:pt idx="1148">
                  <c:v>7.1769999999999996</c:v>
                </c:pt>
                <c:pt idx="1149">
                  <c:v>7.23</c:v>
                </c:pt>
                <c:pt idx="1150">
                  <c:v>7.2050000000000001</c:v>
                </c:pt>
                <c:pt idx="1151">
                  <c:v>7.17</c:v>
                </c:pt>
                <c:pt idx="1152">
                  <c:v>7.0270000000000001</c:v>
                </c:pt>
                <c:pt idx="1153">
                  <c:v>7.0129999999999999</c:v>
                </c:pt>
                <c:pt idx="1154">
                  <c:v>6.95</c:v>
                </c:pt>
                <c:pt idx="1155">
                  <c:v>6.8470000000000004</c:v>
                </c:pt>
                <c:pt idx="1156">
                  <c:v>6.7770000000000001</c:v>
                </c:pt>
                <c:pt idx="1157">
                  <c:v>6.7469999999999999</c:v>
                </c:pt>
                <c:pt idx="1158">
                  <c:v>6.657</c:v>
                </c:pt>
                <c:pt idx="1159">
                  <c:v>6.734</c:v>
                </c:pt>
                <c:pt idx="1160">
                  <c:v>6.6719999999999997</c:v>
                </c:pt>
                <c:pt idx="1161">
                  <c:v>6.6269999999999998</c:v>
                </c:pt>
                <c:pt idx="1162">
                  <c:v>6.59</c:v>
                </c:pt>
                <c:pt idx="1163">
                  <c:v>6.444</c:v>
                </c:pt>
                <c:pt idx="1164">
                  <c:v>6.3280000000000003</c:v>
                </c:pt>
                <c:pt idx="1165">
                  <c:v>6.36</c:v>
                </c:pt>
                <c:pt idx="1166">
                  <c:v>6.3070000000000004</c:v>
                </c:pt>
                <c:pt idx="1167">
                  <c:v>6.3159999999999998</c:v>
                </c:pt>
                <c:pt idx="1168">
                  <c:v>6.2290000000000001</c:v>
                </c:pt>
                <c:pt idx="1169">
                  <c:v>6.3940000000000001</c:v>
                </c:pt>
                <c:pt idx="1170">
                  <c:v>6.1970000000000001</c:v>
                </c:pt>
                <c:pt idx="1171">
                  <c:v>6.093</c:v>
                </c:pt>
                <c:pt idx="1172">
                  <c:v>6.0529999999999999</c:v>
                </c:pt>
                <c:pt idx="1173">
                  <c:v>6.0220000000000002</c:v>
                </c:pt>
                <c:pt idx="1174">
                  <c:v>6.0389999999999997</c:v>
                </c:pt>
                <c:pt idx="1175">
                  <c:v>6.3289999999999997</c:v>
                </c:pt>
                <c:pt idx="1176">
                  <c:v>7.0350000000000001</c:v>
                </c:pt>
                <c:pt idx="1177">
                  <c:v>7.3209999999999997</c:v>
                </c:pt>
                <c:pt idx="1178">
                  <c:v>7.1859999999999999</c:v>
                </c:pt>
                <c:pt idx="1179">
                  <c:v>6.9669999999999996</c:v>
                </c:pt>
                <c:pt idx="1180">
                  <c:v>6.6529999999999996</c:v>
                </c:pt>
                <c:pt idx="1181">
                  <c:v>6.4850000000000003</c:v>
                </c:pt>
                <c:pt idx="1182">
                  <c:v>6.5049999999999999</c:v>
                </c:pt>
                <c:pt idx="1183">
                  <c:v>6.641</c:v>
                </c:pt>
                <c:pt idx="1184">
                  <c:v>6.7839999999999998</c:v>
                </c:pt>
                <c:pt idx="1185">
                  <c:v>6.8719999999999999</c:v>
                </c:pt>
                <c:pt idx="1186">
                  <c:v>6.7939999999999996</c:v>
                </c:pt>
                <c:pt idx="1187">
                  <c:v>6.6760000000000002</c:v>
                </c:pt>
                <c:pt idx="1188">
                  <c:v>6.6429999999999998</c:v>
                </c:pt>
                <c:pt idx="1189">
                  <c:v>6.5549999999999997</c:v>
                </c:pt>
                <c:pt idx="1190">
                  <c:v>6.4980000000000002</c:v>
                </c:pt>
                <c:pt idx="1191">
                  <c:v>6.6020000000000003</c:v>
                </c:pt>
                <c:pt idx="1192">
                  <c:v>6.7640000000000002</c:v>
                </c:pt>
                <c:pt idx="1193">
                  <c:v>6.8739999999999997</c:v>
                </c:pt>
                <c:pt idx="1194">
                  <c:v>7.2709999999999999</c:v>
                </c:pt>
                <c:pt idx="1195">
                  <c:v>7.4020000000000001</c:v>
                </c:pt>
                <c:pt idx="1196">
                  <c:v>7.5590000000000002</c:v>
                </c:pt>
                <c:pt idx="1197">
                  <c:v>7.45</c:v>
                </c:pt>
                <c:pt idx="1198">
                  <c:v>7.306</c:v>
                </c:pt>
                <c:pt idx="1199">
                  <c:v>7.12</c:v>
                </c:pt>
                <c:pt idx="1200">
                  <c:v>6.9610000000000003</c:v>
                </c:pt>
                <c:pt idx="1201">
                  <c:v>6.9089999999999998</c:v>
                </c:pt>
                <c:pt idx="1202">
                  <c:v>6.9290000000000003</c:v>
                </c:pt>
                <c:pt idx="1203">
                  <c:v>6.8380000000000001</c:v>
                </c:pt>
                <c:pt idx="1204">
                  <c:v>6.8840000000000003</c:v>
                </c:pt>
                <c:pt idx="1205">
                  <c:v>6.8929999999999998</c:v>
                </c:pt>
                <c:pt idx="1206">
                  <c:v>6.9539999999999997</c:v>
                </c:pt>
                <c:pt idx="1207">
                  <c:v>6.9660000000000002</c:v>
                </c:pt>
                <c:pt idx="1208">
                  <c:v>6.9390000000000001</c:v>
                </c:pt>
                <c:pt idx="1209">
                  <c:v>7.0270000000000001</c:v>
                </c:pt>
                <c:pt idx="1210">
                  <c:v>7.069</c:v>
                </c:pt>
                <c:pt idx="1211">
                  <c:v>7.0019999999999998</c:v>
                </c:pt>
                <c:pt idx="1212">
                  <c:v>6.9160000000000004</c:v>
                </c:pt>
                <c:pt idx="1213">
                  <c:v>6.8209999999999997</c:v>
                </c:pt>
                <c:pt idx="1214">
                  <c:v>6.8540000000000001</c:v>
                </c:pt>
                <c:pt idx="1215">
                  <c:v>6.976</c:v>
                </c:pt>
                <c:pt idx="1216">
                  <c:v>6.952</c:v>
                </c:pt>
                <c:pt idx="1217">
                  <c:v>6.782</c:v>
                </c:pt>
                <c:pt idx="1218">
                  <c:v>6.6280000000000001</c:v>
                </c:pt>
                <c:pt idx="1219">
                  <c:v>6.5069999999999997</c:v>
                </c:pt>
                <c:pt idx="1220">
                  <c:v>6.3360000000000003</c:v>
                </c:pt>
                <c:pt idx="1221">
                  <c:v>6.1429999999999998</c:v>
                </c:pt>
                <c:pt idx="1222">
                  <c:v>6.133</c:v>
                </c:pt>
                <c:pt idx="1223">
                  <c:v>6.0709999999999997</c:v>
                </c:pt>
                <c:pt idx="1224">
                  <c:v>6.5010000000000003</c:v>
                </c:pt>
                <c:pt idx="1225">
                  <c:v>6.5590000000000002</c:v>
                </c:pt>
                <c:pt idx="1226">
                  <c:v>6.5069999999999997</c:v>
                </c:pt>
                <c:pt idx="1227">
                  <c:v>6.5259999999999998</c:v>
                </c:pt>
                <c:pt idx="1228">
                  <c:v>6.6689999999999996</c:v>
                </c:pt>
                <c:pt idx="1229">
                  <c:v>6.7480000000000002</c:v>
                </c:pt>
                <c:pt idx="1230">
                  <c:v>7.1710000000000003</c:v>
                </c:pt>
                <c:pt idx="1231">
                  <c:v>7.819</c:v>
                </c:pt>
                <c:pt idx="1232">
                  <c:v>7.7859999999999996</c:v>
                </c:pt>
                <c:pt idx="1233">
                  <c:v>7.0919999999999996</c:v>
                </c:pt>
                <c:pt idx="1234">
                  <c:v>6.8529999999999998</c:v>
                </c:pt>
                <c:pt idx="1235">
                  <c:v>6.7880000000000003</c:v>
                </c:pt>
                <c:pt idx="1236">
                  <c:v>6.694</c:v>
                </c:pt>
                <c:pt idx="1237">
                  <c:v>6.8760000000000003</c:v>
                </c:pt>
                <c:pt idx="1238">
                  <c:v>6.9880000000000004</c:v>
                </c:pt>
                <c:pt idx="1239">
                  <c:v>7.0759999999999996</c:v>
                </c:pt>
                <c:pt idx="1240">
                  <c:v>7.2720000000000002</c:v>
                </c:pt>
                <c:pt idx="1241">
                  <c:v>7.2560000000000002</c:v>
                </c:pt>
                <c:pt idx="1242">
                  <c:v>2.569</c:v>
                </c:pt>
                <c:pt idx="1243">
                  <c:v>3.84</c:v>
                </c:pt>
                <c:pt idx="1244">
                  <c:v>4.9820000000000002</c:v>
                </c:pt>
                <c:pt idx="1245">
                  <c:v>5.9089999999999998</c:v>
                </c:pt>
                <c:pt idx="1246">
                  <c:v>6.5579999999999998</c:v>
                </c:pt>
                <c:pt idx="1247">
                  <c:v>7.0819999999999999</c:v>
                </c:pt>
                <c:pt idx="1248">
                  <c:v>7.3490000000000002</c:v>
                </c:pt>
                <c:pt idx="1249">
                  <c:v>7.4409999999999998</c:v>
                </c:pt>
                <c:pt idx="1250">
                  <c:v>7.7039999999999997</c:v>
                </c:pt>
                <c:pt idx="1251">
                  <c:v>7.7190000000000003</c:v>
                </c:pt>
                <c:pt idx="1252">
                  <c:v>7.6479999999999997</c:v>
                </c:pt>
                <c:pt idx="1253">
                  <c:v>7.4980000000000002</c:v>
                </c:pt>
                <c:pt idx="1254">
                  <c:v>7.4539999999999997</c:v>
                </c:pt>
                <c:pt idx="1255">
                  <c:v>7.3529999999999998</c:v>
                </c:pt>
                <c:pt idx="1256">
                  <c:v>7.282</c:v>
                </c:pt>
                <c:pt idx="1257">
                  <c:v>7.07</c:v>
                </c:pt>
                <c:pt idx="1258">
                  <c:v>7.0490000000000004</c:v>
                </c:pt>
                <c:pt idx="1259">
                  <c:v>6.9969999999999999</c:v>
                </c:pt>
                <c:pt idx="1260">
                  <c:v>6.9050000000000002</c:v>
                </c:pt>
                <c:pt idx="1261">
                  <c:v>6.8129999999999997</c:v>
                </c:pt>
                <c:pt idx="1262">
                  <c:v>6.7050000000000001</c:v>
                </c:pt>
                <c:pt idx="1263">
                  <c:v>6.7220000000000004</c:v>
                </c:pt>
                <c:pt idx="1264">
                  <c:v>6.75</c:v>
                </c:pt>
                <c:pt idx="1265">
                  <c:v>6.8070000000000004</c:v>
                </c:pt>
                <c:pt idx="1266">
                  <c:v>6.8789999999999996</c:v>
                </c:pt>
                <c:pt idx="1267">
                  <c:v>6.9580000000000002</c:v>
                </c:pt>
                <c:pt idx="1268">
                  <c:v>6.819</c:v>
                </c:pt>
                <c:pt idx="1269">
                  <c:v>6.77</c:v>
                </c:pt>
                <c:pt idx="1270">
                  <c:v>6.6950000000000003</c:v>
                </c:pt>
                <c:pt idx="1271">
                  <c:v>6.5960000000000001</c:v>
                </c:pt>
                <c:pt idx="1272">
                  <c:v>6.4569999999999999</c:v>
                </c:pt>
                <c:pt idx="1273">
                  <c:v>6.4210000000000003</c:v>
                </c:pt>
                <c:pt idx="1274">
                  <c:v>6.4450000000000003</c:v>
                </c:pt>
                <c:pt idx="1275">
                  <c:v>6.7759999999999998</c:v>
                </c:pt>
                <c:pt idx="1276">
                  <c:v>6.9039999999999999</c:v>
                </c:pt>
                <c:pt idx="1277">
                  <c:v>7.0970000000000004</c:v>
                </c:pt>
                <c:pt idx="1278">
                  <c:v>7.3239999999999998</c:v>
                </c:pt>
                <c:pt idx="1279">
                  <c:v>7.5960000000000001</c:v>
                </c:pt>
                <c:pt idx="1280">
                  <c:v>7.7149999999999999</c:v>
                </c:pt>
                <c:pt idx="1281">
                  <c:v>7.4290000000000003</c:v>
                </c:pt>
                <c:pt idx="1282">
                  <c:v>7.4139999999999997</c:v>
                </c:pt>
                <c:pt idx="1283">
                  <c:v>7.3440000000000003</c:v>
                </c:pt>
                <c:pt idx="1284">
                  <c:v>7.2640000000000002</c:v>
                </c:pt>
                <c:pt idx="1285">
                  <c:v>7.117</c:v>
                </c:pt>
                <c:pt idx="1286">
                  <c:v>6.9690000000000003</c:v>
                </c:pt>
                <c:pt idx="1287">
                  <c:v>6.9420000000000002</c:v>
                </c:pt>
                <c:pt idx="1288">
                  <c:v>6.7930000000000001</c:v>
                </c:pt>
                <c:pt idx="1289">
                  <c:v>6.7539999999999996</c:v>
                </c:pt>
                <c:pt idx="1290">
                  <c:v>6.64</c:v>
                </c:pt>
                <c:pt idx="1291">
                  <c:v>6.577</c:v>
                </c:pt>
                <c:pt idx="1292">
                  <c:v>6.5430000000000001</c:v>
                </c:pt>
                <c:pt idx="1293">
                  <c:v>6.4950000000000001</c:v>
                </c:pt>
                <c:pt idx="1294">
                  <c:v>6.5330000000000004</c:v>
                </c:pt>
                <c:pt idx="1295">
                  <c:v>6.7640000000000002</c:v>
                </c:pt>
                <c:pt idx="1296">
                  <c:v>6.7409999999999997</c:v>
                </c:pt>
                <c:pt idx="1297">
                  <c:v>6.8310000000000004</c:v>
                </c:pt>
                <c:pt idx="1298">
                  <c:v>6.7069999999999999</c:v>
                </c:pt>
                <c:pt idx="1299">
                  <c:v>6.774</c:v>
                </c:pt>
                <c:pt idx="1300">
                  <c:v>6.8019999999999996</c:v>
                </c:pt>
                <c:pt idx="1301">
                  <c:v>6.8209999999999997</c:v>
                </c:pt>
                <c:pt idx="1302">
                  <c:v>6.9059999999999997</c:v>
                </c:pt>
                <c:pt idx="1303">
                  <c:v>6.7469999999999999</c:v>
                </c:pt>
                <c:pt idx="1304">
                  <c:v>6.7640000000000002</c:v>
                </c:pt>
                <c:pt idx="1305">
                  <c:v>6.8460000000000001</c:v>
                </c:pt>
                <c:pt idx="1306">
                  <c:v>6.8289999999999997</c:v>
                </c:pt>
                <c:pt idx="1307">
                  <c:v>6.8360000000000003</c:v>
                </c:pt>
                <c:pt idx="1308">
                  <c:v>6.7910000000000004</c:v>
                </c:pt>
                <c:pt idx="1309">
                  <c:v>6.7960000000000003</c:v>
                </c:pt>
                <c:pt idx="1310">
                  <c:v>7.02</c:v>
                </c:pt>
                <c:pt idx="1311">
                  <c:v>7.2709999999999999</c:v>
                </c:pt>
                <c:pt idx="1312">
                  <c:v>7.47</c:v>
                </c:pt>
                <c:pt idx="1313">
                  <c:v>7.6970000000000001</c:v>
                </c:pt>
                <c:pt idx="1314">
                  <c:v>7.9740000000000002</c:v>
                </c:pt>
                <c:pt idx="1315">
                  <c:v>8.0679999999999996</c:v>
                </c:pt>
                <c:pt idx="1316">
                  <c:v>8.1470000000000002</c:v>
                </c:pt>
                <c:pt idx="1317">
                  <c:v>8.266</c:v>
                </c:pt>
                <c:pt idx="1318">
                  <c:v>8.3879999999999999</c:v>
                </c:pt>
                <c:pt idx="1319">
                  <c:v>8.5239999999999991</c:v>
                </c:pt>
                <c:pt idx="1320">
                  <c:v>8.36</c:v>
                </c:pt>
                <c:pt idx="1321">
                  <c:v>8.1839999999999993</c:v>
                </c:pt>
                <c:pt idx="1322">
                  <c:v>7.9809999999999999</c:v>
                </c:pt>
                <c:pt idx="1323">
                  <c:v>7.8680000000000003</c:v>
                </c:pt>
                <c:pt idx="1324">
                  <c:v>7.7759999999999998</c:v>
                </c:pt>
                <c:pt idx="1325">
                  <c:v>7.5720000000000001</c:v>
                </c:pt>
                <c:pt idx="1326">
                  <c:v>7.4290000000000003</c:v>
                </c:pt>
                <c:pt idx="1327">
                  <c:v>7.3959999999999999</c:v>
                </c:pt>
                <c:pt idx="1328">
                  <c:v>7.32</c:v>
                </c:pt>
                <c:pt idx="1329">
                  <c:v>7.1589999999999998</c:v>
                </c:pt>
                <c:pt idx="1330">
                  <c:v>7.0890000000000004</c:v>
                </c:pt>
                <c:pt idx="1331">
                  <c:v>7.1680000000000001</c:v>
                </c:pt>
                <c:pt idx="1332">
                  <c:v>6.9039999999999999</c:v>
                </c:pt>
                <c:pt idx="1333">
                  <c:v>6.9160000000000004</c:v>
                </c:pt>
                <c:pt idx="1334">
                  <c:v>6.8369999999999997</c:v>
                </c:pt>
                <c:pt idx="1335">
                  <c:v>6.76</c:v>
                </c:pt>
                <c:pt idx="1336">
                  <c:v>6.6760000000000002</c:v>
                </c:pt>
                <c:pt idx="1337">
                  <c:v>6.5419999999999998</c:v>
                </c:pt>
                <c:pt idx="1338">
                  <c:v>6.476</c:v>
                </c:pt>
                <c:pt idx="1339">
                  <c:v>6.3490000000000002</c:v>
                </c:pt>
                <c:pt idx="1340">
                  <c:v>6.3869999999999996</c:v>
                </c:pt>
                <c:pt idx="1341">
                  <c:v>6.4059999999999997</c:v>
                </c:pt>
                <c:pt idx="1342">
                  <c:v>6.2450000000000001</c:v>
                </c:pt>
                <c:pt idx="1343">
                  <c:v>6.2539999999999996</c:v>
                </c:pt>
                <c:pt idx="1344">
                  <c:v>6.4320000000000004</c:v>
                </c:pt>
                <c:pt idx="1345">
                  <c:v>7.3360000000000003</c:v>
                </c:pt>
                <c:pt idx="1346">
                  <c:v>7.5960000000000001</c:v>
                </c:pt>
                <c:pt idx="1347">
                  <c:v>7.63</c:v>
                </c:pt>
                <c:pt idx="1348">
                  <c:v>7.0049999999999999</c:v>
                </c:pt>
                <c:pt idx="1349">
                  <c:v>6.9960000000000004</c:v>
                </c:pt>
                <c:pt idx="1350">
                  <c:v>7.0190000000000001</c:v>
                </c:pt>
                <c:pt idx="1351">
                  <c:v>7.04</c:v>
                </c:pt>
                <c:pt idx="1352">
                  <c:v>7.024</c:v>
                </c:pt>
                <c:pt idx="1353">
                  <c:v>6.9489999999999998</c:v>
                </c:pt>
                <c:pt idx="1354">
                  <c:v>7.0380000000000003</c:v>
                </c:pt>
                <c:pt idx="1355">
                  <c:v>7.0780000000000003</c:v>
                </c:pt>
                <c:pt idx="1356">
                  <c:v>7.0359999999999996</c:v>
                </c:pt>
                <c:pt idx="1357">
                  <c:v>6.9580000000000002</c:v>
                </c:pt>
                <c:pt idx="1358">
                  <c:v>6.9169999999999998</c:v>
                </c:pt>
                <c:pt idx="1359">
                  <c:v>6.7960000000000003</c:v>
                </c:pt>
                <c:pt idx="1360">
                  <c:v>6.7060000000000004</c:v>
                </c:pt>
                <c:pt idx="1361">
                  <c:v>6.6970000000000001</c:v>
                </c:pt>
                <c:pt idx="1362">
                  <c:v>6.7210000000000001</c:v>
                </c:pt>
                <c:pt idx="1363">
                  <c:v>6.6749999999999998</c:v>
                </c:pt>
                <c:pt idx="1364">
                  <c:v>6.6779999999999999</c:v>
                </c:pt>
                <c:pt idx="1365">
                  <c:v>6.569</c:v>
                </c:pt>
                <c:pt idx="1366">
                  <c:v>6.6379999999999999</c:v>
                </c:pt>
                <c:pt idx="1367">
                  <c:v>6.6619999999999999</c:v>
                </c:pt>
                <c:pt idx="1368">
                  <c:v>6.8239999999999998</c:v>
                </c:pt>
                <c:pt idx="1369">
                  <c:v>7.2329999999999997</c:v>
                </c:pt>
                <c:pt idx="1370">
                  <c:v>10.137</c:v>
                </c:pt>
                <c:pt idx="1371">
                  <c:v>16.635000000000002</c:v>
                </c:pt>
                <c:pt idx="1372">
                  <c:v>16.605</c:v>
                </c:pt>
                <c:pt idx="1373">
                  <c:v>13.135</c:v>
                </c:pt>
                <c:pt idx="1374">
                  <c:v>9.65</c:v>
                </c:pt>
                <c:pt idx="1375">
                  <c:v>7.6360000000000001</c:v>
                </c:pt>
                <c:pt idx="1376">
                  <c:v>7.4539999999999997</c:v>
                </c:pt>
                <c:pt idx="1377">
                  <c:v>7.4160000000000004</c:v>
                </c:pt>
                <c:pt idx="1378">
                  <c:v>7.4740000000000002</c:v>
                </c:pt>
                <c:pt idx="1379">
                  <c:v>7.5579999999999998</c:v>
                </c:pt>
                <c:pt idx="1380">
                  <c:v>7.6150000000000002</c:v>
                </c:pt>
                <c:pt idx="1381">
                  <c:v>7.6630000000000003</c:v>
                </c:pt>
                <c:pt idx="1382">
                  <c:v>7.6020000000000003</c:v>
                </c:pt>
                <c:pt idx="1383">
                  <c:v>7.6749999999999998</c:v>
                </c:pt>
                <c:pt idx="1384">
                  <c:v>7.6479999999999997</c:v>
                </c:pt>
                <c:pt idx="1385">
                  <c:v>3.1429999999999998</c:v>
                </c:pt>
                <c:pt idx="1386">
                  <c:v>4.18</c:v>
                </c:pt>
                <c:pt idx="1387">
                  <c:v>5.3449999999999998</c:v>
                </c:pt>
                <c:pt idx="1388">
                  <c:v>6.9969999999999999</c:v>
                </c:pt>
                <c:pt idx="1389">
                  <c:v>8.4269999999999996</c:v>
                </c:pt>
                <c:pt idx="1390">
                  <c:v>9.8729999999999993</c:v>
                </c:pt>
                <c:pt idx="1391">
                  <c:v>11.432</c:v>
                </c:pt>
                <c:pt idx="1392">
                  <c:v>13.339</c:v>
                </c:pt>
                <c:pt idx="1393">
                  <c:v>13.481</c:v>
                </c:pt>
                <c:pt idx="1394">
                  <c:v>12.696999999999999</c:v>
                </c:pt>
                <c:pt idx="1395">
                  <c:v>12.430999999999999</c:v>
                </c:pt>
                <c:pt idx="1396">
                  <c:v>12.8</c:v>
                </c:pt>
                <c:pt idx="1397">
                  <c:v>12.765000000000001</c:v>
                </c:pt>
                <c:pt idx="1398">
                  <c:v>12.36</c:v>
                </c:pt>
                <c:pt idx="1399">
                  <c:v>11.627000000000001</c:v>
                </c:pt>
                <c:pt idx="1400">
                  <c:v>10.98</c:v>
                </c:pt>
                <c:pt idx="1401">
                  <c:v>10.553000000000001</c:v>
                </c:pt>
                <c:pt idx="1402">
                  <c:v>10.114000000000001</c:v>
                </c:pt>
                <c:pt idx="1403">
                  <c:v>9.8369999999999997</c:v>
                </c:pt>
                <c:pt idx="1404">
                  <c:v>9.7140000000000004</c:v>
                </c:pt>
                <c:pt idx="1405">
                  <c:v>9.7249999999999996</c:v>
                </c:pt>
                <c:pt idx="1406">
                  <c:v>10.057</c:v>
                </c:pt>
                <c:pt idx="1407">
                  <c:v>10.426</c:v>
                </c:pt>
                <c:pt idx="1408">
                  <c:v>10.936</c:v>
                </c:pt>
                <c:pt idx="1409">
                  <c:v>11.212999999999999</c:v>
                </c:pt>
                <c:pt idx="1410">
                  <c:v>12.23</c:v>
                </c:pt>
                <c:pt idx="1411">
                  <c:v>13.882</c:v>
                </c:pt>
                <c:pt idx="1412">
                  <c:v>13.345000000000001</c:v>
                </c:pt>
                <c:pt idx="1413">
                  <c:v>12.618</c:v>
                </c:pt>
                <c:pt idx="1414">
                  <c:v>12.234999999999999</c:v>
                </c:pt>
                <c:pt idx="1415">
                  <c:v>10.986000000000001</c:v>
                </c:pt>
                <c:pt idx="1416">
                  <c:v>9.7520000000000007</c:v>
                </c:pt>
                <c:pt idx="1417">
                  <c:v>9.0869999999999997</c:v>
                </c:pt>
                <c:pt idx="1418">
                  <c:v>8.8379999999999992</c:v>
                </c:pt>
                <c:pt idx="1419">
                  <c:v>9.1039999999999992</c:v>
                </c:pt>
                <c:pt idx="1420">
                  <c:v>8.9540000000000006</c:v>
                </c:pt>
                <c:pt idx="1421">
                  <c:v>9.2110000000000003</c:v>
                </c:pt>
                <c:pt idx="1422">
                  <c:v>9.1140000000000008</c:v>
                </c:pt>
                <c:pt idx="1423">
                  <c:v>8.7850000000000001</c:v>
                </c:pt>
                <c:pt idx="1424">
                  <c:v>8.6270000000000007</c:v>
                </c:pt>
                <c:pt idx="1425">
                  <c:v>8.5939999999999994</c:v>
                </c:pt>
                <c:pt idx="1426">
                  <c:v>8.6020000000000003</c:v>
                </c:pt>
                <c:pt idx="1427">
                  <c:v>8.56</c:v>
                </c:pt>
                <c:pt idx="1428">
                  <c:v>8.6010000000000009</c:v>
                </c:pt>
                <c:pt idx="1429">
                  <c:v>8.73</c:v>
                </c:pt>
                <c:pt idx="1430">
                  <c:v>8.7029999999999994</c:v>
                </c:pt>
                <c:pt idx="1431">
                  <c:v>8.6839999999999993</c:v>
                </c:pt>
                <c:pt idx="1432">
                  <c:v>8.9369999999999994</c:v>
                </c:pt>
                <c:pt idx="1433">
                  <c:v>9.4559999999999995</c:v>
                </c:pt>
                <c:pt idx="1434">
                  <c:v>9.8239999999999998</c:v>
                </c:pt>
                <c:pt idx="1435">
                  <c:v>9.6259999999999994</c:v>
                </c:pt>
                <c:pt idx="1436">
                  <c:v>9.3640000000000008</c:v>
                </c:pt>
                <c:pt idx="1437">
                  <c:v>9.1460000000000008</c:v>
                </c:pt>
                <c:pt idx="1438">
                  <c:v>9.25</c:v>
                </c:pt>
                <c:pt idx="1439">
                  <c:v>9.2739999999999991</c:v>
                </c:pt>
                <c:pt idx="1440">
                  <c:v>9.282</c:v>
                </c:pt>
                <c:pt idx="1441">
                  <c:v>9.1720000000000006</c:v>
                </c:pt>
                <c:pt idx="1442">
                  <c:v>9.2270000000000003</c:v>
                </c:pt>
                <c:pt idx="1443">
                  <c:v>9.3450000000000006</c:v>
                </c:pt>
                <c:pt idx="1444">
                  <c:v>9.7720000000000002</c:v>
                </c:pt>
                <c:pt idx="1445">
                  <c:v>9.8000000000000007</c:v>
                </c:pt>
                <c:pt idx="1446">
                  <c:v>9.1780000000000008</c:v>
                </c:pt>
                <c:pt idx="1447">
                  <c:v>9.0690000000000008</c:v>
                </c:pt>
                <c:pt idx="1448">
                  <c:v>9.0510000000000002</c:v>
                </c:pt>
                <c:pt idx="1449">
                  <c:v>9.1649999999999991</c:v>
                </c:pt>
                <c:pt idx="1450">
                  <c:v>9.5470000000000006</c:v>
                </c:pt>
                <c:pt idx="1451">
                  <c:v>10.007999999999999</c:v>
                </c:pt>
                <c:pt idx="1452">
                  <c:v>10.673</c:v>
                </c:pt>
                <c:pt idx="1453">
                  <c:v>11.628</c:v>
                </c:pt>
                <c:pt idx="1454">
                  <c:v>14.254</c:v>
                </c:pt>
                <c:pt idx="1455">
                  <c:v>19.972999999999999</c:v>
                </c:pt>
                <c:pt idx="1456">
                  <c:v>20.39</c:v>
                </c:pt>
                <c:pt idx="1457">
                  <c:v>18.472000000000001</c:v>
                </c:pt>
                <c:pt idx="1458">
                  <c:v>15.728</c:v>
                </c:pt>
                <c:pt idx="1459">
                  <c:v>15.212999999999999</c:v>
                </c:pt>
                <c:pt idx="1460">
                  <c:v>16.856999999999999</c:v>
                </c:pt>
                <c:pt idx="1461">
                  <c:v>18.77</c:v>
                </c:pt>
                <c:pt idx="1462">
                  <c:v>19.161999999999999</c:v>
                </c:pt>
                <c:pt idx="1463">
                  <c:v>20.353999999999999</c:v>
                </c:pt>
                <c:pt idx="1464">
                  <c:v>21.763999999999999</c:v>
                </c:pt>
                <c:pt idx="1465">
                  <c:v>20.646999999999998</c:v>
                </c:pt>
                <c:pt idx="1466">
                  <c:v>21.937999999999999</c:v>
                </c:pt>
                <c:pt idx="1467">
                  <c:v>23.74</c:v>
                </c:pt>
                <c:pt idx="1468">
                  <c:v>25.332000000000001</c:v>
                </c:pt>
                <c:pt idx="1469">
                  <c:v>27.791</c:v>
                </c:pt>
                <c:pt idx="1470">
                  <c:v>28.334</c:v>
                </c:pt>
                <c:pt idx="1471">
                  <c:v>26.501000000000001</c:v>
                </c:pt>
                <c:pt idx="1472">
                  <c:v>24.084</c:v>
                </c:pt>
                <c:pt idx="1473">
                  <c:v>22.3</c:v>
                </c:pt>
                <c:pt idx="1474">
                  <c:v>21.263000000000002</c:v>
                </c:pt>
                <c:pt idx="1475">
                  <c:v>20.231000000000002</c:v>
                </c:pt>
                <c:pt idx="1476">
                  <c:v>20.79</c:v>
                </c:pt>
                <c:pt idx="1477">
                  <c:v>22.006</c:v>
                </c:pt>
                <c:pt idx="1478">
                  <c:v>22.481000000000002</c:v>
                </c:pt>
                <c:pt idx="1479">
                  <c:v>20.106000000000002</c:v>
                </c:pt>
                <c:pt idx="1480">
                  <c:v>18.826000000000001</c:v>
                </c:pt>
                <c:pt idx="1481">
                  <c:v>17.869</c:v>
                </c:pt>
                <c:pt idx="1482">
                  <c:v>13.933999999999999</c:v>
                </c:pt>
                <c:pt idx="1483">
                  <c:v>11.968999999999999</c:v>
                </c:pt>
                <c:pt idx="1484">
                  <c:v>10.644</c:v>
                </c:pt>
                <c:pt idx="1485">
                  <c:v>10.452999999999999</c:v>
                </c:pt>
                <c:pt idx="1486">
                  <c:v>10.477</c:v>
                </c:pt>
                <c:pt idx="1487">
                  <c:v>9.9670000000000005</c:v>
                </c:pt>
                <c:pt idx="1488">
                  <c:v>9.9220000000000006</c:v>
                </c:pt>
                <c:pt idx="1489">
                  <c:v>10.507999999999999</c:v>
                </c:pt>
                <c:pt idx="1490">
                  <c:v>12.567</c:v>
                </c:pt>
                <c:pt idx="1491">
                  <c:v>15.628</c:v>
                </c:pt>
                <c:pt idx="1492">
                  <c:v>18.981999999999999</c:v>
                </c:pt>
                <c:pt idx="1493">
                  <c:v>17.545999999999999</c:v>
                </c:pt>
                <c:pt idx="1494">
                  <c:v>15.113</c:v>
                </c:pt>
                <c:pt idx="1495">
                  <c:v>13.685</c:v>
                </c:pt>
                <c:pt idx="1496">
                  <c:v>13.364000000000001</c:v>
                </c:pt>
                <c:pt idx="1497">
                  <c:v>13.513</c:v>
                </c:pt>
                <c:pt idx="1498">
                  <c:v>13.420999999999999</c:v>
                </c:pt>
                <c:pt idx="1499">
                  <c:v>13.148999999999999</c:v>
                </c:pt>
                <c:pt idx="1500">
                  <c:v>12.757999999999999</c:v>
                </c:pt>
                <c:pt idx="1501">
                  <c:v>12.46</c:v>
                </c:pt>
                <c:pt idx="1502">
                  <c:v>12.442</c:v>
                </c:pt>
                <c:pt idx="1503">
                  <c:v>12.895</c:v>
                </c:pt>
                <c:pt idx="1504">
                  <c:v>14.917999999999999</c:v>
                </c:pt>
                <c:pt idx="1505">
                  <c:v>16.335999999999999</c:v>
                </c:pt>
                <c:pt idx="1506">
                  <c:v>17.398</c:v>
                </c:pt>
                <c:pt idx="1507">
                  <c:v>18.114999999999998</c:v>
                </c:pt>
                <c:pt idx="1508">
                  <c:v>17.948</c:v>
                </c:pt>
                <c:pt idx="1509">
                  <c:v>17.603999999999999</c:v>
                </c:pt>
                <c:pt idx="1510">
                  <c:v>17.399000000000001</c:v>
                </c:pt>
                <c:pt idx="1511">
                  <c:v>16.617000000000001</c:v>
                </c:pt>
                <c:pt idx="1512">
                  <c:v>15.694000000000001</c:v>
                </c:pt>
                <c:pt idx="1513">
                  <c:v>15.365</c:v>
                </c:pt>
                <c:pt idx="1514">
                  <c:v>15.776</c:v>
                </c:pt>
                <c:pt idx="1515">
                  <c:v>16.317</c:v>
                </c:pt>
                <c:pt idx="1516">
                  <c:v>17.384</c:v>
                </c:pt>
                <c:pt idx="1517">
                  <c:v>17.940000000000001</c:v>
                </c:pt>
                <c:pt idx="1518">
                  <c:v>17.265999999999998</c:v>
                </c:pt>
                <c:pt idx="1519">
                  <c:v>16.177</c:v>
                </c:pt>
                <c:pt idx="1520">
                  <c:v>15.345000000000001</c:v>
                </c:pt>
                <c:pt idx="1521">
                  <c:v>14.904999999999999</c:v>
                </c:pt>
                <c:pt idx="1522">
                  <c:v>15.122</c:v>
                </c:pt>
                <c:pt idx="1523">
                  <c:v>15.185</c:v>
                </c:pt>
                <c:pt idx="1524">
                  <c:v>15.648999999999999</c:v>
                </c:pt>
                <c:pt idx="1525">
                  <c:v>16.501000000000001</c:v>
                </c:pt>
                <c:pt idx="1526">
                  <c:v>16.181000000000001</c:v>
                </c:pt>
                <c:pt idx="1527">
                  <c:v>15.103</c:v>
                </c:pt>
                <c:pt idx="1528">
                  <c:v>14.419</c:v>
                </c:pt>
                <c:pt idx="1529">
                  <c:v>14.428000000000001</c:v>
                </c:pt>
                <c:pt idx="1530">
                  <c:v>3.1930000000000001</c:v>
                </c:pt>
                <c:pt idx="1531">
                  <c:v>6</c:v>
                </c:pt>
                <c:pt idx="1532">
                  <c:v>9.6029999999999998</c:v>
                </c:pt>
                <c:pt idx="1533">
                  <c:v>9.3070000000000004</c:v>
                </c:pt>
                <c:pt idx="1534">
                  <c:v>10.428000000000001</c:v>
                </c:pt>
                <c:pt idx="1535">
                  <c:v>11.004</c:v>
                </c:pt>
                <c:pt idx="1536">
                  <c:v>11.08</c:v>
                </c:pt>
                <c:pt idx="1537">
                  <c:v>11.510999999999999</c:v>
                </c:pt>
                <c:pt idx="1538">
                  <c:v>11.808</c:v>
                </c:pt>
                <c:pt idx="1539">
                  <c:v>12.773999999999999</c:v>
                </c:pt>
                <c:pt idx="1540">
                  <c:v>13.848000000000001</c:v>
                </c:pt>
                <c:pt idx="1541">
                  <c:v>13.948</c:v>
                </c:pt>
                <c:pt idx="1542">
                  <c:v>14.72</c:v>
                </c:pt>
                <c:pt idx="1543">
                  <c:v>15.215</c:v>
                </c:pt>
                <c:pt idx="1544">
                  <c:v>16.030999999999999</c:v>
                </c:pt>
                <c:pt idx="1545">
                  <c:v>15.986000000000001</c:v>
                </c:pt>
                <c:pt idx="1546">
                  <c:v>16.239000000000001</c:v>
                </c:pt>
                <c:pt idx="1547">
                  <c:v>15.657999999999999</c:v>
                </c:pt>
                <c:pt idx="1548">
                  <c:v>15.846</c:v>
                </c:pt>
                <c:pt idx="1549">
                  <c:v>17.317</c:v>
                </c:pt>
                <c:pt idx="1550">
                  <c:v>20.251999999999999</c:v>
                </c:pt>
                <c:pt idx="1551">
                  <c:v>20.928999999999998</c:v>
                </c:pt>
                <c:pt idx="1552">
                  <c:v>23.300999999999998</c:v>
                </c:pt>
                <c:pt idx="1553">
                  <c:v>24.393000000000001</c:v>
                </c:pt>
                <c:pt idx="1554">
                  <c:v>26.114999999999998</c:v>
                </c:pt>
                <c:pt idx="1555">
                  <c:v>28.451000000000001</c:v>
                </c:pt>
                <c:pt idx="1556">
                  <c:v>28.792999999999999</c:v>
                </c:pt>
                <c:pt idx="1557">
                  <c:v>27.542999999999999</c:v>
                </c:pt>
                <c:pt idx="1558">
                  <c:v>25.53</c:v>
                </c:pt>
                <c:pt idx="1559">
                  <c:v>24.748999999999999</c:v>
                </c:pt>
                <c:pt idx="1560">
                  <c:v>25.077999999999999</c:v>
                </c:pt>
                <c:pt idx="1561">
                  <c:v>29.363</c:v>
                </c:pt>
                <c:pt idx="1562">
                  <c:v>27.981000000000002</c:v>
                </c:pt>
                <c:pt idx="1563">
                  <c:v>27.445</c:v>
                </c:pt>
                <c:pt idx="1564">
                  <c:v>27.035</c:v>
                </c:pt>
                <c:pt idx="1565">
                  <c:v>23.425000000000001</c:v>
                </c:pt>
                <c:pt idx="1566">
                  <c:v>19.992999999999999</c:v>
                </c:pt>
                <c:pt idx="1567">
                  <c:v>17.788</c:v>
                </c:pt>
                <c:pt idx="1568">
                  <c:v>18.113</c:v>
                </c:pt>
                <c:pt idx="1569">
                  <c:v>21.928000000000001</c:v>
                </c:pt>
                <c:pt idx="1570">
                  <c:v>24.791</c:v>
                </c:pt>
                <c:pt idx="1571">
                  <c:v>25.876999999999999</c:v>
                </c:pt>
                <c:pt idx="1572">
                  <c:v>24.039000000000001</c:v>
                </c:pt>
                <c:pt idx="1573">
                  <c:v>23.317</c:v>
                </c:pt>
                <c:pt idx="1574">
                  <c:v>23.216000000000001</c:v>
                </c:pt>
                <c:pt idx="1575">
                  <c:v>22.658000000000001</c:v>
                </c:pt>
                <c:pt idx="1576">
                  <c:v>21.812999999999999</c:v>
                </c:pt>
                <c:pt idx="1577">
                  <c:v>22.802</c:v>
                </c:pt>
                <c:pt idx="1578">
                  <c:v>24.846</c:v>
                </c:pt>
                <c:pt idx="1579">
                  <c:v>24.263999999999999</c:v>
                </c:pt>
                <c:pt idx="1580">
                  <c:v>25.798999999999999</c:v>
                </c:pt>
                <c:pt idx="1581">
                  <c:v>26.289000000000001</c:v>
                </c:pt>
                <c:pt idx="1582">
                  <c:v>24.143999999999998</c:v>
                </c:pt>
                <c:pt idx="1583">
                  <c:v>22.2</c:v>
                </c:pt>
                <c:pt idx="1584">
                  <c:v>20.375</c:v>
                </c:pt>
                <c:pt idx="1585">
                  <c:v>19.533000000000001</c:v>
                </c:pt>
                <c:pt idx="1586">
                  <c:v>20.123000000000001</c:v>
                </c:pt>
                <c:pt idx="1587">
                  <c:v>19.213999999999999</c:v>
                </c:pt>
                <c:pt idx="1588">
                  <c:v>19.065000000000001</c:v>
                </c:pt>
                <c:pt idx="1589">
                  <c:v>16.895</c:v>
                </c:pt>
                <c:pt idx="1590">
                  <c:v>16.495000000000001</c:v>
                </c:pt>
                <c:pt idx="1591">
                  <c:v>16.420000000000002</c:v>
                </c:pt>
                <c:pt idx="1592">
                  <c:v>15.118</c:v>
                </c:pt>
                <c:pt idx="1593">
                  <c:v>14.743</c:v>
                </c:pt>
                <c:pt idx="1594">
                  <c:v>14.541</c:v>
                </c:pt>
                <c:pt idx="1595">
                  <c:v>14.561</c:v>
                </c:pt>
                <c:pt idx="1596">
                  <c:v>14.489000000000001</c:v>
                </c:pt>
                <c:pt idx="1597">
                  <c:v>15.177</c:v>
                </c:pt>
                <c:pt idx="1598">
                  <c:v>16.805</c:v>
                </c:pt>
                <c:pt idx="1599">
                  <c:v>15.039</c:v>
                </c:pt>
                <c:pt idx="1600">
                  <c:v>14.759</c:v>
                </c:pt>
                <c:pt idx="1601">
                  <c:v>14.595000000000001</c:v>
                </c:pt>
                <c:pt idx="1602">
                  <c:v>14.099</c:v>
                </c:pt>
                <c:pt idx="1603">
                  <c:v>14.191000000000001</c:v>
                </c:pt>
                <c:pt idx="1604">
                  <c:v>13.706</c:v>
                </c:pt>
                <c:pt idx="1605">
                  <c:v>13.343999999999999</c:v>
                </c:pt>
                <c:pt idx="1606">
                  <c:v>13.147</c:v>
                </c:pt>
                <c:pt idx="1607">
                  <c:v>13.417999999999999</c:v>
                </c:pt>
                <c:pt idx="1608">
                  <c:v>13.59</c:v>
                </c:pt>
                <c:pt idx="1609">
                  <c:v>13.51</c:v>
                </c:pt>
                <c:pt idx="1610">
                  <c:v>13.683999999999999</c:v>
                </c:pt>
                <c:pt idx="1611">
                  <c:v>14.255000000000001</c:v>
                </c:pt>
                <c:pt idx="1612">
                  <c:v>15.129</c:v>
                </c:pt>
                <c:pt idx="1613">
                  <c:v>16.509</c:v>
                </c:pt>
                <c:pt idx="1614">
                  <c:v>18.905999999999999</c:v>
                </c:pt>
                <c:pt idx="1615">
                  <c:v>20.227</c:v>
                </c:pt>
                <c:pt idx="1616">
                  <c:v>19.855</c:v>
                </c:pt>
                <c:pt idx="1617">
                  <c:v>18.050999999999998</c:v>
                </c:pt>
                <c:pt idx="1618">
                  <c:v>17.648</c:v>
                </c:pt>
                <c:pt idx="1619">
                  <c:v>16.96</c:v>
                </c:pt>
                <c:pt idx="1620">
                  <c:v>16.93</c:v>
                </c:pt>
                <c:pt idx="1621">
                  <c:v>16.594000000000001</c:v>
                </c:pt>
                <c:pt idx="1622">
                  <c:v>17.195</c:v>
                </c:pt>
                <c:pt idx="1623">
                  <c:v>17.917000000000002</c:v>
                </c:pt>
                <c:pt idx="1624">
                  <c:v>19.222999999999999</c:v>
                </c:pt>
                <c:pt idx="1625">
                  <c:v>20.309000000000001</c:v>
                </c:pt>
                <c:pt idx="1626">
                  <c:v>21.571999999999999</c:v>
                </c:pt>
                <c:pt idx="1627">
                  <c:v>21.417999999999999</c:v>
                </c:pt>
                <c:pt idx="1628">
                  <c:v>20.306000000000001</c:v>
                </c:pt>
                <c:pt idx="1629">
                  <c:v>20.45</c:v>
                </c:pt>
                <c:pt idx="1630">
                  <c:v>21.091999999999999</c:v>
                </c:pt>
                <c:pt idx="1631">
                  <c:v>22.024000000000001</c:v>
                </c:pt>
                <c:pt idx="1632">
                  <c:v>23.164000000000001</c:v>
                </c:pt>
                <c:pt idx="1633">
                  <c:v>23.757999999999999</c:v>
                </c:pt>
                <c:pt idx="1634">
                  <c:v>24.187000000000001</c:v>
                </c:pt>
                <c:pt idx="1635">
                  <c:v>25.422000000000001</c:v>
                </c:pt>
                <c:pt idx="1636">
                  <c:v>25.68</c:v>
                </c:pt>
                <c:pt idx="1637">
                  <c:v>25.689</c:v>
                </c:pt>
                <c:pt idx="1638">
                  <c:v>25.54</c:v>
                </c:pt>
                <c:pt idx="1639">
                  <c:v>27.594999999999999</c:v>
                </c:pt>
                <c:pt idx="1640">
                  <c:v>31.113</c:v>
                </c:pt>
                <c:pt idx="1641">
                  <c:v>34.787999999999997</c:v>
                </c:pt>
                <c:pt idx="1642">
                  <c:v>34.81</c:v>
                </c:pt>
                <c:pt idx="1643">
                  <c:v>32.302</c:v>
                </c:pt>
                <c:pt idx="1644">
                  <c:v>28.745000000000001</c:v>
                </c:pt>
                <c:pt idx="1645">
                  <c:v>26.614999999999998</c:v>
                </c:pt>
                <c:pt idx="1646">
                  <c:v>25.914000000000001</c:v>
                </c:pt>
                <c:pt idx="1647">
                  <c:v>24.873000000000001</c:v>
                </c:pt>
                <c:pt idx="1648">
                  <c:v>23.795000000000002</c:v>
                </c:pt>
                <c:pt idx="1649">
                  <c:v>23.071999999999999</c:v>
                </c:pt>
                <c:pt idx="1650">
                  <c:v>21.321999999999999</c:v>
                </c:pt>
                <c:pt idx="1651">
                  <c:v>20.05</c:v>
                </c:pt>
                <c:pt idx="1652">
                  <c:v>19.544</c:v>
                </c:pt>
                <c:pt idx="1653">
                  <c:v>18.913</c:v>
                </c:pt>
                <c:pt idx="1654">
                  <c:v>18.228000000000002</c:v>
                </c:pt>
                <c:pt idx="1655">
                  <c:v>17.780999999999999</c:v>
                </c:pt>
                <c:pt idx="1656">
                  <c:v>17.8</c:v>
                </c:pt>
                <c:pt idx="1657">
                  <c:v>17.75</c:v>
                </c:pt>
                <c:pt idx="1658">
                  <c:v>17.163</c:v>
                </c:pt>
                <c:pt idx="1659">
                  <c:v>16.66</c:v>
                </c:pt>
                <c:pt idx="1660">
                  <c:v>16.507000000000001</c:v>
                </c:pt>
                <c:pt idx="1661">
                  <c:v>17.184000000000001</c:v>
                </c:pt>
                <c:pt idx="1662">
                  <c:v>18.611000000000001</c:v>
                </c:pt>
                <c:pt idx="1663">
                  <c:v>20.88</c:v>
                </c:pt>
                <c:pt idx="1664">
                  <c:v>25.475000000000001</c:v>
                </c:pt>
                <c:pt idx="1665">
                  <c:v>2.99</c:v>
                </c:pt>
                <c:pt idx="1666">
                  <c:v>4.4530000000000003</c:v>
                </c:pt>
                <c:pt idx="1667">
                  <c:v>17.044</c:v>
                </c:pt>
                <c:pt idx="1668">
                  <c:v>37.304000000000002</c:v>
                </c:pt>
                <c:pt idx="1669">
                  <c:v>48.436999999999998</c:v>
                </c:pt>
                <c:pt idx="1670">
                  <c:v>42.137999999999998</c:v>
                </c:pt>
                <c:pt idx="1671">
                  <c:v>32.070999999999998</c:v>
                </c:pt>
                <c:pt idx="1672">
                  <c:v>26.521999999999998</c:v>
                </c:pt>
                <c:pt idx="1673">
                  <c:v>21.292000000000002</c:v>
                </c:pt>
                <c:pt idx="1674">
                  <c:v>18.262</c:v>
                </c:pt>
                <c:pt idx="1675">
                  <c:v>19.535</c:v>
                </c:pt>
                <c:pt idx="1676">
                  <c:v>24.928000000000001</c:v>
                </c:pt>
                <c:pt idx="1677">
                  <c:v>45.287999999999997</c:v>
                </c:pt>
                <c:pt idx="1678">
                  <c:v>53.375</c:v>
                </c:pt>
                <c:pt idx="1679">
                  <c:v>45.7</c:v>
                </c:pt>
                <c:pt idx="1680">
                  <c:v>42.35</c:v>
                </c:pt>
                <c:pt idx="1681">
                  <c:v>41.218000000000004</c:v>
                </c:pt>
                <c:pt idx="1682">
                  <c:v>34.856999999999999</c:v>
                </c:pt>
                <c:pt idx="1683">
                  <c:v>34.566000000000003</c:v>
                </c:pt>
                <c:pt idx="1684">
                  <c:v>40.375</c:v>
                </c:pt>
                <c:pt idx="1685">
                  <c:v>38.603999999999999</c:v>
                </c:pt>
                <c:pt idx="1686">
                  <c:v>39.86</c:v>
                </c:pt>
                <c:pt idx="1687">
                  <c:v>5.8719999999999999</c:v>
                </c:pt>
                <c:pt idx="1688">
                  <c:v>34.399000000000001</c:v>
                </c:pt>
                <c:pt idx="1689">
                  <c:v>31.963999999999999</c:v>
                </c:pt>
                <c:pt idx="1690">
                  <c:v>24.303000000000001</c:v>
                </c:pt>
                <c:pt idx="1691">
                  <c:v>12.754</c:v>
                </c:pt>
                <c:pt idx="1692">
                  <c:v>4.7110000000000003</c:v>
                </c:pt>
                <c:pt idx="1693">
                  <c:v>6.6589999999999998</c:v>
                </c:pt>
                <c:pt idx="1694">
                  <c:v>14.273</c:v>
                </c:pt>
                <c:pt idx="1695">
                  <c:v>23.835000000000001</c:v>
                </c:pt>
                <c:pt idx="1696">
                  <c:v>15.502000000000001</c:v>
                </c:pt>
                <c:pt idx="1697">
                  <c:v>11.742000000000001</c:v>
                </c:pt>
                <c:pt idx="1698">
                  <c:v>11.542</c:v>
                </c:pt>
                <c:pt idx="1699">
                  <c:v>11.178000000000001</c:v>
                </c:pt>
                <c:pt idx="1700">
                  <c:v>10.648</c:v>
                </c:pt>
                <c:pt idx="1701">
                  <c:v>9.9969999999999999</c:v>
                </c:pt>
                <c:pt idx="1702">
                  <c:v>9.827</c:v>
                </c:pt>
                <c:pt idx="1703">
                  <c:v>9.5190000000000001</c:v>
                </c:pt>
                <c:pt idx="1704">
                  <c:v>9.4879999999999995</c:v>
                </c:pt>
                <c:pt idx="1705">
                  <c:v>9.5419999999999998</c:v>
                </c:pt>
                <c:pt idx="1706">
                  <c:v>9.2590000000000003</c:v>
                </c:pt>
                <c:pt idx="1707">
                  <c:v>9.4209999999999994</c:v>
                </c:pt>
                <c:pt idx="1708">
                  <c:v>9.8209999999999997</c:v>
                </c:pt>
                <c:pt idx="1709">
                  <c:v>10.971</c:v>
                </c:pt>
                <c:pt idx="1710">
                  <c:v>11.723000000000001</c:v>
                </c:pt>
                <c:pt idx="1711">
                  <c:v>10.708</c:v>
                </c:pt>
                <c:pt idx="1712">
                  <c:v>9.6349999999999998</c:v>
                </c:pt>
                <c:pt idx="1713">
                  <c:v>9.0790000000000006</c:v>
                </c:pt>
                <c:pt idx="1714">
                  <c:v>8.968</c:v>
                </c:pt>
                <c:pt idx="1715">
                  <c:v>8.9280000000000008</c:v>
                </c:pt>
                <c:pt idx="1716">
                  <c:v>9.4930000000000003</c:v>
                </c:pt>
                <c:pt idx="1717">
                  <c:v>11.412000000000001</c:v>
                </c:pt>
                <c:pt idx="1718">
                  <c:v>13.676</c:v>
                </c:pt>
                <c:pt idx="1719">
                  <c:v>13.615</c:v>
                </c:pt>
                <c:pt idx="1720">
                  <c:v>11.249000000000001</c:v>
                </c:pt>
                <c:pt idx="1721">
                  <c:v>10.051</c:v>
                </c:pt>
                <c:pt idx="1722">
                  <c:v>10.114000000000001</c:v>
                </c:pt>
                <c:pt idx="1723">
                  <c:v>11.343</c:v>
                </c:pt>
                <c:pt idx="1724">
                  <c:v>14.981999999999999</c:v>
                </c:pt>
                <c:pt idx="1725">
                  <c:v>18.37</c:v>
                </c:pt>
                <c:pt idx="1726">
                  <c:v>15.045</c:v>
                </c:pt>
                <c:pt idx="1727">
                  <c:v>12.657</c:v>
                </c:pt>
                <c:pt idx="1728">
                  <c:v>12.750999999999999</c:v>
                </c:pt>
                <c:pt idx="1729">
                  <c:v>17.484000000000002</c:v>
                </c:pt>
                <c:pt idx="1730">
                  <c:v>23.780999999999999</c:v>
                </c:pt>
                <c:pt idx="1731">
                  <c:v>25.245999999999999</c:v>
                </c:pt>
                <c:pt idx="1732">
                  <c:v>22.33</c:v>
                </c:pt>
                <c:pt idx="1733">
                  <c:v>16.213999999999999</c:v>
                </c:pt>
                <c:pt idx="1734">
                  <c:v>15.846</c:v>
                </c:pt>
                <c:pt idx="1735">
                  <c:v>31.456</c:v>
                </c:pt>
                <c:pt idx="1736">
                  <c:v>53.045999999999999</c:v>
                </c:pt>
                <c:pt idx="1737">
                  <c:v>44.218000000000004</c:v>
                </c:pt>
                <c:pt idx="1738">
                  <c:v>76.912000000000006</c:v>
                </c:pt>
                <c:pt idx="1739">
                  <c:v>64.634</c:v>
                </c:pt>
                <c:pt idx="1740">
                  <c:v>38.618000000000002</c:v>
                </c:pt>
                <c:pt idx="1741">
                  <c:v>24.001000000000001</c:v>
                </c:pt>
                <c:pt idx="1742">
                  <c:v>24.17</c:v>
                </c:pt>
                <c:pt idx="1743">
                  <c:v>34.634</c:v>
                </c:pt>
                <c:pt idx="1744">
                  <c:v>63.405999999999999</c:v>
                </c:pt>
                <c:pt idx="1745">
                  <c:v>69.89</c:v>
                </c:pt>
                <c:pt idx="1746">
                  <c:v>49.713000000000001</c:v>
                </c:pt>
                <c:pt idx="1747">
                  <c:v>38.412999999999997</c:v>
                </c:pt>
                <c:pt idx="1748">
                  <c:v>28.53</c:v>
                </c:pt>
                <c:pt idx="1749">
                  <c:v>22.559000000000001</c:v>
                </c:pt>
                <c:pt idx="1750">
                  <c:v>21.576000000000001</c:v>
                </c:pt>
                <c:pt idx="1751">
                  <c:v>20.268000000000001</c:v>
                </c:pt>
                <c:pt idx="1752">
                  <c:v>17.077000000000002</c:v>
                </c:pt>
                <c:pt idx="1753">
                  <c:v>16.581</c:v>
                </c:pt>
                <c:pt idx="1754">
                  <c:v>15.532</c:v>
                </c:pt>
                <c:pt idx="1755">
                  <c:v>14.167999999999999</c:v>
                </c:pt>
                <c:pt idx="1756">
                  <c:v>13.936999999999999</c:v>
                </c:pt>
                <c:pt idx="1757">
                  <c:v>13.773999999999999</c:v>
                </c:pt>
                <c:pt idx="1758">
                  <c:v>3.855</c:v>
                </c:pt>
                <c:pt idx="1759">
                  <c:v>3.956</c:v>
                </c:pt>
                <c:pt idx="1760">
                  <c:v>5.6909999999999998</c:v>
                </c:pt>
                <c:pt idx="1761">
                  <c:v>7.306</c:v>
                </c:pt>
                <c:pt idx="1762">
                  <c:v>7.8380000000000001</c:v>
                </c:pt>
                <c:pt idx="1763">
                  <c:v>8.35</c:v>
                </c:pt>
                <c:pt idx="1764">
                  <c:v>9.2409999999999997</c:v>
                </c:pt>
                <c:pt idx="1765">
                  <c:v>10.292999999999999</c:v>
                </c:pt>
                <c:pt idx="1766">
                  <c:v>10.933999999999999</c:v>
                </c:pt>
                <c:pt idx="1767">
                  <c:v>10.909000000000001</c:v>
                </c:pt>
                <c:pt idx="1768">
                  <c:v>15.911</c:v>
                </c:pt>
                <c:pt idx="1769">
                  <c:v>16.448</c:v>
                </c:pt>
                <c:pt idx="1770">
                  <c:v>15.859</c:v>
                </c:pt>
                <c:pt idx="1771">
                  <c:v>15.401</c:v>
                </c:pt>
                <c:pt idx="1772">
                  <c:v>13.933</c:v>
                </c:pt>
                <c:pt idx="1773">
                  <c:v>13.726000000000001</c:v>
                </c:pt>
                <c:pt idx="1774">
                  <c:v>13.257999999999999</c:v>
                </c:pt>
                <c:pt idx="1775">
                  <c:v>12.664999999999999</c:v>
                </c:pt>
                <c:pt idx="1776">
                  <c:v>13.093</c:v>
                </c:pt>
                <c:pt idx="1777">
                  <c:v>13.920999999999999</c:v>
                </c:pt>
                <c:pt idx="1778">
                  <c:v>13.988</c:v>
                </c:pt>
                <c:pt idx="1779">
                  <c:v>13.887</c:v>
                </c:pt>
                <c:pt idx="1780">
                  <c:v>13.702999999999999</c:v>
                </c:pt>
                <c:pt idx="1781">
                  <c:v>13.561</c:v>
                </c:pt>
                <c:pt idx="1782">
                  <c:v>12.973000000000001</c:v>
                </c:pt>
                <c:pt idx="1783">
                  <c:v>11.737</c:v>
                </c:pt>
                <c:pt idx="1784">
                  <c:v>11.329000000000001</c:v>
                </c:pt>
                <c:pt idx="1785">
                  <c:v>11.087999999999999</c:v>
                </c:pt>
                <c:pt idx="1786">
                  <c:v>10.725</c:v>
                </c:pt>
                <c:pt idx="1787">
                  <c:v>10.055999999999999</c:v>
                </c:pt>
                <c:pt idx="1788">
                  <c:v>9.625</c:v>
                </c:pt>
                <c:pt idx="1789">
                  <c:v>8.83</c:v>
                </c:pt>
                <c:pt idx="1790">
                  <c:v>8.35</c:v>
                </c:pt>
                <c:pt idx="1791">
                  <c:v>7.9889999999999999</c:v>
                </c:pt>
                <c:pt idx="1792">
                  <c:v>7.7679999999999998</c:v>
                </c:pt>
                <c:pt idx="1793">
                  <c:v>7.4610000000000003</c:v>
                </c:pt>
                <c:pt idx="1794">
                  <c:v>7.2619999999999996</c:v>
                </c:pt>
                <c:pt idx="1795">
                  <c:v>7.3520000000000003</c:v>
                </c:pt>
                <c:pt idx="1796">
                  <c:v>7.42</c:v>
                </c:pt>
                <c:pt idx="1797">
                  <c:v>7.3789999999999996</c:v>
                </c:pt>
                <c:pt idx="1798">
                  <c:v>7.3079999999999998</c:v>
                </c:pt>
                <c:pt idx="1799">
                  <c:v>7.2439999999999998</c:v>
                </c:pt>
                <c:pt idx="1800">
                  <c:v>7.2130000000000001</c:v>
                </c:pt>
                <c:pt idx="1801">
                  <c:v>7.5709999999999997</c:v>
                </c:pt>
                <c:pt idx="1802">
                  <c:v>8.266</c:v>
                </c:pt>
                <c:pt idx="1803">
                  <c:v>7.6609999999999996</c:v>
                </c:pt>
                <c:pt idx="1804">
                  <c:v>7.3460000000000001</c:v>
                </c:pt>
                <c:pt idx="1805">
                  <c:v>7.48</c:v>
                </c:pt>
                <c:pt idx="1806">
                  <c:v>7.8010000000000002</c:v>
                </c:pt>
                <c:pt idx="1807">
                  <c:v>8.8580000000000005</c:v>
                </c:pt>
                <c:pt idx="1808">
                  <c:v>17.922000000000001</c:v>
                </c:pt>
                <c:pt idx="1809">
                  <c:v>19.292999999999999</c:v>
                </c:pt>
                <c:pt idx="1810">
                  <c:v>15.227</c:v>
                </c:pt>
                <c:pt idx="1811">
                  <c:v>19.065999999999999</c:v>
                </c:pt>
                <c:pt idx="1812">
                  <c:v>29.474</c:v>
                </c:pt>
                <c:pt idx="1813">
                  <c:v>31.39</c:v>
                </c:pt>
                <c:pt idx="1814">
                  <c:v>26.725999999999999</c:v>
                </c:pt>
                <c:pt idx="1815">
                  <c:v>23.433</c:v>
                </c:pt>
                <c:pt idx="1816">
                  <c:v>19.466999999999999</c:v>
                </c:pt>
                <c:pt idx="1817">
                  <c:v>18.315000000000001</c:v>
                </c:pt>
                <c:pt idx="1818">
                  <c:v>23.01</c:v>
                </c:pt>
                <c:pt idx="1819">
                  <c:v>31.462</c:v>
                </c:pt>
                <c:pt idx="1820">
                  <c:v>27.45</c:v>
                </c:pt>
                <c:pt idx="1821">
                  <c:v>24.013000000000002</c:v>
                </c:pt>
                <c:pt idx="1822">
                  <c:v>21.548999999999999</c:v>
                </c:pt>
                <c:pt idx="1823">
                  <c:v>15.202</c:v>
                </c:pt>
                <c:pt idx="1824">
                  <c:v>12.933999999999999</c:v>
                </c:pt>
                <c:pt idx="1825">
                  <c:v>9.9260000000000002</c:v>
                </c:pt>
                <c:pt idx="1826">
                  <c:v>8.51</c:v>
                </c:pt>
                <c:pt idx="1827">
                  <c:v>8.3170000000000002</c:v>
                </c:pt>
                <c:pt idx="1828">
                  <c:v>5.2590000000000003</c:v>
                </c:pt>
                <c:pt idx="1829">
                  <c:v>5.27</c:v>
                </c:pt>
                <c:pt idx="1830">
                  <c:v>7.7409999999999997</c:v>
                </c:pt>
                <c:pt idx="1831">
                  <c:v>9.9920000000000009</c:v>
                </c:pt>
                <c:pt idx="1832">
                  <c:v>9.6750000000000007</c:v>
                </c:pt>
                <c:pt idx="1833">
                  <c:v>9.2560000000000002</c:v>
                </c:pt>
                <c:pt idx="1834">
                  <c:v>9.4909999999999997</c:v>
                </c:pt>
                <c:pt idx="1835">
                  <c:v>9.4309999999999992</c:v>
                </c:pt>
                <c:pt idx="1836">
                  <c:v>9.1440000000000001</c:v>
                </c:pt>
                <c:pt idx="1837">
                  <c:v>9.2780000000000005</c:v>
                </c:pt>
                <c:pt idx="1838">
                  <c:v>9.843</c:v>
                </c:pt>
                <c:pt idx="1839">
                  <c:v>11.295999999999999</c:v>
                </c:pt>
                <c:pt idx="1840">
                  <c:v>16.402000000000001</c:v>
                </c:pt>
                <c:pt idx="1841">
                  <c:v>18.225000000000001</c:v>
                </c:pt>
                <c:pt idx="1842">
                  <c:v>15.866</c:v>
                </c:pt>
                <c:pt idx="1843">
                  <c:v>13.997</c:v>
                </c:pt>
                <c:pt idx="1844">
                  <c:v>13.384</c:v>
                </c:pt>
                <c:pt idx="1845">
                  <c:v>12.396000000000001</c:v>
                </c:pt>
                <c:pt idx="1846">
                  <c:v>11.754</c:v>
                </c:pt>
                <c:pt idx="1847">
                  <c:v>11.598000000000001</c:v>
                </c:pt>
                <c:pt idx="1848">
                  <c:v>11.592000000000001</c:v>
                </c:pt>
                <c:pt idx="1849">
                  <c:v>11.744999999999999</c:v>
                </c:pt>
                <c:pt idx="1850">
                  <c:v>11.965999999999999</c:v>
                </c:pt>
                <c:pt idx="1851">
                  <c:v>11.648</c:v>
                </c:pt>
                <c:pt idx="1852">
                  <c:v>11.971</c:v>
                </c:pt>
                <c:pt idx="1853">
                  <c:v>12.455</c:v>
                </c:pt>
                <c:pt idx="1854">
                  <c:v>12.428000000000001</c:v>
                </c:pt>
                <c:pt idx="1855">
                  <c:v>11.592000000000001</c:v>
                </c:pt>
                <c:pt idx="1856">
                  <c:v>11.24</c:v>
                </c:pt>
                <c:pt idx="1857">
                  <c:v>10.98</c:v>
                </c:pt>
                <c:pt idx="1858">
                  <c:v>11.063000000000001</c:v>
                </c:pt>
                <c:pt idx="1859">
                  <c:v>10.849</c:v>
                </c:pt>
                <c:pt idx="1860">
                  <c:v>10.558</c:v>
                </c:pt>
                <c:pt idx="1861">
                  <c:v>10.712999999999999</c:v>
                </c:pt>
                <c:pt idx="1862">
                  <c:v>10.576000000000001</c:v>
                </c:pt>
                <c:pt idx="1863">
                  <c:v>10.564</c:v>
                </c:pt>
                <c:pt idx="1864">
                  <c:v>9.9860000000000007</c:v>
                </c:pt>
                <c:pt idx="1865">
                  <c:v>9.36</c:v>
                </c:pt>
                <c:pt idx="1866">
                  <c:v>9.2569999999999997</c:v>
                </c:pt>
                <c:pt idx="1867">
                  <c:v>9.4290000000000003</c:v>
                </c:pt>
                <c:pt idx="1868">
                  <c:v>9.8810000000000002</c:v>
                </c:pt>
                <c:pt idx="1869">
                  <c:v>10.429</c:v>
                </c:pt>
                <c:pt idx="1870">
                  <c:v>12.256</c:v>
                </c:pt>
                <c:pt idx="1871">
                  <c:v>18.471</c:v>
                </c:pt>
                <c:pt idx="1872">
                  <c:v>35.353999999999999</c:v>
                </c:pt>
                <c:pt idx="1873">
                  <c:v>43.790999999999997</c:v>
                </c:pt>
                <c:pt idx="1874">
                  <c:v>36.643999999999998</c:v>
                </c:pt>
                <c:pt idx="1875">
                  <c:v>37.011000000000003</c:v>
                </c:pt>
                <c:pt idx="1876">
                  <c:v>60.860999999999997</c:v>
                </c:pt>
                <c:pt idx="1877">
                  <c:v>59.444000000000003</c:v>
                </c:pt>
                <c:pt idx="1878">
                  <c:v>48.265000000000001</c:v>
                </c:pt>
                <c:pt idx="1879">
                  <c:v>37.921999999999997</c:v>
                </c:pt>
                <c:pt idx="1880">
                  <c:v>28.504000000000001</c:v>
                </c:pt>
                <c:pt idx="1881">
                  <c:v>24.974</c:v>
                </c:pt>
                <c:pt idx="1882">
                  <c:v>21.817</c:v>
                </c:pt>
                <c:pt idx="1883">
                  <c:v>20.651</c:v>
                </c:pt>
                <c:pt idx="1884">
                  <c:v>20.850999999999999</c:v>
                </c:pt>
                <c:pt idx="1885">
                  <c:v>21.491</c:v>
                </c:pt>
                <c:pt idx="1886">
                  <c:v>21.891999999999999</c:v>
                </c:pt>
                <c:pt idx="1887">
                  <c:v>21.893999999999998</c:v>
                </c:pt>
                <c:pt idx="1888">
                  <c:v>22.181000000000001</c:v>
                </c:pt>
                <c:pt idx="1889">
                  <c:v>22.356999999999999</c:v>
                </c:pt>
                <c:pt idx="1890">
                  <c:v>21.818999999999999</c:v>
                </c:pt>
                <c:pt idx="1891">
                  <c:v>21.114000000000001</c:v>
                </c:pt>
                <c:pt idx="1892">
                  <c:v>20.12</c:v>
                </c:pt>
                <c:pt idx="1893">
                  <c:v>18.760000000000002</c:v>
                </c:pt>
                <c:pt idx="1894">
                  <c:v>17.678999999999998</c:v>
                </c:pt>
                <c:pt idx="1895">
                  <c:v>16.109000000000002</c:v>
                </c:pt>
                <c:pt idx="1896">
                  <c:v>15.246</c:v>
                </c:pt>
                <c:pt idx="1897">
                  <c:v>14.646000000000001</c:v>
                </c:pt>
                <c:pt idx="1898">
                  <c:v>14.513</c:v>
                </c:pt>
                <c:pt idx="1899">
                  <c:v>2.8780000000000001</c:v>
                </c:pt>
                <c:pt idx="1900">
                  <c:v>4.5869999999999997</c:v>
                </c:pt>
                <c:pt idx="1901">
                  <c:v>7.944</c:v>
                </c:pt>
                <c:pt idx="1902">
                  <c:v>10.153</c:v>
                </c:pt>
                <c:pt idx="1903">
                  <c:v>12.401</c:v>
                </c:pt>
                <c:pt idx="1904">
                  <c:v>12.198</c:v>
                </c:pt>
                <c:pt idx="1905">
                  <c:v>11.257</c:v>
                </c:pt>
                <c:pt idx="1906">
                  <c:v>11.497999999999999</c:v>
                </c:pt>
                <c:pt idx="1907">
                  <c:v>13.182</c:v>
                </c:pt>
                <c:pt idx="1908">
                  <c:v>15.954000000000001</c:v>
                </c:pt>
                <c:pt idx="1909">
                  <c:v>21.606000000000002</c:v>
                </c:pt>
                <c:pt idx="1910">
                  <c:v>18.992999999999999</c:v>
                </c:pt>
                <c:pt idx="1911">
                  <c:v>15.723000000000001</c:v>
                </c:pt>
                <c:pt idx="1912">
                  <c:v>12.864000000000001</c:v>
                </c:pt>
                <c:pt idx="1913">
                  <c:v>11.837</c:v>
                </c:pt>
                <c:pt idx="1914">
                  <c:v>11.407</c:v>
                </c:pt>
                <c:pt idx="1915">
                  <c:v>11.164</c:v>
                </c:pt>
                <c:pt idx="1916">
                  <c:v>11.292</c:v>
                </c:pt>
                <c:pt idx="1917">
                  <c:v>11.835000000000001</c:v>
                </c:pt>
                <c:pt idx="1918">
                  <c:v>11.43</c:v>
                </c:pt>
                <c:pt idx="1919">
                  <c:v>10.955</c:v>
                </c:pt>
                <c:pt idx="1920">
                  <c:v>10.317</c:v>
                </c:pt>
                <c:pt idx="1921">
                  <c:v>10.577</c:v>
                </c:pt>
                <c:pt idx="1922">
                  <c:v>10.968</c:v>
                </c:pt>
                <c:pt idx="1923">
                  <c:v>11.246</c:v>
                </c:pt>
                <c:pt idx="1924">
                  <c:v>11.664</c:v>
                </c:pt>
                <c:pt idx="1925">
                  <c:v>11.586</c:v>
                </c:pt>
                <c:pt idx="1926">
                  <c:v>11.092000000000001</c:v>
                </c:pt>
                <c:pt idx="1927">
                  <c:v>10.388</c:v>
                </c:pt>
                <c:pt idx="1928">
                  <c:v>10.855</c:v>
                </c:pt>
                <c:pt idx="1929">
                  <c:v>12.079000000000001</c:v>
                </c:pt>
                <c:pt idx="1930">
                  <c:v>12.571</c:v>
                </c:pt>
                <c:pt idx="1931">
                  <c:v>11.664</c:v>
                </c:pt>
                <c:pt idx="1932">
                  <c:v>11.59</c:v>
                </c:pt>
                <c:pt idx="1933">
                  <c:v>10.709</c:v>
                </c:pt>
                <c:pt idx="1934">
                  <c:v>10.247999999999999</c:v>
                </c:pt>
                <c:pt idx="1935">
                  <c:v>9.2720000000000002</c:v>
                </c:pt>
                <c:pt idx="1936">
                  <c:v>8.9930000000000003</c:v>
                </c:pt>
                <c:pt idx="1937">
                  <c:v>8.8379999999999992</c:v>
                </c:pt>
                <c:pt idx="1938">
                  <c:v>9</c:v>
                </c:pt>
                <c:pt idx="1939">
                  <c:v>9.1809999999999992</c:v>
                </c:pt>
                <c:pt idx="1940">
                  <c:v>9.4570000000000007</c:v>
                </c:pt>
                <c:pt idx="1941">
                  <c:v>9.8040000000000003</c:v>
                </c:pt>
                <c:pt idx="1942">
                  <c:v>10.173</c:v>
                </c:pt>
                <c:pt idx="1943">
                  <c:v>11.27</c:v>
                </c:pt>
                <c:pt idx="1944">
                  <c:v>11.7</c:v>
                </c:pt>
                <c:pt idx="1945">
                  <c:v>10.954000000000001</c:v>
                </c:pt>
                <c:pt idx="1946">
                  <c:v>10.303000000000001</c:v>
                </c:pt>
                <c:pt idx="1947">
                  <c:v>10.574</c:v>
                </c:pt>
                <c:pt idx="1948">
                  <c:v>10.762</c:v>
                </c:pt>
                <c:pt idx="1949">
                  <c:v>10.568</c:v>
                </c:pt>
                <c:pt idx="1950">
                  <c:v>9.9860000000000007</c:v>
                </c:pt>
                <c:pt idx="1951">
                  <c:v>9.4979999999999993</c:v>
                </c:pt>
                <c:pt idx="1952">
                  <c:v>9.5500000000000007</c:v>
                </c:pt>
                <c:pt idx="1953">
                  <c:v>9.2690000000000001</c:v>
                </c:pt>
                <c:pt idx="1954">
                  <c:v>9.2370000000000001</c:v>
                </c:pt>
                <c:pt idx="1955">
                  <c:v>9.3279999999999994</c:v>
                </c:pt>
                <c:pt idx="1956">
                  <c:v>9.3529999999999998</c:v>
                </c:pt>
                <c:pt idx="1957">
                  <c:v>9.2370000000000001</c:v>
                </c:pt>
                <c:pt idx="1958">
                  <c:v>9.2149999999999999</c:v>
                </c:pt>
                <c:pt idx="1959">
                  <c:v>9.2919999999999998</c:v>
                </c:pt>
                <c:pt idx="1960">
                  <c:v>9.2940000000000005</c:v>
                </c:pt>
                <c:pt idx="1961">
                  <c:v>9.4740000000000002</c:v>
                </c:pt>
                <c:pt idx="1962">
                  <c:v>10.257999999999999</c:v>
                </c:pt>
                <c:pt idx="1963">
                  <c:v>11.234</c:v>
                </c:pt>
                <c:pt idx="1964">
                  <c:v>11.39</c:v>
                </c:pt>
                <c:pt idx="1965">
                  <c:v>11.468999999999999</c:v>
                </c:pt>
                <c:pt idx="1966">
                  <c:v>10.736000000000001</c:v>
                </c:pt>
                <c:pt idx="1967">
                  <c:v>10.574</c:v>
                </c:pt>
                <c:pt idx="1968">
                  <c:v>10.359</c:v>
                </c:pt>
                <c:pt idx="1969">
                  <c:v>2.5219999999999998</c:v>
                </c:pt>
                <c:pt idx="1970">
                  <c:v>12.473000000000001</c:v>
                </c:pt>
                <c:pt idx="1971">
                  <c:v>17.466999999999999</c:v>
                </c:pt>
                <c:pt idx="1972">
                  <c:v>11.295999999999999</c:v>
                </c:pt>
                <c:pt idx="1973">
                  <c:v>15.025</c:v>
                </c:pt>
                <c:pt idx="1974">
                  <c:v>34.911000000000001</c:v>
                </c:pt>
                <c:pt idx="1975">
                  <c:v>29.783000000000001</c:v>
                </c:pt>
                <c:pt idx="1976">
                  <c:v>21.510999999999999</c:v>
                </c:pt>
                <c:pt idx="1977">
                  <c:v>13.914</c:v>
                </c:pt>
                <c:pt idx="1978">
                  <c:v>11.968</c:v>
                </c:pt>
                <c:pt idx="1979">
                  <c:v>11.605</c:v>
                </c:pt>
                <c:pt idx="1980">
                  <c:v>11.611000000000001</c:v>
                </c:pt>
                <c:pt idx="1981">
                  <c:v>11.579000000000001</c:v>
                </c:pt>
                <c:pt idx="1982">
                  <c:v>12.234999999999999</c:v>
                </c:pt>
                <c:pt idx="1983">
                  <c:v>12.326000000000001</c:v>
                </c:pt>
                <c:pt idx="1984">
                  <c:v>11.862</c:v>
                </c:pt>
                <c:pt idx="1985">
                  <c:v>11.148</c:v>
                </c:pt>
                <c:pt idx="1986">
                  <c:v>11.411</c:v>
                </c:pt>
                <c:pt idx="1987">
                  <c:v>11.32</c:v>
                </c:pt>
                <c:pt idx="1988">
                  <c:v>10.583</c:v>
                </c:pt>
                <c:pt idx="1989">
                  <c:v>10.627000000000001</c:v>
                </c:pt>
                <c:pt idx="1990">
                  <c:v>10.545999999999999</c:v>
                </c:pt>
                <c:pt idx="1991">
                  <c:v>10.78</c:v>
                </c:pt>
                <c:pt idx="1992">
                  <c:v>10.772</c:v>
                </c:pt>
                <c:pt idx="1993">
                  <c:v>11.18</c:v>
                </c:pt>
                <c:pt idx="1994">
                  <c:v>10.797000000000001</c:v>
                </c:pt>
                <c:pt idx="1995">
                  <c:v>10.52</c:v>
                </c:pt>
                <c:pt idx="1996">
                  <c:v>10.237</c:v>
                </c:pt>
                <c:pt idx="1997">
                  <c:v>10.02</c:v>
                </c:pt>
                <c:pt idx="1998">
                  <c:v>10.48</c:v>
                </c:pt>
                <c:pt idx="1999">
                  <c:v>12.411</c:v>
                </c:pt>
                <c:pt idx="2000">
                  <c:v>14.88</c:v>
                </c:pt>
                <c:pt idx="2001">
                  <c:v>16.292000000000002</c:v>
                </c:pt>
                <c:pt idx="2002">
                  <c:v>16.722000000000001</c:v>
                </c:pt>
                <c:pt idx="2003">
                  <c:v>16.292000000000002</c:v>
                </c:pt>
                <c:pt idx="2004">
                  <c:v>17.140999999999998</c:v>
                </c:pt>
                <c:pt idx="2005">
                  <c:v>19.106000000000002</c:v>
                </c:pt>
                <c:pt idx="2006">
                  <c:v>18.978999999999999</c:v>
                </c:pt>
                <c:pt idx="2007">
                  <c:v>19.567</c:v>
                </c:pt>
                <c:pt idx="2008">
                  <c:v>21.402999999999999</c:v>
                </c:pt>
                <c:pt idx="2009">
                  <c:v>22.486999999999998</c:v>
                </c:pt>
                <c:pt idx="2010">
                  <c:v>28.628</c:v>
                </c:pt>
                <c:pt idx="2011">
                  <c:v>31.266999999999999</c:v>
                </c:pt>
                <c:pt idx="2012">
                  <c:v>26.702999999999999</c:v>
                </c:pt>
                <c:pt idx="2013">
                  <c:v>24.692</c:v>
                </c:pt>
                <c:pt idx="2014">
                  <c:v>26.43</c:v>
                </c:pt>
                <c:pt idx="2015">
                  <c:v>25.28</c:v>
                </c:pt>
                <c:pt idx="2016">
                  <c:v>24.623000000000001</c:v>
                </c:pt>
                <c:pt idx="2017">
                  <c:v>21.773</c:v>
                </c:pt>
                <c:pt idx="2018">
                  <c:v>20.503</c:v>
                </c:pt>
                <c:pt idx="2019">
                  <c:v>20.106999999999999</c:v>
                </c:pt>
                <c:pt idx="2020">
                  <c:v>19.047999999999998</c:v>
                </c:pt>
                <c:pt idx="2021">
                  <c:v>17.675000000000001</c:v>
                </c:pt>
                <c:pt idx="2022">
                  <c:v>17.591999999999999</c:v>
                </c:pt>
                <c:pt idx="2023">
                  <c:v>17.988</c:v>
                </c:pt>
                <c:pt idx="2024">
                  <c:v>16.902000000000001</c:v>
                </c:pt>
                <c:pt idx="2025">
                  <c:v>16.555</c:v>
                </c:pt>
                <c:pt idx="2026">
                  <c:v>17.013999999999999</c:v>
                </c:pt>
                <c:pt idx="2027">
                  <c:v>16.968</c:v>
                </c:pt>
                <c:pt idx="2028">
                  <c:v>18.353000000000002</c:v>
                </c:pt>
                <c:pt idx="2029">
                  <c:v>21.637</c:v>
                </c:pt>
                <c:pt idx="2030">
                  <c:v>21.117999999999999</c:v>
                </c:pt>
                <c:pt idx="2031">
                  <c:v>20.861999999999998</c:v>
                </c:pt>
                <c:pt idx="2032">
                  <c:v>23.129000000000001</c:v>
                </c:pt>
                <c:pt idx="2033">
                  <c:v>22.120999999999999</c:v>
                </c:pt>
                <c:pt idx="2034">
                  <c:v>20.143000000000001</c:v>
                </c:pt>
                <c:pt idx="2035">
                  <c:v>18.149999999999999</c:v>
                </c:pt>
                <c:pt idx="2036">
                  <c:v>24.004999999999999</c:v>
                </c:pt>
                <c:pt idx="2037">
                  <c:v>34.973999999999997</c:v>
                </c:pt>
                <c:pt idx="2038">
                  <c:v>34.539000000000001</c:v>
                </c:pt>
                <c:pt idx="2039">
                  <c:v>24.306000000000001</c:v>
                </c:pt>
                <c:pt idx="2040">
                  <c:v>5.4560000000000004</c:v>
                </c:pt>
                <c:pt idx="2041">
                  <c:v>24.43</c:v>
                </c:pt>
                <c:pt idx="2042">
                  <c:v>47.244999999999997</c:v>
                </c:pt>
                <c:pt idx="2043">
                  <c:v>57.341999999999999</c:v>
                </c:pt>
                <c:pt idx="2044">
                  <c:v>67.075000000000003</c:v>
                </c:pt>
                <c:pt idx="2045">
                  <c:v>67.846999999999994</c:v>
                </c:pt>
                <c:pt idx="2046">
                  <c:v>54.142000000000003</c:v>
                </c:pt>
                <c:pt idx="2047">
                  <c:v>43.939</c:v>
                </c:pt>
                <c:pt idx="2048">
                  <c:v>39.412999999999997</c:v>
                </c:pt>
                <c:pt idx="2049">
                  <c:v>46.326000000000001</c:v>
                </c:pt>
                <c:pt idx="2050">
                  <c:v>54.161000000000001</c:v>
                </c:pt>
                <c:pt idx="2051">
                  <c:v>57.314999999999998</c:v>
                </c:pt>
                <c:pt idx="2052">
                  <c:v>53.021999999999998</c:v>
                </c:pt>
                <c:pt idx="2053">
                  <c:v>49.106999999999999</c:v>
                </c:pt>
                <c:pt idx="2054">
                  <c:v>48.896999999999998</c:v>
                </c:pt>
                <c:pt idx="2055">
                  <c:v>51.106999999999999</c:v>
                </c:pt>
                <c:pt idx="2056">
                  <c:v>55.311999999999998</c:v>
                </c:pt>
                <c:pt idx="2057">
                  <c:v>52.453000000000003</c:v>
                </c:pt>
                <c:pt idx="2058">
                  <c:v>40.433</c:v>
                </c:pt>
                <c:pt idx="2059">
                  <c:v>30.254999999999999</c:v>
                </c:pt>
                <c:pt idx="2060">
                  <c:v>24.076000000000001</c:v>
                </c:pt>
                <c:pt idx="2061">
                  <c:v>23.257999999999999</c:v>
                </c:pt>
                <c:pt idx="2062">
                  <c:v>21.867000000000001</c:v>
                </c:pt>
                <c:pt idx="2063">
                  <c:v>19.887</c:v>
                </c:pt>
                <c:pt idx="2064">
                  <c:v>17.821999999999999</c:v>
                </c:pt>
                <c:pt idx="2065">
                  <c:v>16.843</c:v>
                </c:pt>
                <c:pt idx="2066">
                  <c:v>16.559000000000001</c:v>
                </c:pt>
                <c:pt idx="2067">
                  <c:v>16.395</c:v>
                </c:pt>
                <c:pt idx="2068">
                  <c:v>15.358000000000001</c:v>
                </c:pt>
                <c:pt idx="2069">
                  <c:v>14.625</c:v>
                </c:pt>
                <c:pt idx="2070">
                  <c:v>13.897</c:v>
                </c:pt>
                <c:pt idx="2071">
                  <c:v>13.972</c:v>
                </c:pt>
                <c:pt idx="2072">
                  <c:v>15.503</c:v>
                </c:pt>
                <c:pt idx="2073">
                  <c:v>18.047000000000001</c:v>
                </c:pt>
                <c:pt idx="2074">
                  <c:v>19.908000000000001</c:v>
                </c:pt>
                <c:pt idx="2075">
                  <c:v>23.448</c:v>
                </c:pt>
                <c:pt idx="2076">
                  <c:v>27.359000000000002</c:v>
                </c:pt>
                <c:pt idx="2077">
                  <c:v>23.074999999999999</c:v>
                </c:pt>
                <c:pt idx="2078">
                  <c:v>19.387</c:v>
                </c:pt>
                <c:pt idx="2079">
                  <c:v>23.234000000000002</c:v>
                </c:pt>
                <c:pt idx="2080">
                  <c:v>50.387</c:v>
                </c:pt>
                <c:pt idx="2081">
                  <c:v>78.221000000000004</c:v>
                </c:pt>
                <c:pt idx="2082">
                  <c:v>95.736999999999995</c:v>
                </c:pt>
                <c:pt idx="2083">
                  <c:v>4.8419999999999996</c:v>
                </c:pt>
                <c:pt idx="2084">
                  <c:v>6.3810000000000002</c:v>
                </c:pt>
                <c:pt idx="2085">
                  <c:v>36.960999999999999</c:v>
                </c:pt>
                <c:pt idx="2086">
                  <c:v>52.206000000000003</c:v>
                </c:pt>
                <c:pt idx="2087">
                  <c:v>67.451999999999998</c:v>
                </c:pt>
                <c:pt idx="2088">
                  <c:v>60.618000000000002</c:v>
                </c:pt>
                <c:pt idx="2089">
                  <c:v>39.298000000000002</c:v>
                </c:pt>
                <c:pt idx="2090">
                  <c:v>38.811999999999998</c:v>
                </c:pt>
                <c:pt idx="2091">
                  <c:v>47.71</c:v>
                </c:pt>
                <c:pt idx="2092">
                  <c:v>41.603000000000002</c:v>
                </c:pt>
                <c:pt idx="2093">
                  <c:v>34.530999999999999</c:v>
                </c:pt>
                <c:pt idx="2094">
                  <c:v>27.811</c:v>
                </c:pt>
                <c:pt idx="2095">
                  <c:v>28.981999999999999</c:v>
                </c:pt>
                <c:pt idx="2096">
                  <c:v>32.838999999999999</c:v>
                </c:pt>
                <c:pt idx="2097">
                  <c:v>34.561</c:v>
                </c:pt>
                <c:pt idx="2098">
                  <c:v>30.827999999999999</c:v>
                </c:pt>
                <c:pt idx="2099">
                  <c:v>29.096</c:v>
                </c:pt>
                <c:pt idx="2100">
                  <c:v>29.559000000000001</c:v>
                </c:pt>
                <c:pt idx="2101">
                  <c:v>31.74</c:v>
                </c:pt>
                <c:pt idx="2102">
                  <c:v>34.000999999999998</c:v>
                </c:pt>
                <c:pt idx="2103">
                  <c:v>33.965000000000003</c:v>
                </c:pt>
                <c:pt idx="2104">
                  <c:v>30.271999999999998</c:v>
                </c:pt>
                <c:pt idx="2105">
                  <c:v>27.934000000000001</c:v>
                </c:pt>
                <c:pt idx="2106">
                  <c:v>25.248999999999999</c:v>
                </c:pt>
                <c:pt idx="2107">
                  <c:v>23.268999999999998</c:v>
                </c:pt>
                <c:pt idx="2108">
                  <c:v>22.391999999999999</c:v>
                </c:pt>
                <c:pt idx="2109">
                  <c:v>21.478999999999999</c:v>
                </c:pt>
                <c:pt idx="2110">
                  <c:v>20.012</c:v>
                </c:pt>
                <c:pt idx="2111">
                  <c:v>18.631</c:v>
                </c:pt>
                <c:pt idx="2112">
                  <c:v>17.946000000000002</c:v>
                </c:pt>
                <c:pt idx="2113">
                  <c:v>18.100000000000001</c:v>
                </c:pt>
                <c:pt idx="2114">
                  <c:v>18.442</c:v>
                </c:pt>
                <c:pt idx="2115">
                  <c:v>18.736999999999998</c:v>
                </c:pt>
                <c:pt idx="2116">
                  <c:v>18.773</c:v>
                </c:pt>
                <c:pt idx="2117">
                  <c:v>18.655999999999999</c:v>
                </c:pt>
                <c:pt idx="2118">
                  <c:v>18.382999999999999</c:v>
                </c:pt>
                <c:pt idx="2119">
                  <c:v>18.013000000000002</c:v>
                </c:pt>
                <c:pt idx="2120">
                  <c:v>18.306999999999999</c:v>
                </c:pt>
                <c:pt idx="2121">
                  <c:v>18.251999999999999</c:v>
                </c:pt>
                <c:pt idx="2122">
                  <c:v>17.904</c:v>
                </c:pt>
                <c:pt idx="2123">
                  <c:v>16.646999999999998</c:v>
                </c:pt>
                <c:pt idx="2124">
                  <c:v>15.992000000000001</c:v>
                </c:pt>
                <c:pt idx="2125">
                  <c:v>15.436999999999999</c:v>
                </c:pt>
                <c:pt idx="2126">
                  <c:v>15.617000000000001</c:v>
                </c:pt>
                <c:pt idx="2127">
                  <c:v>15.321</c:v>
                </c:pt>
                <c:pt idx="2128">
                  <c:v>15.391999999999999</c:v>
                </c:pt>
                <c:pt idx="2129">
                  <c:v>15.983000000000001</c:v>
                </c:pt>
                <c:pt idx="2130">
                  <c:v>17.045000000000002</c:v>
                </c:pt>
                <c:pt idx="2131">
                  <c:v>16.125</c:v>
                </c:pt>
                <c:pt idx="2132">
                  <c:v>15.353</c:v>
                </c:pt>
                <c:pt idx="2133">
                  <c:v>15.42</c:v>
                </c:pt>
                <c:pt idx="2134">
                  <c:v>15.693</c:v>
                </c:pt>
                <c:pt idx="2135">
                  <c:v>16.010999999999999</c:v>
                </c:pt>
                <c:pt idx="2136">
                  <c:v>16.035</c:v>
                </c:pt>
                <c:pt idx="2137">
                  <c:v>16.324999999999999</c:v>
                </c:pt>
                <c:pt idx="2138">
                  <c:v>16.937000000000001</c:v>
                </c:pt>
                <c:pt idx="2139">
                  <c:v>19.128</c:v>
                </c:pt>
                <c:pt idx="2140">
                  <c:v>23.449000000000002</c:v>
                </c:pt>
                <c:pt idx="2141">
                  <c:v>30.562999999999999</c:v>
                </c:pt>
                <c:pt idx="2142">
                  <c:v>35.966999999999999</c:v>
                </c:pt>
                <c:pt idx="2143">
                  <c:v>34.965000000000003</c:v>
                </c:pt>
                <c:pt idx="2144">
                  <c:v>30.797999999999998</c:v>
                </c:pt>
                <c:pt idx="2145">
                  <c:v>24.11</c:v>
                </c:pt>
                <c:pt idx="2146">
                  <c:v>20.574999999999999</c:v>
                </c:pt>
                <c:pt idx="2147">
                  <c:v>19.358000000000001</c:v>
                </c:pt>
                <c:pt idx="2148">
                  <c:v>19.292999999999999</c:v>
                </c:pt>
                <c:pt idx="2149">
                  <c:v>19.849</c:v>
                </c:pt>
                <c:pt idx="2150">
                  <c:v>19.591999999999999</c:v>
                </c:pt>
                <c:pt idx="2151">
                  <c:v>19.321000000000002</c:v>
                </c:pt>
                <c:pt idx="2152">
                  <c:v>20.375</c:v>
                </c:pt>
                <c:pt idx="2153">
                  <c:v>20.704000000000001</c:v>
                </c:pt>
                <c:pt idx="2154">
                  <c:v>3.7210000000000001</c:v>
                </c:pt>
                <c:pt idx="2155">
                  <c:v>9.8040000000000003</c:v>
                </c:pt>
                <c:pt idx="2156">
                  <c:v>11.342000000000001</c:v>
                </c:pt>
                <c:pt idx="2157">
                  <c:v>8.9320000000000004</c:v>
                </c:pt>
                <c:pt idx="2158">
                  <c:v>8.1869999999999994</c:v>
                </c:pt>
                <c:pt idx="2159">
                  <c:v>9.5060000000000002</c:v>
                </c:pt>
                <c:pt idx="2160">
                  <c:v>8.0090000000000003</c:v>
                </c:pt>
                <c:pt idx="2161">
                  <c:v>6.3440000000000003</c:v>
                </c:pt>
                <c:pt idx="2162">
                  <c:v>5.577</c:v>
                </c:pt>
                <c:pt idx="2163">
                  <c:v>5.73</c:v>
                </c:pt>
                <c:pt idx="2164">
                  <c:v>7.55</c:v>
                </c:pt>
                <c:pt idx="2165">
                  <c:v>8.8870000000000005</c:v>
                </c:pt>
                <c:pt idx="2166">
                  <c:v>12.03</c:v>
                </c:pt>
                <c:pt idx="2167">
                  <c:v>16.937000000000001</c:v>
                </c:pt>
                <c:pt idx="2168">
                  <c:v>17.577999999999999</c:v>
                </c:pt>
                <c:pt idx="2169">
                  <c:v>18.155000000000001</c:v>
                </c:pt>
                <c:pt idx="2170">
                  <c:v>16.222000000000001</c:v>
                </c:pt>
                <c:pt idx="2171">
                  <c:v>15.842000000000001</c:v>
                </c:pt>
                <c:pt idx="2172">
                  <c:v>18.178999999999998</c:v>
                </c:pt>
                <c:pt idx="2173">
                  <c:v>18.027000000000001</c:v>
                </c:pt>
                <c:pt idx="2174">
                  <c:v>15.984</c:v>
                </c:pt>
                <c:pt idx="2175">
                  <c:v>14.843999999999999</c:v>
                </c:pt>
                <c:pt idx="2176">
                  <c:v>14.122999999999999</c:v>
                </c:pt>
                <c:pt idx="2177">
                  <c:v>13.99</c:v>
                </c:pt>
                <c:pt idx="2178">
                  <c:v>14.831</c:v>
                </c:pt>
                <c:pt idx="2179">
                  <c:v>15.599</c:v>
                </c:pt>
                <c:pt idx="2180">
                  <c:v>16.137</c:v>
                </c:pt>
                <c:pt idx="2181">
                  <c:v>17.736000000000001</c:v>
                </c:pt>
                <c:pt idx="2182">
                  <c:v>20.544</c:v>
                </c:pt>
                <c:pt idx="2183">
                  <c:v>21.847000000000001</c:v>
                </c:pt>
                <c:pt idx="2184">
                  <c:v>21.699000000000002</c:v>
                </c:pt>
                <c:pt idx="2185">
                  <c:v>23.3</c:v>
                </c:pt>
                <c:pt idx="2186">
                  <c:v>25.785</c:v>
                </c:pt>
                <c:pt idx="2187">
                  <c:v>28.616</c:v>
                </c:pt>
                <c:pt idx="2188">
                  <c:v>35.642000000000003</c:v>
                </c:pt>
                <c:pt idx="2189">
                  <c:v>43.594999999999999</c:v>
                </c:pt>
                <c:pt idx="2190">
                  <c:v>44.793999999999997</c:v>
                </c:pt>
                <c:pt idx="2191">
                  <c:v>40.438000000000002</c:v>
                </c:pt>
                <c:pt idx="2192">
                  <c:v>36.045999999999999</c:v>
                </c:pt>
                <c:pt idx="2193">
                  <c:v>32.826000000000001</c:v>
                </c:pt>
                <c:pt idx="2194">
                  <c:v>34.838999999999999</c:v>
                </c:pt>
                <c:pt idx="2195">
                  <c:v>35.292000000000002</c:v>
                </c:pt>
                <c:pt idx="2196">
                  <c:v>39.488999999999997</c:v>
                </c:pt>
                <c:pt idx="2197">
                  <c:v>43.061999999999998</c:v>
                </c:pt>
                <c:pt idx="2198">
                  <c:v>41.332000000000001</c:v>
                </c:pt>
                <c:pt idx="2199">
                  <c:v>38.872999999999998</c:v>
                </c:pt>
                <c:pt idx="2200">
                  <c:v>43.993000000000002</c:v>
                </c:pt>
                <c:pt idx="2201">
                  <c:v>53.121000000000002</c:v>
                </c:pt>
                <c:pt idx="2202">
                  <c:v>58.259</c:v>
                </c:pt>
                <c:pt idx="2203">
                  <c:v>65.106999999999999</c:v>
                </c:pt>
                <c:pt idx="2204">
                  <c:v>3.1190000000000002</c:v>
                </c:pt>
                <c:pt idx="2205">
                  <c:v>7.5780000000000003</c:v>
                </c:pt>
                <c:pt idx="2206">
                  <c:v>15.468</c:v>
                </c:pt>
                <c:pt idx="2207">
                  <c:v>15.930999999999999</c:v>
                </c:pt>
                <c:pt idx="2208">
                  <c:v>56.271999999999998</c:v>
                </c:pt>
                <c:pt idx="2209">
                  <c:v>102.294</c:v>
                </c:pt>
                <c:pt idx="2210">
                  <c:v>49.167999999999999</c:v>
                </c:pt>
                <c:pt idx="2211">
                  <c:v>48.573</c:v>
                </c:pt>
                <c:pt idx="2212">
                  <c:v>43.823</c:v>
                </c:pt>
                <c:pt idx="2213">
                  <c:v>28.175999999999998</c:v>
                </c:pt>
                <c:pt idx="2214">
                  <c:v>23.963999999999999</c:v>
                </c:pt>
                <c:pt idx="2215">
                  <c:v>31.038</c:v>
                </c:pt>
                <c:pt idx="2216">
                  <c:v>55.335999999999999</c:v>
                </c:pt>
                <c:pt idx="2217">
                  <c:v>64.778999999999996</c:v>
                </c:pt>
                <c:pt idx="2218">
                  <c:v>61.472999999999999</c:v>
                </c:pt>
                <c:pt idx="2219">
                  <c:v>50.737000000000002</c:v>
                </c:pt>
                <c:pt idx="2220">
                  <c:v>16.324999999999999</c:v>
                </c:pt>
                <c:pt idx="2221">
                  <c:v>22.71</c:v>
                </c:pt>
                <c:pt idx="2222">
                  <c:v>15.512</c:v>
                </c:pt>
                <c:pt idx="2223">
                  <c:v>16.507999999999999</c:v>
                </c:pt>
                <c:pt idx="2224">
                  <c:v>27.027000000000001</c:v>
                </c:pt>
                <c:pt idx="2225">
                  <c:v>28.451000000000001</c:v>
                </c:pt>
                <c:pt idx="2226">
                  <c:v>24.498000000000001</c:v>
                </c:pt>
                <c:pt idx="2227">
                  <c:v>26.821999999999999</c:v>
                </c:pt>
                <c:pt idx="2228">
                  <c:v>31.344999999999999</c:v>
                </c:pt>
                <c:pt idx="2229">
                  <c:v>45.100999999999999</c:v>
                </c:pt>
                <c:pt idx="2230">
                  <c:v>62.844999999999999</c:v>
                </c:pt>
                <c:pt idx="2231">
                  <c:v>57.8</c:v>
                </c:pt>
                <c:pt idx="2232">
                  <c:v>39.463999999999999</c:v>
                </c:pt>
                <c:pt idx="2233">
                  <c:v>30.867999999999999</c:v>
                </c:pt>
                <c:pt idx="2234">
                  <c:v>26.613</c:v>
                </c:pt>
                <c:pt idx="2235">
                  <c:v>25.555</c:v>
                </c:pt>
                <c:pt idx="2236">
                  <c:v>28.030999999999999</c:v>
                </c:pt>
                <c:pt idx="2237">
                  <c:v>33.845999999999997</c:v>
                </c:pt>
                <c:pt idx="2238">
                  <c:v>37.909999999999997</c:v>
                </c:pt>
                <c:pt idx="2239">
                  <c:v>35.613</c:v>
                </c:pt>
                <c:pt idx="2240">
                  <c:v>30.895</c:v>
                </c:pt>
                <c:pt idx="2241">
                  <c:v>26.879000000000001</c:v>
                </c:pt>
                <c:pt idx="2242">
                  <c:v>25.695</c:v>
                </c:pt>
                <c:pt idx="2243">
                  <c:v>27.408999999999999</c:v>
                </c:pt>
                <c:pt idx="2244">
                  <c:v>29.236000000000001</c:v>
                </c:pt>
                <c:pt idx="2245">
                  <c:v>29.395</c:v>
                </c:pt>
                <c:pt idx="2246">
                  <c:v>28.419</c:v>
                </c:pt>
                <c:pt idx="2247">
                  <c:v>27.279</c:v>
                </c:pt>
                <c:pt idx="2248">
                  <c:v>32.722999999999999</c:v>
                </c:pt>
                <c:pt idx="2249">
                  <c:v>62.051000000000002</c:v>
                </c:pt>
                <c:pt idx="2250">
                  <c:v>67.23</c:v>
                </c:pt>
                <c:pt idx="2251">
                  <c:v>59.777000000000001</c:v>
                </c:pt>
                <c:pt idx="2252">
                  <c:v>40.482999999999997</c:v>
                </c:pt>
                <c:pt idx="2253">
                  <c:v>26.501999999999999</c:v>
                </c:pt>
                <c:pt idx="2254">
                  <c:v>22.524000000000001</c:v>
                </c:pt>
                <c:pt idx="2255">
                  <c:v>22.719000000000001</c:v>
                </c:pt>
                <c:pt idx="2256">
                  <c:v>25.015999999999998</c:v>
                </c:pt>
                <c:pt idx="2257">
                  <c:v>25.001000000000001</c:v>
                </c:pt>
                <c:pt idx="2258">
                  <c:v>24.068999999999999</c:v>
                </c:pt>
                <c:pt idx="2259">
                  <c:v>25.361999999999998</c:v>
                </c:pt>
                <c:pt idx="2260">
                  <c:v>32.387999999999998</c:v>
                </c:pt>
                <c:pt idx="2261">
                  <c:v>28.888000000000002</c:v>
                </c:pt>
                <c:pt idx="2262">
                  <c:v>21.838000000000001</c:v>
                </c:pt>
                <c:pt idx="2263">
                  <c:v>21.446000000000002</c:v>
                </c:pt>
                <c:pt idx="2264">
                  <c:v>20.893000000000001</c:v>
                </c:pt>
                <c:pt idx="2265">
                  <c:v>19.600000000000001</c:v>
                </c:pt>
                <c:pt idx="2266">
                  <c:v>18.617000000000001</c:v>
                </c:pt>
                <c:pt idx="2267">
                  <c:v>16.335999999999999</c:v>
                </c:pt>
                <c:pt idx="2268">
                  <c:v>14.875999999999999</c:v>
                </c:pt>
                <c:pt idx="2269">
                  <c:v>16.015999999999998</c:v>
                </c:pt>
                <c:pt idx="2270">
                  <c:v>22.003</c:v>
                </c:pt>
                <c:pt idx="2271">
                  <c:v>30.795999999999999</c:v>
                </c:pt>
                <c:pt idx="2272">
                  <c:v>30.716000000000001</c:v>
                </c:pt>
                <c:pt idx="2273">
                  <c:v>29.462</c:v>
                </c:pt>
                <c:pt idx="2274">
                  <c:v>23.835000000000001</c:v>
                </c:pt>
                <c:pt idx="2275">
                  <c:v>18.452999999999999</c:v>
                </c:pt>
                <c:pt idx="2276">
                  <c:v>15.863</c:v>
                </c:pt>
                <c:pt idx="2277">
                  <c:v>14.882</c:v>
                </c:pt>
                <c:pt idx="2278">
                  <c:v>15.523999999999999</c:v>
                </c:pt>
                <c:pt idx="2279">
                  <c:v>14.917999999999999</c:v>
                </c:pt>
                <c:pt idx="2280">
                  <c:v>14.987</c:v>
                </c:pt>
                <c:pt idx="2281">
                  <c:v>15.875999999999999</c:v>
                </c:pt>
                <c:pt idx="2282">
                  <c:v>18.853000000000002</c:v>
                </c:pt>
                <c:pt idx="2283">
                  <c:v>23.638999999999999</c:v>
                </c:pt>
                <c:pt idx="2284">
                  <c:v>24.36</c:v>
                </c:pt>
                <c:pt idx="2285">
                  <c:v>23.175999999999998</c:v>
                </c:pt>
                <c:pt idx="2286">
                  <c:v>20.388000000000002</c:v>
                </c:pt>
                <c:pt idx="2287">
                  <c:v>17.745999999999999</c:v>
                </c:pt>
                <c:pt idx="2288">
                  <c:v>17.132999999999999</c:v>
                </c:pt>
                <c:pt idx="2289">
                  <c:v>16.041</c:v>
                </c:pt>
                <c:pt idx="2290">
                  <c:v>15.122</c:v>
                </c:pt>
                <c:pt idx="2291">
                  <c:v>15.404</c:v>
                </c:pt>
                <c:pt idx="2292">
                  <c:v>10.646000000000001</c:v>
                </c:pt>
                <c:pt idx="2293">
                  <c:v>16.670999999999999</c:v>
                </c:pt>
                <c:pt idx="2294">
                  <c:v>13.707000000000001</c:v>
                </c:pt>
                <c:pt idx="2295">
                  <c:v>10.872999999999999</c:v>
                </c:pt>
                <c:pt idx="2296">
                  <c:v>9.4580000000000002</c:v>
                </c:pt>
                <c:pt idx="2297">
                  <c:v>15.242000000000001</c:v>
                </c:pt>
                <c:pt idx="2298">
                  <c:v>28.86</c:v>
                </c:pt>
                <c:pt idx="2299">
                  <c:v>20.484999999999999</c:v>
                </c:pt>
                <c:pt idx="2300">
                  <c:v>29.98</c:v>
                </c:pt>
                <c:pt idx="2301">
                  <c:v>70.174000000000007</c:v>
                </c:pt>
                <c:pt idx="2302">
                  <c:v>0.32200000000000001</c:v>
                </c:pt>
                <c:pt idx="2303">
                  <c:v>4.3170000000000002</c:v>
                </c:pt>
                <c:pt idx="2304">
                  <c:v>8.2469999999999999</c:v>
                </c:pt>
                <c:pt idx="2305">
                  <c:v>9.8390000000000004</c:v>
                </c:pt>
                <c:pt idx="2306">
                  <c:v>7.0019999999999998</c:v>
                </c:pt>
                <c:pt idx="2307">
                  <c:v>80.700999999999993</c:v>
                </c:pt>
                <c:pt idx="2308">
                  <c:v>8.8130000000000006</c:v>
                </c:pt>
                <c:pt idx="2309">
                  <c:v>9.0380000000000003</c:v>
                </c:pt>
                <c:pt idx="2310">
                  <c:v>10.837</c:v>
                </c:pt>
                <c:pt idx="2311">
                  <c:v>15.13</c:v>
                </c:pt>
                <c:pt idx="2312">
                  <c:v>20.478999999999999</c:v>
                </c:pt>
                <c:pt idx="2313">
                  <c:v>24.164000000000001</c:v>
                </c:pt>
                <c:pt idx="2314">
                  <c:v>25.3</c:v>
                </c:pt>
                <c:pt idx="2315">
                  <c:v>24.329000000000001</c:v>
                </c:pt>
                <c:pt idx="2316">
                  <c:v>22.622</c:v>
                </c:pt>
                <c:pt idx="2317">
                  <c:v>21.038</c:v>
                </c:pt>
                <c:pt idx="2318">
                  <c:v>20.335000000000001</c:v>
                </c:pt>
                <c:pt idx="2319">
                  <c:v>19.57</c:v>
                </c:pt>
                <c:pt idx="2320">
                  <c:v>19.443000000000001</c:v>
                </c:pt>
                <c:pt idx="2321">
                  <c:v>19.556999999999999</c:v>
                </c:pt>
                <c:pt idx="2322">
                  <c:v>19.873000000000001</c:v>
                </c:pt>
                <c:pt idx="2323">
                  <c:v>20.731999999999999</c:v>
                </c:pt>
                <c:pt idx="2324">
                  <c:v>21.937999999999999</c:v>
                </c:pt>
                <c:pt idx="2325">
                  <c:v>38.473999999999997</c:v>
                </c:pt>
                <c:pt idx="2326">
                  <c:v>0.33200000000000002</c:v>
                </c:pt>
                <c:pt idx="2327">
                  <c:v>1.357</c:v>
                </c:pt>
                <c:pt idx="2328">
                  <c:v>0.45400000000000001</c:v>
                </c:pt>
                <c:pt idx="2329">
                  <c:v>0.35399999999999998</c:v>
                </c:pt>
                <c:pt idx="2330">
                  <c:v>1.9590000000000001</c:v>
                </c:pt>
                <c:pt idx="2331">
                  <c:v>7.726</c:v>
                </c:pt>
                <c:pt idx="2332">
                  <c:v>27.632000000000001</c:v>
                </c:pt>
                <c:pt idx="2333">
                  <c:v>88.956000000000003</c:v>
                </c:pt>
                <c:pt idx="2334">
                  <c:v>90.361999999999995</c:v>
                </c:pt>
                <c:pt idx="2335">
                  <c:v>66.084999999999994</c:v>
                </c:pt>
                <c:pt idx="2336">
                  <c:v>47.186</c:v>
                </c:pt>
                <c:pt idx="2337">
                  <c:v>36.627000000000002</c:v>
                </c:pt>
                <c:pt idx="2338">
                  <c:v>30.562000000000001</c:v>
                </c:pt>
                <c:pt idx="2339">
                  <c:v>27.021000000000001</c:v>
                </c:pt>
                <c:pt idx="2340">
                  <c:v>25.155999999999999</c:v>
                </c:pt>
                <c:pt idx="2341">
                  <c:v>23.879000000000001</c:v>
                </c:pt>
                <c:pt idx="2342">
                  <c:v>23.704999999999998</c:v>
                </c:pt>
                <c:pt idx="2343">
                  <c:v>27.169</c:v>
                </c:pt>
                <c:pt idx="2344">
                  <c:v>30.100999999999999</c:v>
                </c:pt>
                <c:pt idx="2345">
                  <c:v>29.824999999999999</c:v>
                </c:pt>
                <c:pt idx="2346">
                  <c:v>30.370999999999999</c:v>
                </c:pt>
                <c:pt idx="2347">
                  <c:v>35.863</c:v>
                </c:pt>
                <c:pt idx="2348">
                  <c:v>45.908999999999999</c:v>
                </c:pt>
                <c:pt idx="2349">
                  <c:v>59.158999999999999</c:v>
                </c:pt>
              </c:numCache>
            </c:numRef>
          </c:xVal>
          <c:yVal>
            <c:numRef>
              <c:f>ref_EW1_OSS_35_J!$K$5:$K$4498</c:f>
              <c:numCache>
                <c:formatCode>General</c:formatCode>
                <c:ptCount val="4494"/>
                <c:pt idx="0">
                  <c:v>0</c:v>
                </c:pt>
                <c:pt idx="1">
                  <c:v>0.02</c:v>
                </c:pt>
                <c:pt idx="2">
                  <c:v>0.04</c:v>
                </c:pt>
                <c:pt idx="3">
                  <c:v>0.06</c:v>
                </c:pt>
                <c:pt idx="4">
                  <c:v>0.08</c:v>
                </c:pt>
                <c:pt idx="5">
                  <c:v>0.1</c:v>
                </c:pt>
                <c:pt idx="6">
                  <c:v>0.12</c:v>
                </c:pt>
                <c:pt idx="7">
                  <c:v>0.14000000000000001</c:v>
                </c:pt>
                <c:pt idx="8">
                  <c:v>0.16</c:v>
                </c:pt>
                <c:pt idx="9">
                  <c:v>0.18</c:v>
                </c:pt>
                <c:pt idx="10">
                  <c:v>0.2</c:v>
                </c:pt>
                <c:pt idx="11">
                  <c:v>0.22</c:v>
                </c:pt>
                <c:pt idx="12">
                  <c:v>0.24</c:v>
                </c:pt>
                <c:pt idx="13">
                  <c:v>0.26</c:v>
                </c:pt>
                <c:pt idx="14">
                  <c:v>0.28000000000000003</c:v>
                </c:pt>
                <c:pt idx="15">
                  <c:v>0.3</c:v>
                </c:pt>
                <c:pt idx="16">
                  <c:v>0.32</c:v>
                </c:pt>
                <c:pt idx="17">
                  <c:v>0.34</c:v>
                </c:pt>
                <c:pt idx="18">
                  <c:v>0.36</c:v>
                </c:pt>
                <c:pt idx="19">
                  <c:v>0.38</c:v>
                </c:pt>
                <c:pt idx="20">
                  <c:v>0.4</c:v>
                </c:pt>
                <c:pt idx="21">
                  <c:v>0.42</c:v>
                </c:pt>
                <c:pt idx="22">
                  <c:v>0.44</c:v>
                </c:pt>
                <c:pt idx="23">
                  <c:v>0.46</c:v>
                </c:pt>
                <c:pt idx="24">
                  <c:v>0.48</c:v>
                </c:pt>
                <c:pt idx="25">
                  <c:v>0.5</c:v>
                </c:pt>
                <c:pt idx="26">
                  <c:v>0.52</c:v>
                </c:pt>
                <c:pt idx="27">
                  <c:v>0.54</c:v>
                </c:pt>
                <c:pt idx="28">
                  <c:v>0.56000000000000005</c:v>
                </c:pt>
                <c:pt idx="29">
                  <c:v>0.57999999999999996</c:v>
                </c:pt>
                <c:pt idx="30">
                  <c:v>0.6</c:v>
                </c:pt>
                <c:pt idx="31">
                  <c:v>0.62</c:v>
                </c:pt>
                <c:pt idx="32">
                  <c:v>0.64</c:v>
                </c:pt>
                <c:pt idx="33">
                  <c:v>0.66</c:v>
                </c:pt>
                <c:pt idx="34">
                  <c:v>0.68</c:v>
                </c:pt>
                <c:pt idx="35">
                  <c:v>0.7</c:v>
                </c:pt>
                <c:pt idx="36">
                  <c:v>0.72</c:v>
                </c:pt>
                <c:pt idx="37">
                  <c:v>0.74</c:v>
                </c:pt>
                <c:pt idx="38">
                  <c:v>0.76</c:v>
                </c:pt>
                <c:pt idx="39">
                  <c:v>0.78</c:v>
                </c:pt>
                <c:pt idx="40">
                  <c:v>0.8</c:v>
                </c:pt>
                <c:pt idx="41">
                  <c:v>0.82</c:v>
                </c:pt>
                <c:pt idx="42">
                  <c:v>0.84</c:v>
                </c:pt>
                <c:pt idx="43">
                  <c:v>0.86</c:v>
                </c:pt>
                <c:pt idx="44">
                  <c:v>0.88</c:v>
                </c:pt>
                <c:pt idx="45">
                  <c:v>0.9</c:v>
                </c:pt>
                <c:pt idx="46">
                  <c:v>0.92</c:v>
                </c:pt>
                <c:pt idx="47">
                  <c:v>0.94</c:v>
                </c:pt>
                <c:pt idx="48">
                  <c:v>0.96</c:v>
                </c:pt>
                <c:pt idx="49">
                  <c:v>0.98</c:v>
                </c:pt>
                <c:pt idx="50">
                  <c:v>1</c:v>
                </c:pt>
                <c:pt idx="51">
                  <c:v>1.02</c:v>
                </c:pt>
                <c:pt idx="52">
                  <c:v>1.04</c:v>
                </c:pt>
                <c:pt idx="53">
                  <c:v>1.06</c:v>
                </c:pt>
                <c:pt idx="54">
                  <c:v>1.08</c:v>
                </c:pt>
                <c:pt idx="55">
                  <c:v>1.1000000000000001</c:v>
                </c:pt>
                <c:pt idx="56">
                  <c:v>1.1200000000000001</c:v>
                </c:pt>
                <c:pt idx="57">
                  <c:v>1.1399999999999999</c:v>
                </c:pt>
                <c:pt idx="58">
                  <c:v>1.1599999999999999</c:v>
                </c:pt>
                <c:pt idx="59">
                  <c:v>1.18</c:v>
                </c:pt>
                <c:pt idx="60">
                  <c:v>1.2</c:v>
                </c:pt>
                <c:pt idx="61">
                  <c:v>1.22</c:v>
                </c:pt>
                <c:pt idx="62">
                  <c:v>1.24</c:v>
                </c:pt>
                <c:pt idx="63">
                  <c:v>1.26</c:v>
                </c:pt>
                <c:pt idx="64">
                  <c:v>1.28</c:v>
                </c:pt>
                <c:pt idx="65">
                  <c:v>1.3</c:v>
                </c:pt>
                <c:pt idx="66">
                  <c:v>1.32</c:v>
                </c:pt>
                <c:pt idx="67">
                  <c:v>1.34</c:v>
                </c:pt>
                <c:pt idx="68">
                  <c:v>1.36</c:v>
                </c:pt>
                <c:pt idx="69">
                  <c:v>1.38</c:v>
                </c:pt>
                <c:pt idx="70">
                  <c:v>1.4</c:v>
                </c:pt>
                <c:pt idx="71">
                  <c:v>1.42</c:v>
                </c:pt>
                <c:pt idx="72">
                  <c:v>1.44</c:v>
                </c:pt>
                <c:pt idx="73">
                  <c:v>1.46</c:v>
                </c:pt>
                <c:pt idx="74">
                  <c:v>1.48</c:v>
                </c:pt>
                <c:pt idx="75">
                  <c:v>1.5</c:v>
                </c:pt>
                <c:pt idx="76">
                  <c:v>1.52</c:v>
                </c:pt>
                <c:pt idx="77">
                  <c:v>1.54</c:v>
                </c:pt>
                <c:pt idx="78">
                  <c:v>1.56</c:v>
                </c:pt>
                <c:pt idx="79">
                  <c:v>1.58</c:v>
                </c:pt>
                <c:pt idx="80">
                  <c:v>1.6</c:v>
                </c:pt>
                <c:pt idx="81">
                  <c:v>1.62</c:v>
                </c:pt>
                <c:pt idx="82">
                  <c:v>1.64</c:v>
                </c:pt>
                <c:pt idx="83">
                  <c:v>1.66</c:v>
                </c:pt>
                <c:pt idx="84">
                  <c:v>1.68</c:v>
                </c:pt>
                <c:pt idx="85">
                  <c:v>1.7</c:v>
                </c:pt>
                <c:pt idx="86">
                  <c:v>1.72</c:v>
                </c:pt>
                <c:pt idx="87">
                  <c:v>1.74</c:v>
                </c:pt>
                <c:pt idx="88">
                  <c:v>1.76</c:v>
                </c:pt>
                <c:pt idx="89">
                  <c:v>1.78</c:v>
                </c:pt>
                <c:pt idx="90">
                  <c:v>1.8</c:v>
                </c:pt>
                <c:pt idx="91">
                  <c:v>1.82</c:v>
                </c:pt>
                <c:pt idx="92">
                  <c:v>1.84</c:v>
                </c:pt>
                <c:pt idx="93">
                  <c:v>1.86</c:v>
                </c:pt>
                <c:pt idx="94">
                  <c:v>1.88</c:v>
                </c:pt>
                <c:pt idx="95">
                  <c:v>1.9</c:v>
                </c:pt>
                <c:pt idx="96">
                  <c:v>1.92</c:v>
                </c:pt>
                <c:pt idx="97">
                  <c:v>1.94</c:v>
                </c:pt>
                <c:pt idx="98">
                  <c:v>1.96</c:v>
                </c:pt>
                <c:pt idx="99">
                  <c:v>1.98</c:v>
                </c:pt>
                <c:pt idx="100">
                  <c:v>2</c:v>
                </c:pt>
                <c:pt idx="101">
                  <c:v>2.02</c:v>
                </c:pt>
                <c:pt idx="102">
                  <c:v>2.04</c:v>
                </c:pt>
                <c:pt idx="103">
                  <c:v>2.06</c:v>
                </c:pt>
                <c:pt idx="104">
                  <c:v>2.08</c:v>
                </c:pt>
                <c:pt idx="105">
                  <c:v>2.1</c:v>
                </c:pt>
                <c:pt idx="106">
                  <c:v>2.12</c:v>
                </c:pt>
                <c:pt idx="107">
                  <c:v>2.14</c:v>
                </c:pt>
                <c:pt idx="108">
                  <c:v>2.16</c:v>
                </c:pt>
                <c:pt idx="109">
                  <c:v>2.1800000000000002</c:v>
                </c:pt>
                <c:pt idx="110">
                  <c:v>2.2000000000000002</c:v>
                </c:pt>
                <c:pt idx="111">
                  <c:v>2.2200000000000002</c:v>
                </c:pt>
                <c:pt idx="112">
                  <c:v>2.2400000000000002</c:v>
                </c:pt>
                <c:pt idx="113">
                  <c:v>2.2599999999999998</c:v>
                </c:pt>
                <c:pt idx="114">
                  <c:v>2.2799999999999998</c:v>
                </c:pt>
                <c:pt idx="115">
                  <c:v>2.2999999999999998</c:v>
                </c:pt>
                <c:pt idx="116">
                  <c:v>2.3199999999999998</c:v>
                </c:pt>
                <c:pt idx="117">
                  <c:v>2.34</c:v>
                </c:pt>
                <c:pt idx="118">
                  <c:v>2.36</c:v>
                </c:pt>
                <c:pt idx="119">
                  <c:v>2.38</c:v>
                </c:pt>
                <c:pt idx="120">
                  <c:v>2.4</c:v>
                </c:pt>
                <c:pt idx="121">
                  <c:v>2.42</c:v>
                </c:pt>
                <c:pt idx="122">
                  <c:v>2.44</c:v>
                </c:pt>
                <c:pt idx="123">
                  <c:v>2.46</c:v>
                </c:pt>
                <c:pt idx="124">
                  <c:v>2.48</c:v>
                </c:pt>
                <c:pt idx="125">
                  <c:v>2.5</c:v>
                </c:pt>
                <c:pt idx="126">
                  <c:v>2.52</c:v>
                </c:pt>
                <c:pt idx="127">
                  <c:v>2.54</c:v>
                </c:pt>
                <c:pt idx="128">
                  <c:v>2.56</c:v>
                </c:pt>
                <c:pt idx="129">
                  <c:v>2.58</c:v>
                </c:pt>
                <c:pt idx="130">
                  <c:v>2.6</c:v>
                </c:pt>
                <c:pt idx="131">
                  <c:v>2.62</c:v>
                </c:pt>
                <c:pt idx="132">
                  <c:v>2.64</c:v>
                </c:pt>
                <c:pt idx="133">
                  <c:v>2.66</c:v>
                </c:pt>
                <c:pt idx="134">
                  <c:v>2.68</c:v>
                </c:pt>
                <c:pt idx="135">
                  <c:v>2.7</c:v>
                </c:pt>
                <c:pt idx="136">
                  <c:v>2.72</c:v>
                </c:pt>
                <c:pt idx="137">
                  <c:v>2.74</c:v>
                </c:pt>
                <c:pt idx="138">
                  <c:v>2.76</c:v>
                </c:pt>
                <c:pt idx="139">
                  <c:v>2.78</c:v>
                </c:pt>
                <c:pt idx="140">
                  <c:v>2.8</c:v>
                </c:pt>
                <c:pt idx="141">
                  <c:v>2.82</c:v>
                </c:pt>
                <c:pt idx="142">
                  <c:v>2.84</c:v>
                </c:pt>
                <c:pt idx="143">
                  <c:v>2.86</c:v>
                </c:pt>
                <c:pt idx="144">
                  <c:v>2.88</c:v>
                </c:pt>
                <c:pt idx="145">
                  <c:v>2.9</c:v>
                </c:pt>
                <c:pt idx="146">
                  <c:v>2.92</c:v>
                </c:pt>
                <c:pt idx="147">
                  <c:v>2.94</c:v>
                </c:pt>
                <c:pt idx="148">
                  <c:v>2.96</c:v>
                </c:pt>
                <c:pt idx="149">
                  <c:v>2.98</c:v>
                </c:pt>
                <c:pt idx="150">
                  <c:v>3</c:v>
                </c:pt>
                <c:pt idx="151">
                  <c:v>3.02</c:v>
                </c:pt>
                <c:pt idx="152">
                  <c:v>3.04</c:v>
                </c:pt>
                <c:pt idx="153">
                  <c:v>3.06</c:v>
                </c:pt>
                <c:pt idx="154">
                  <c:v>3.08</c:v>
                </c:pt>
                <c:pt idx="155">
                  <c:v>3.1</c:v>
                </c:pt>
                <c:pt idx="156">
                  <c:v>3.12</c:v>
                </c:pt>
                <c:pt idx="157">
                  <c:v>3.14</c:v>
                </c:pt>
                <c:pt idx="158">
                  <c:v>3.16</c:v>
                </c:pt>
                <c:pt idx="159">
                  <c:v>3.18</c:v>
                </c:pt>
                <c:pt idx="160">
                  <c:v>3.2</c:v>
                </c:pt>
                <c:pt idx="161">
                  <c:v>3.22</c:v>
                </c:pt>
                <c:pt idx="162">
                  <c:v>3.24</c:v>
                </c:pt>
                <c:pt idx="163">
                  <c:v>3.26</c:v>
                </c:pt>
                <c:pt idx="164">
                  <c:v>3.28</c:v>
                </c:pt>
                <c:pt idx="165">
                  <c:v>3.3</c:v>
                </c:pt>
                <c:pt idx="166">
                  <c:v>3.32</c:v>
                </c:pt>
                <c:pt idx="167">
                  <c:v>3.34</c:v>
                </c:pt>
                <c:pt idx="168">
                  <c:v>3.36</c:v>
                </c:pt>
                <c:pt idx="169">
                  <c:v>3.38</c:v>
                </c:pt>
                <c:pt idx="170">
                  <c:v>3.4</c:v>
                </c:pt>
                <c:pt idx="171">
                  <c:v>3.42</c:v>
                </c:pt>
                <c:pt idx="172">
                  <c:v>3.44</c:v>
                </c:pt>
                <c:pt idx="173">
                  <c:v>3.46</c:v>
                </c:pt>
                <c:pt idx="174">
                  <c:v>3.48</c:v>
                </c:pt>
                <c:pt idx="175">
                  <c:v>3.5</c:v>
                </c:pt>
                <c:pt idx="176">
                  <c:v>3.52</c:v>
                </c:pt>
                <c:pt idx="177">
                  <c:v>3.54</c:v>
                </c:pt>
                <c:pt idx="178">
                  <c:v>3.56</c:v>
                </c:pt>
                <c:pt idx="179">
                  <c:v>3.58</c:v>
                </c:pt>
                <c:pt idx="180">
                  <c:v>3.6</c:v>
                </c:pt>
                <c:pt idx="181">
                  <c:v>3.62</c:v>
                </c:pt>
                <c:pt idx="182">
                  <c:v>3.64</c:v>
                </c:pt>
                <c:pt idx="183">
                  <c:v>3.66</c:v>
                </c:pt>
                <c:pt idx="184">
                  <c:v>3.68</c:v>
                </c:pt>
                <c:pt idx="185">
                  <c:v>3.7</c:v>
                </c:pt>
                <c:pt idx="186">
                  <c:v>3.72</c:v>
                </c:pt>
                <c:pt idx="187">
                  <c:v>3.74</c:v>
                </c:pt>
                <c:pt idx="188">
                  <c:v>3.76</c:v>
                </c:pt>
                <c:pt idx="189">
                  <c:v>3.78</c:v>
                </c:pt>
                <c:pt idx="190">
                  <c:v>3.8</c:v>
                </c:pt>
                <c:pt idx="191">
                  <c:v>3.82</c:v>
                </c:pt>
                <c:pt idx="192">
                  <c:v>3.84</c:v>
                </c:pt>
                <c:pt idx="193">
                  <c:v>3.86</c:v>
                </c:pt>
                <c:pt idx="194">
                  <c:v>3.88</c:v>
                </c:pt>
                <c:pt idx="195">
                  <c:v>3.9</c:v>
                </c:pt>
                <c:pt idx="196">
                  <c:v>3.92</c:v>
                </c:pt>
                <c:pt idx="197">
                  <c:v>3.94</c:v>
                </c:pt>
                <c:pt idx="198">
                  <c:v>3.96</c:v>
                </c:pt>
                <c:pt idx="199">
                  <c:v>3.98</c:v>
                </c:pt>
                <c:pt idx="200">
                  <c:v>4</c:v>
                </c:pt>
                <c:pt idx="201">
                  <c:v>4.0199999999999996</c:v>
                </c:pt>
                <c:pt idx="202">
                  <c:v>4.04</c:v>
                </c:pt>
                <c:pt idx="203">
                  <c:v>4.0599999999999996</c:v>
                </c:pt>
                <c:pt idx="204">
                  <c:v>4.08</c:v>
                </c:pt>
                <c:pt idx="205">
                  <c:v>4.0999999999999996</c:v>
                </c:pt>
                <c:pt idx="206">
                  <c:v>4.12</c:v>
                </c:pt>
                <c:pt idx="207">
                  <c:v>4.1399999999999997</c:v>
                </c:pt>
                <c:pt idx="208">
                  <c:v>4.16</c:v>
                </c:pt>
                <c:pt idx="209">
                  <c:v>4.18</c:v>
                </c:pt>
                <c:pt idx="210">
                  <c:v>4.2</c:v>
                </c:pt>
                <c:pt idx="211">
                  <c:v>4.22</c:v>
                </c:pt>
                <c:pt idx="212">
                  <c:v>4.24</c:v>
                </c:pt>
                <c:pt idx="213">
                  <c:v>4.26</c:v>
                </c:pt>
                <c:pt idx="214">
                  <c:v>4.28</c:v>
                </c:pt>
                <c:pt idx="215">
                  <c:v>4.3</c:v>
                </c:pt>
                <c:pt idx="216">
                  <c:v>4.32</c:v>
                </c:pt>
                <c:pt idx="217">
                  <c:v>4.34</c:v>
                </c:pt>
                <c:pt idx="218">
                  <c:v>4.3600000000000003</c:v>
                </c:pt>
                <c:pt idx="219">
                  <c:v>4.38</c:v>
                </c:pt>
                <c:pt idx="220">
                  <c:v>4.4000000000000004</c:v>
                </c:pt>
                <c:pt idx="221">
                  <c:v>4.42</c:v>
                </c:pt>
                <c:pt idx="222">
                  <c:v>4.4400000000000004</c:v>
                </c:pt>
                <c:pt idx="223">
                  <c:v>4.46</c:v>
                </c:pt>
                <c:pt idx="224">
                  <c:v>4.4800000000000004</c:v>
                </c:pt>
                <c:pt idx="225">
                  <c:v>4.5</c:v>
                </c:pt>
                <c:pt idx="226">
                  <c:v>4.5199999999999996</c:v>
                </c:pt>
                <c:pt idx="227">
                  <c:v>4.54</c:v>
                </c:pt>
                <c:pt idx="228">
                  <c:v>4.5599999999999996</c:v>
                </c:pt>
                <c:pt idx="229">
                  <c:v>4.58</c:v>
                </c:pt>
                <c:pt idx="230">
                  <c:v>4.5999999999999996</c:v>
                </c:pt>
                <c:pt idx="231">
                  <c:v>4.62</c:v>
                </c:pt>
                <c:pt idx="232">
                  <c:v>4.6399999999999997</c:v>
                </c:pt>
                <c:pt idx="233">
                  <c:v>4.66</c:v>
                </c:pt>
                <c:pt idx="234">
                  <c:v>4.68</c:v>
                </c:pt>
                <c:pt idx="235">
                  <c:v>4.7</c:v>
                </c:pt>
                <c:pt idx="236">
                  <c:v>4.72</c:v>
                </c:pt>
                <c:pt idx="237">
                  <c:v>4.74</c:v>
                </c:pt>
                <c:pt idx="238">
                  <c:v>4.76</c:v>
                </c:pt>
                <c:pt idx="239">
                  <c:v>4.78</c:v>
                </c:pt>
                <c:pt idx="240">
                  <c:v>4.8</c:v>
                </c:pt>
                <c:pt idx="241">
                  <c:v>4.82</c:v>
                </c:pt>
                <c:pt idx="242">
                  <c:v>4.84</c:v>
                </c:pt>
                <c:pt idx="243">
                  <c:v>4.8600000000000003</c:v>
                </c:pt>
                <c:pt idx="244">
                  <c:v>4.88</c:v>
                </c:pt>
                <c:pt idx="245">
                  <c:v>4.9000000000000004</c:v>
                </c:pt>
                <c:pt idx="246">
                  <c:v>4.92</c:v>
                </c:pt>
                <c:pt idx="247">
                  <c:v>4.9400000000000004</c:v>
                </c:pt>
                <c:pt idx="248">
                  <c:v>4.96</c:v>
                </c:pt>
                <c:pt idx="249">
                  <c:v>4.9800000000000004</c:v>
                </c:pt>
                <c:pt idx="250">
                  <c:v>5</c:v>
                </c:pt>
                <c:pt idx="251">
                  <c:v>5.0199999999999996</c:v>
                </c:pt>
                <c:pt idx="252">
                  <c:v>5.04</c:v>
                </c:pt>
                <c:pt idx="253">
                  <c:v>5.0599999999999996</c:v>
                </c:pt>
                <c:pt idx="254">
                  <c:v>5.08</c:v>
                </c:pt>
                <c:pt idx="255">
                  <c:v>5.0999999999999996</c:v>
                </c:pt>
                <c:pt idx="256">
                  <c:v>5.12</c:v>
                </c:pt>
                <c:pt idx="257">
                  <c:v>5.14</c:v>
                </c:pt>
                <c:pt idx="258">
                  <c:v>5.16</c:v>
                </c:pt>
                <c:pt idx="259">
                  <c:v>5.18</c:v>
                </c:pt>
                <c:pt idx="260">
                  <c:v>5.2</c:v>
                </c:pt>
                <c:pt idx="261">
                  <c:v>5.22</c:v>
                </c:pt>
                <c:pt idx="262">
                  <c:v>5.24</c:v>
                </c:pt>
                <c:pt idx="263">
                  <c:v>5.26</c:v>
                </c:pt>
                <c:pt idx="264">
                  <c:v>5.28</c:v>
                </c:pt>
                <c:pt idx="265">
                  <c:v>5.3</c:v>
                </c:pt>
                <c:pt idx="266">
                  <c:v>5.32</c:v>
                </c:pt>
                <c:pt idx="267">
                  <c:v>5.34</c:v>
                </c:pt>
                <c:pt idx="268">
                  <c:v>5.36</c:v>
                </c:pt>
                <c:pt idx="269">
                  <c:v>5.38</c:v>
                </c:pt>
                <c:pt idx="270">
                  <c:v>5.4</c:v>
                </c:pt>
                <c:pt idx="271">
                  <c:v>5.42</c:v>
                </c:pt>
                <c:pt idx="272">
                  <c:v>5.44</c:v>
                </c:pt>
                <c:pt idx="273">
                  <c:v>5.46</c:v>
                </c:pt>
                <c:pt idx="274">
                  <c:v>5.48</c:v>
                </c:pt>
                <c:pt idx="275">
                  <c:v>5.5</c:v>
                </c:pt>
                <c:pt idx="276">
                  <c:v>5.52</c:v>
                </c:pt>
                <c:pt idx="277">
                  <c:v>5.54</c:v>
                </c:pt>
                <c:pt idx="278">
                  <c:v>5.56</c:v>
                </c:pt>
                <c:pt idx="279">
                  <c:v>5.58</c:v>
                </c:pt>
                <c:pt idx="280">
                  <c:v>5.6</c:v>
                </c:pt>
                <c:pt idx="281">
                  <c:v>5.62</c:v>
                </c:pt>
                <c:pt idx="282">
                  <c:v>5.64</c:v>
                </c:pt>
                <c:pt idx="283">
                  <c:v>5.66</c:v>
                </c:pt>
                <c:pt idx="284">
                  <c:v>5.68</c:v>
                </c:pt>
                <c:pt idx="285">
                  <c:v>5.7</c:v>
                </c:pt>
                <c:pt idx="286">
                  <c:v>5.72</c:v>
                </c:pt>
                <c:pt idx="287">
                  <c:v>5.74</c:v>
                </c:pt>
                <c:pt idx="288">
                  <c:v>5.76</c:v>
                </c:pt>
                <c:pt idx="289">
                  <c:v>5.78</c:v>
                </c:pt>
                <c:pt idx="290">
                  <c:v>5.8</c:v>
                </c:pt>
                <c:pt idx="291">
                  <c:v>5.82</c:v>
                </c:pt>
                <c:pt idx="292">
                  <c:v>5.84</c:v>
                </c:pt>
                <c:pt idx="293">
                  <c:v>5.86</c:v>
                </c:pt>
                <c:pt idx="294">
                  <c:v>5.88</c:v>
                </c:pt>
                <c:pt idx="295">
                  <c:v>5.9</c:v>
                </c:pt>
                <c:pt idx="296">
                  <c:v>5.92</c:v>
                </c:pt>
                <c:pt idx="297">
                  <c:v>5.94</c:v>
                </c:pt>
                <c:pt idx="298">
                  <c:v>5.96</c:v>
                </c:pt>
                <c:pt idx="299">
                  <c:v>5.98</c:v>
                </c:pt>
                <c:pt idx="300">
                  <c:v>6</c:v>
                </c:pt>
                <c:pt idx="301">
                  <c:v>6.02</c:v>
                </c:pt>
                <c:pt idx="302">
                  <c:v>6.04</c:v>
                </c:pt>
                <c:pt idx="303">
                  <c:v>6.06</c:v>
                </c:pt>
                <c:pt idx="304">
                  <c:v>6.08</c:v>
                </c:pt>
                <c:pt idx="305">
                  <c:v>6.1</c:v>
                </c:pt>
                <c:pt idx="306">
                  <c:v>6.12</c:v>
                </c:pt>
                <c:pt idx="307">
                  <c:v>6.14</c:v>
                </c:pt>
                <c:pt idx="308">
                  <c:v>6.16</c:v>
                </c:pt>
                <c:pt idx="309">
                  <c:v>6.18</c:v>
                </c:pt>
                <c:pt idx="310">
                  <c:v>6.2</c:v>
                </c:pt>
                <c:pt idx="311">
                  <c:v>6.22</c:v>
                </c:pt>
                <c:pt idx="312">
                  <c:v>6.24</c:v>
                </c:pt>
                <c:pt idx="313">
                  <c:v>6.26</c:v>
                </c:pt>
                <c:pt idx="314">
                  <c:v>6.28</c:v>
                </c:pt>
                <c:pt idx="315">
                  <c:v>6.3</c:v>
                </c:pt>
                <c:pt idx="316">
                  <c:v>6.32</c:v>
                </c:pt>
                <c:pt idx="317">
                  <c:v>6.34</c:v>
                </c:pt>
                <c:pt idx="318">
                  <c:v>6.36</c:v>
                </c:pt>
                <c:pt idx="319">
                  <c:v>6.38</c:v>
                </c:pt>
                <c:pt idx="320">
                  <c:v>6.4</c:v>
                </c:pt>
                <c:pt idx="321">
                  <c:v>6.42</c:v>
                </c:pt>
                <c:pt idx="322">
                  <c:v>6.44</c:v>
                </c:pt>
                <c:pt idx="323">
                  <c:v>6.46</c:v>
                </c:pt>
                <c:pt idx="324">
                  <c:v>6.48</c:v>
                </c:pt>
                <c:pt idx="325">
                  <c:v>6.5</c:v>
                </c:pt>
                <c:pt idx="326">
                  <c:v>6.52</c:v>
                </c:pt>
                <c:pt idx="327">
                  <c:v>6.54</c:v>
                </c:pt>
                <c:pt idx="328">
                  <c:v>6.56</c:v>
                </c:pt>
                <c:pt idx="329">
                  <c:v>6.58</c:v>
                </c:pt>
                <c:pt idx="330">
                  <c:v>6.6</c:v>
                </c:pt>
                <c:pt idx="331">
                  <c:v>6.62</c:v>
                </c:pt>
                <c:pt idx="332">
                  <c:v>6.64</c:v>
                </c:pt>
                <c:pt idx="333">
                  <c:v>6.66</c:v>
                </c:pt>
                <c:pt idx="334">
                  <c:v>6.68</c:v>
                </c:pt>
                <c:pt idx="335">
                  <c:v>6.7</c:v>
                </c:pt>
                <c:pt idx="336">
                  <c:v>6.72</c:v>
                </c:pt>
                <c:pt idx="337">
                  <c:v>6.74</c:v>
                </c:pt>
                <c:pt idx="338">
                  <c:v>6.76</c:v>
                </c:pt>
                <c:pt idx="339">
                  <c:v>6.78</c:v>
                </c:pt>
                <c:pt idx="340">
                  <c:v>6.8</c:v>
                </c:pt>
                <c:pt idx="341">
                  <c:v>6.82</c:v>
                </c:pt>
                <c:pt idx="342">
                  <c:v>6.84</c:v>
                </c:pt>
                <c:pt idx="343">
                  <c:v>6.86</c:v>
                </c:pt>
                <c:pt idx="344">
                  <c:v>6.88</c:v>
                </c:pt>
                <c:pt idx="345">
                  <c:v>6.9</c:v>
                </c:pt>
                <c:pt idx="346">
                  <c:v>6.92</c:v>
                </c:pt>
                <c:pt idx="347">
                  <c:v>6.94</c:v>
                </c:pt>
                <c:pt idx="348">
                  <c:v>6.96</c:v>
                </c:pt>
                <c:pt idx="349">
                  <c:v>6.98</c:v>
                </c:pt>
                <c:pt idx="350">
                  <c:v>7</c:v>
                </c:pt>
                <c:pt idx="351">
                  <c:v>7.02</c:v>
                </c:pt>
                <c:pt idx="352">
                  <c:v>7.04</c:v>
                </c:pt>
                <c:pt idx="353">
                  <c:v>7.06</c:v>
                </c:pt>
                <c:pt idx="354">
                  <c:v>7.08</c:v>
                </c:pt>
                <c:pt idx="355">
                  <c:v>7.1</c:v>
                </c:pt>
                <c:pt idx="356">
                  <c:v>7.12</c:v>
                </c:pt>
                <c:pt idx="357">
                  <c:v>7.14</c:v>
                </c:pt>
                <c:pt idx="358">
                  <c:v>7.16</c:v>
                </c:pt>
                <c:pt idx="359">
                  <c:v>7.18</c:v>
                </c:pt>
                <c:pt idx="360">
                  <c:v>7.2</c:v>
                </c:pt>
                <c:pt idx="361">
                  <c:v>7.22</c:v>
                </c:pt>
                <c:pt idx="362">
                  <c:v>7.24</c:v>
                </c:pt>
                <c:pt idx="363">
                  <c:v>7.26</c:v>
                </c:pt>
                <c:pt idx="364">
                  <c:v>7.28</c:v>
                </c:pt>
                <c:pt idx="365">
                  <c:v>7.3</c:v>
                </c:pt>
                <c:pt idx="366">
                  <c:v>7.32</c:v>
                </c:pt>
                <c:pt idx="367">
                  <c:v>7.34</c:v>
                </c:pt>
                <c:pt idx="368">
                  <c:v>7.36</c:v>
                </c:pt>
                <c:pt idx="369">
                  <c:v>7.38</c:v>
                </c:pt>
                <c:pt idx="370">
                  <c:v>7.4</c:v>
                </c:pt>
                <c:pt idx="371">
                  <c:v>7.42</c:v>
                </c:pt>
                <c:pt idx="372">
                  <c:v>7.44</c:v>
                </c:pt>
                <c:pt idx="373">
                  <c:v>7.46</c:v>
                </c:pt>
                <c:pt idx="374">
                  <c:v>7.48</c:v>
                </c:pt>
                <c:pt idx="375">
                  <c:v>7.5</c:v>
                </c:pt>
                <c:pt idx="376">
                  <c:v>7.52</c:v>
                </c:pt>
                <c:pt idx="377">
                  <c:v>7.54</c:v>
                </c:pt>
                <c:pt idx="378">
                  <c:v>7.56</c:v>
                </c:pt>
                <c:pt idx="379">
                  <c:v>7.58</c:v>
                </c:pt>
                <c:pt idx="380">
                  <c:v>7.6</c:v>
                </c:pt>
                <c:pt idx="381">
                  <c:v>7.62</c:v>
                </c:pt>
                <c:pt idx="382">
                  <c:v>7.64</c:v>
                </c:pt>
                <c:pt idx="383">
                  <c:v>7.66</c:v>
                </c:pt>
                <c:pt idx="384">
                  <c:v>7.68</c:v>
                </c:pt>
                <c:pt idx="385">
                  <c:v>7.7</c:v>
                </c:pt>
                <c:pt idx="386">
                  <c:v>7.72</c:v>
                </c:pt>
                <c:pt idx="387">
                  <c:v>7.74</c:v>
                </c:pt>
                <c:pt idx="388">
                  <c:v>7.76</c:v>
                </c:pt>
                <c:pt idx="389">
                  <c:v>7.78</c:v>
                </c:pt>
                <c:pt idx="390">
                  <c:v>7.8</c:v>
                </c:pt>
                <c:pt idx="391">
                  <c:v>7.82</c:v>
                </c:pt>
                <c:pt idx="392">
                  <c:v>7.84</c:v>
                </c:pt>
                <c:pt idx="393">
                  <c:v>7.86</c:v>
                </c:pt>
                <c:pt idx="394">
                  <c:v>7.88</c:v>
                </c:pt>
                <c:pt idx="395">
                  <c:v>7.9</c:v>
                </c:pt>
                <c:pt idx="396">
                  <c:v>7.92</c:v>
                </c:pt>
                <c:pt idx="397">
                  <c:v>7.94</c:v>
                </c:pt>
                <c:pt idx="398">
                  <c:v>7.96</c:v>
                </c:pt>
                <c:pt idx="399">
                  <c:v>7.98</c:v>
                </c:pt>
                <c:pt idx="400">
                  <c:v>8</c:v>
                </c:pt>
                <c:pt idx="401">
                  <c:v>8.02</c:v>
                </c:pt>
                <c:pt idx="402">
                  <c:v>8.0399999999999991</c:v>
                </c:pt>
                <c:pt idx="403">
                  <c:v>8.06</c:v>
                </c:pt>
                <c:pt idx="404">
                  <c:v>8.08</c:v>
                </c:pt>
                <c:pt idx="405">
                  <c:v>8.1</c:v>
                </c:pt>
                <c:pt idx="406">
                  <c:v>8.1199999999999992</c:v>
                </c:pt>
                <c:pt idx="407">
                  <c:v>8.14</c:v>
                </c:pt>
                <c:pt idx="408">
                  <c:v>8.16</c:v>
                </c:pt>
                <c:pt idx="409">
                  <c:v>8.18</c:v>
                </c:pt>
                <c:pt idx="410">
                  <c:v>8.1999999999999993</c:v>
                </c:pt>
                <c:pt idx="411">
                  <c:v>8.2200000000000006</c:v>
                </c:pt>
                <c:pt idx="412">
                  <c:v>8.24</c:v>
                </c:pt>
                <c:pt idx="413">
                  <c:v>8.26</c:v>
                </c:pt>
                <c:pt idx="414">
                  <c:v>8.2799999999999994</c:v>
                </c:pt>
                <c:pt idx="415">
                  <c:v>8.3000000000000007</c:v>
                </c:pt>
                <c:pt idx="416">
                  <c:v>8.32</c:v>
                </c:pt>
                <c:pt idx="417">
                  <c:v>8.34</c:v>
                </c:pt>
                <c:pt idx="418">
                  <c:v>8.36</c:v>
                </c:pt>
                <c:pt idx="419">
                  <c:v>8.3800000000000008</c:v>
                </c:pt>
                <c:pt idx="420">
                  <c:v>8.4</c:v>
                </c:pt>
                <c:pt idx="421">
                  <c:v>8.42</c:v>
                </c:pt>
                <c:pt idx="422">
                  <c:v>8.44</c:v>
                </c:pt>
                <c:pt idx="423">
                  <c:v>8.4600000000000009</c:v>
                </c:pt>
                <c:pt idx="424">
                  <c:v>8.48</c:v>
                </c:pt>
                <c:pt idx="425">
                  <c:v>8.5</c:v>
                </c:pt>
                <c:pt idx="426">
                  <c:v>8.52</c:v>
                </c:pt>
                <c:pt idx="427">
                  <c:v>8.5399999999999991</c:v>
                </c:pt>
                <c:pt idx="428">
                  <c:v>8.56</c:v>
                </c:pt>
                <c:pt idx="429">
                  <c:v>8.58</c:v>
                </c:pt>
                <c:pt idx="430">
                  <c:v>8.6</c:v>
                </c:pt>
                <c:pt idx="431">
                  <c:v>8.6199999999999992</c:v>
                </c:pt>
                <c:pt idx="432">
                  <c:v>8.64</c:v>
                </c:pt>
                <c:pt idx="433">
                  <c:v>8.66</c:v>
                </c:pt>
                <c:pt idx="434">
                  <c:v>8.68</c:v>
                </c:pt>
                <c:pt idx="435">
                  <c:v>8.6999999999999993</c:v>
                </c:pt>
                <c:pt idx="436">
                  <c:v>8.7200000000000006</c:v>
                </c:pt>
                <c:pt idx="437">
                  <c:v>8.74</c:v>
                </c:pt>
                <c:pt idx="438">
                  <c:v>8.76</c:v>
                </c:pt>
                <c:pt idx="439">
                  <c:v>8.7799999999999994</c:v>
                </c:pt>
                <c:pt idx="440">
                  <c:v>13</c:v>
                </c:pt>
                <c:pt idx="441">
                  <c:v>13.02</c:v>
                </c:pt>
                <c:pt idx="442">
                  <c:v>13.04</c:v>
                </c:pt>
                <c:pt idx="443">
                  <c:v>13.06</c:v>
                </c:pt>
                <c:pt idx="444">
                  <c:v>13.08</c:v>
                </c:pt>
                <c:pt idx="445">
                  <c:v>13.1</c:v>
                </c:pt>
                <c:pt idx="446">
                  <c:v>13.12</c:v>
                </c:pt>
                <c:pt idx="447">
                  <c:v>13.14</c:v>
                </c:pt>
                <c:pt idx="448">
                  <c:v>13.16</c:v>
                </c:pt>
                <c:pt idx="449">
                  <c:v>13.18</c:v>
                </c:pt>
                <c:pt idx="450">
                  <c:v>13.2</c:v>
                </c:pt>
                <c:pt idx="451">
                  <c:v>13.22</c:v>
                </c:pt>
                <c:pt idx="452">
                  <c:v>13.24</c:v>
                </c:pt>
                <c:pt idx="453">
                  <c:v>13.26</c:v>
                </c:pt>
                <c:pt idx="454">
                  <c:v>13.28</c:v>
                </c:pt>
                <c:pt idx="455">
                  <c:v>13.3</c:v>
                </c:pt>
                <c:pt idx="456">
                  <c:v>13.32</c:v>
                </c:pt>
                <c:pt idx="457">
                  <c:v>13.34</c:v>
                </c:pt>
                <c:pt idx="458">
                  <c:v>13.36</c:v>
                </c:pt>
                <c:pt idx="459">
                  <c:v>13.38</c:v>
                </c:pt>
                <c:pt idx="460">
                  <c:v>13.4</c:v>
                </c:pt>
                <c:pt idx="461">
                  <c:v>13.42</c:v>
                </c:pt>
                <c:pt idx="462">
                  <c:v>13.44</c:v>
                </c:pt>
                <c:pt idx="463">
                  <c:v>13.46</c:v>
                </c:pt>
                <c:pt idx="464">
                  <c:v>13.48</c:v>
                </c:pt>
                <c:pt idx="465">
                  <c:v>13.5</c:v>
                </c:pt>
                <c:pt idx="466">
                  <c:v>13.52</c:v>
                </c:pt>
                <c:pt idx="467">
                  <c:v>13.54</c:v>
                </c:pt>
                <c:pt idx="468">
                  <c:v>13.56</c:v>
                </c:pt>
                <c:pt idx="469">
                  <c:v>13.58</c:v>
                </c:pt>
                <c:pt idx="470">
                  <c:v>13.6</c:v>
                </c:pt>
                <c:pt idx="471">
                  <c:v>13.62</c:v>
                </c:pt>
                <c:pt idx="472">
                  <c:v>13.64</c:v>
                </c:pt>
                <c:pt idx="473">
                  <c:v>13.66</c:v>
                </c:pt>
                <c:pt idx="474">
                  <c:v>13.68</c:v>
                </c:pt>
                <c:pt idx="475">
                  <c:v>13.7</c:v>
                </c:pt>
                <c:pt idx="476">
                  <c:v>13.72</c:v>
                </c:pt>
                <c:pt idx="477">
                  <c:v>13.74</c:v>
                </c:pt>
                <c:pt idx="478">
                  <c:v>13.76</c:v>
                </c:pt>
                <c:pt idx="479">
                  <c:v>13.78</c:v>
                </c:pt>
                <c:pt idx="480">
                  <c:v>13.8</c:v>
                </c:pt>
                <c:pt idx="481">
                  <c:v>13.82</c:v>
                </c:pt>
                <c:pt idx="482">
                  <c:v>13.84</c:v>
                </c:pt>
                <c:pt idx="483">
                  <c:v>13.86</c:v>
                </c:pt>
                <c:pt idx="484">
                  <c:v>13.88</c:v>
                </c:pt>
                <c:pt idx="485">
                  <c:v>13.9</c:v>
                </c:pt>
                <c:pt idx="486">
                  <c:v>13.92</c:v>
                </c:pt>
                <c:pt idx="487">
                  <c:v>13.94</c:v>
                </c:pt>
                <c:pt idx="488">
                  <c:v>13.96</c:v>
                </c:pt>
                <c:pt idx="489">
                  <c:v>13.98</c:v>
                </c:pt>
                <c:pt idx="490">
                  <c:v>14</c:v>
                </c:pt>
                <c:pt idx="491">
                  <c:v>14.02</c:v>
                </c:pt>
                <c:pt idx="492">
                  <c:v>14.04</c:v>
                </c:pt>
                <c:pt idx="493">
                  <c:v>14.06</c:v>
                </c:pt>
                <c:pt idx="494">
                  <c:v>14.08</c:v>
                </c:pt>
                <c:pt idx="495">
                  <c:v>14.1</c:v>
                </c:pt>
                <c:pt idx="496">
                  <c:v>14.12</c:v>
                </c:pt>
                <c:pt idx="497">
                  <c:v>14.14</c:v>
                </c:pt>
                <c:pt idx="498">
                  <c:v>14.16</c:v>
                </c:pt>
                <c:pt idx="499">
                  <c:v>14.18</c:v>
                </c:pt>
                <c:pt idx="500">
                  <c:v>14.2</c:v>
                </c:pt>
                <c:pt idx="501">
                  <c:v>14.22</c:v>
                </c:pt>
                <c:pt idx="502">
                  <c:v>14.24</c:v>
                </c:pt>
                <c:pt idx="503">
                  <c:v>14.26</c:v>
                </c:pt>
                <c:pt idx="504">
                  <c:v>14.28</c:v>
                </c:pt>
                <c:pt idx="505">
                  <c:v>14.3</c:v>
                </c:pt>
                <c:pt idx="506">
                  <c:v>14.32</c:v>
                </c:pt>
                <c:pt idx="507">
                  <c:v>14.34</c:v>
                </c:pt>
                <c:pt idx="508">
                  <c:v>14.36</c:v>
                </c:pt>
                <c:pt idx="509">
                  <c:v>14.38</c:v>
                </c:pt>
                <c:pt idx="510">
                  <c:v>14.4</c:v>
                </c:pt>
                <c:pt idx="511">
                  <c:v>14.42</c:v>
                </c:pt>
                <c:pt idx="512">
                  <c:v>14.44</c:v>
                </c:pt>
                <c:pt idx="513">
                  <c:v>14.46</c:v>
                </c:pt>
                <c:pt idx="514">
                  <c:v>14.48</c:v>
                </c:pt>
                <c:pt idx="515">
                  <c:v>14.5</c:v>
                </c:pt>
                <c:pt idx="516">
                  <c:v>14.52</c:v>
                </c:pt>
                <c:pt idx="517">
                  <c:v>14.54</c:v>
                </c:pt>
                <c:pt idx="518">
                  <c:v>14.56</c:v>
                </c:pt>
                <c:pt idx="519">
                  <c:v>14.58</c:v>
                </c:pt>
                <c:pt idx="520">
                  <c:v>14.6</c:v>
                </c:pt>
                <c:pt idx="521">
                  <c:v>14.62</c:v>
                </c:pt>
                <c:pt idx="522">
                  <c:v>14.64</c:v>
                </c:pt>
                <c:pt idx="523">
                  <c:v>14.66</c:v>
                </c:pt>
                <c:pt idx="524">
                  <c:v>14.68</c:v>
                </c:pt>
                <c:pt idx="525">
                  <c:v>14.7</c:v>
                </c:pt>
                <c:pt idx="526">
                  <c:v>14.72</c:v>
                </c:pt>
                <c:pt idx="527">
                  <c:v>14.74</c:v>
                </c:pt>
                <c:pt idx="528">
                  <c:v>14.76</c:v>
                </c:pt>
                <c:pt idx="529">
                  <c:v>14.78</c:v>
                </c:pt>
                <c:pt idx="530">
                  <c:v>14.8</c:v>
                </c:pt>
                <c:pt idx="531">
                  <c:v>14.82</c:v>
                </c:pt>
                <c:pt idx="532">
                  <c:v>14.84</c:v>
                </c:pt>
                <c:pt idx="533">
                  <c:v>14.86</c:v>
                </c:pt>
                <c:pt idx="534">
                  <c:v>14.88</c:v>
                </c:pt>
                <c:pt idx="535">
                  <c:v>14.9</c:v>
                </c:pt>
                <c:pt idx="536">
                  <c:v>14.92</c:v>
                </c:pt>
                <c:pt idx="537">
                  <c:v>14.94</c:v>
                </c:pt>
                <c:pt idx="538">
                  <c:v>14.96</c:v>
                </c:pt>
                <c:pt idx="539">
                  <c:v>14.98</c:v>
                </c:pt>
                <c:pt idx="540">
                  <c:v>15</c:v>
                </c:pt>
                <c:pt idx="541">
                  <c:v>15.02</c:v>
                </c:pt>
                <c:pt idx="542">
                  <c:v>15.04</c:v>
                </c:pt>
                <c:pt idx="543">
                  <c:v>15.06</c:v>
                </c:pt>
                <c:pt idx="544">
                  <c:v>15.08</c:v>
                </c:pt>
                <c:pt idx="545">
                  <c:v>15.1</c:v>
                </c:pt>
                <c:pt idx="546">
                  <c:v>15.12</c:v>
                </c:pt>
                <c:pt idx="547">
                  <c:v>15.14</c:v>
                </c:pt>
                <c:pt idx="548">
                  <c:v>15.16</c:v>
                </c:pt>
                <c:pt idx="549">
                  <c:v>15.18</c:v>
                </c:pt>
                <c:pt idx="550">
                  <c:v>15.2</c:v>
                </c:pt>
                <c:pt idx="551">
                  <c:v>15.22</c:v>
                </c:pt>
                <c:pt idx="552">
                  <c:v>15.24</c:v>
                </c:pt>
                <c:pt idx="553">
                  <c:v>17.5</c:v>
                </c:pt>
                <c:pt idx="554">
                  <c:v>17.52</c:v>
                </c:pt>
                <c:pt idx="555">
                  <c:v>17.54</c:v>
                </c:pt>
                <c:pt idx="556">
                  <c:v>17.559999999999999</c:v>
                </c:pt>
                <c:pt idx="557">
                  <c:v>17.579999999999998</c:v>
                </c:pt>
                <c:pt idx="558">
                  <c:v>17.600000000000001</c:v>
                </c:pt>
                <c:pt idx="559">
                  <c:v>17.62</c:v>
                </c:pt>
                <c:pt idx="560">
                  <c:v>17.64</c:v>
                </c:pt>
                <c:pt idx="561">
                  <c:v>17.66</c:v>
                </c:pt>
                <c:pt idx="562">
                  <c:v>17.68</c:v>
                </c:pt>
                <c:pt idx="563">
                  <c:v>17.7</c:v>
                </c:pt>
                <c:pt idx="564">
                  <c:v>17.72</c:v>
                </c:pt>
                <c:pt idx="565">
                  <c:v>17.739999999999998</c:v>
                </c:pt>
                <c:pt idx="566">
                  <c:v>17.760000000000002</c:v>
                </c:pt>
                <c:pt idx="567">
                  <c:v>17.78</c:v>
                </c:pt>
                <c:pt idx="568">
                  <c:v>17.8</c:v>
                </c:pt>
                <c:pt idx="569">
                  <c:v>17.82</c:v>
                </c:pt>
                <c:pt idx="570">
                  <c:v>17.84</c:v>
                </c:pt>
                <c:pt idx="571">
                  <c:v>17.86</c:v>
                </c:pt>
                <c:pt idx="572">
                  <c:v>17.88</c:v>
                </c:pt>
                <c:pt idx="573">
                  <c:v>17.899999999999999</c:v>
                </c:pt>
                <c:pt idx="574">
                  <c:v>17.920000000000002</c:v>
                </c:pt>
                <c:pt idx="575">
                  <c:v>17.940000000000001</c:v>
                </c:pt>
                <c:pt idx="576">
                  <c:v>17.96</c:v>
                </c:pt>
                <c:pt idx="577">
                  <c:v>17.98</c:v>
                </c:pt>
                <c:pt idx="578">
                  <c:v>18</c:v>
                </c:pt>
                <c:pt idx="579">
                  <c:v>18.02</c:v>
                </c:pt>
                <c:pt idx="580">
                  <c:v>18.04</c:v>
                </c:pt>
                <c:pt idx="581">
                  <c:v>18.059999999999999</c:v>
                </c:pt>
                <c:pt idx="582">
                  <c:v>18.079999999999998</c:v>
                </c:pt>
                <c:pt idx="583">
                  <c:v>18.100000000000001</c:v>
                </c:pt>
                <c:pt idx="584">
                  <c:v>18.12</c:v>
                </c:pt>
                <c:pt idx="585">
                  <c:v>18.14</c:v>
                </c:pt>
                <c:pt idx="586">
                  <c:v>18.16</c:v>
                </c:pt>
                <c:pt idx="587">
                  <c:v>18.18</c:v>
                </c:pt>
                <c:pt idx="588">
                  <c:v>18.2</c:v>
                </c:pt>
                <c:pt idx="589">
                  <c:v>18.22</c:v>
                </c:pt>
                <c:pt idx="590">
                  <c:v>18.239999999999998</c:v>
                </c:pt>
                <c:pt idx="591">
                  <c:v>18.260000000000002</c:v>
                </c:pt>
                <c:pt idx="592">
                  <c:v>18.28</c:v>
                </c:pt>
                <c:pt idx="593">
                  <c:v>18.3</c:v>
                </c:pt>
                <c:pt idx="594">
                  <c:v>18.32</c:v>
                </c:pt>
                <c:pt idx="595">
                  <c:v>18.34</c:v>
                </c:pt>
                <c:pt idx="596">
                  <c:v>18.36</c:v>
                </c:pt>
                <c:pt idx="597">
                  <c:v>18.38</c:v>
                </c:pt>
                <c:pt idx="598">
                  <c:v>18.399999999999999</c:v>
                </c:pt>
                <c:pt idx="599">
                  <c:v>18.420000000000002</c:v>
                </c:pt>
                <c:pt idx="600">
                  <c:v>18.440000000000001</c:v>
                </c:pt>
                <c:pt idx="601">
                  <c:v>18.46</c:v>
                </c:pt>
                <c:pt idx="602">
                  <c:v>18.48</c:v>
                </c:pt>
                <c:pt idx="603">
                  <c:v>18.5</c:v>
                </c:pt>
                <c:pt idx="604">
                  <c:v>18.52</c:v>
                </c:pt>
                <c:pt idx="605">
                  <c:v>18.54</c:v>
                </c:pt>
                <c:pt idx="606">
                  <c:v>18.559999999999999</c:v>
                </c:pt>
                <c:pt idx="607">
                  <c:v>18.579999999999998</c:v>
                </c:pt>
                <c:pt idx="608">
                  <c:v>18.600000000000001</c:v>
                </c:pt>
                <c:pt idx="609">
                  <c:v>18.62</c:v>
                </c:pt>
                <c:pt idx="610">
                  <c:v>18.64</c:v>
                </c:pt>
                <c:pt idx="611">
                  <c:v>18.66</c:v>
                </c:pt>
                <c:pt idx="612">
                  <c:v>18.68</c:v>
                </c:pt>
                <c:pt idx="613">
                  <c:v>18.7</c:v>
                </c:pt>
                <c:pt idx="614">
                  <c:v>18.72</c:v>
                </c:pt>
                <c:pt idx="615">
                  <c:v>18.739999999999998</c:v>
                </c:pt>
                <c:pt idx="616">
                  <c:v>18.760000000000002</c:v>
                </c:pt>
                <c:pt idx="617">
                  <c:v>18.78</c:v>
                </c:pt>
                <c:pt idx="618">
                  <c:v>18.8</c:v>
                </c:pt>
                <c:pt idx="619">
                  <c:v>18.82</c:v>
                </c:pt>
                <c:pt idx="620">
                  <c:v>18.84</c:v>
                </c:pt>
                <c:pt idx="621">
                  <c:v>18.86</c:v>
                </c:pt>
                <c:pt idx="622">
                  <c:v>18.88</c:v>
                </c:pt>
                <c:pt idx="623">
                  <c:v>18.899999999999999</c:v>
                </c:pt>
                <c:pt idx="624">
                  <c:v>18.920000000000002</c:v>
                </c:pt>
                <c:pt idx="625">
                  <c:v>18.940000000000001</c:v>
                </c:pt>
                <c:pt idx="626">
                  <c:v>18.96</c:v>
                </c:pt>
                <c:pt idx="627">
                  <c:v>18.98</c:v>
                </c:pt>
                <c:pt idx="628">
                  <c:v>19</c:v>
                </c:pt>
                <c:pt idx="629">
                  <c:v>19.02</c:v>
                </c:pt>
                <c:pt idx="630">
                  <c:v>19.04</c:v>
                </c:pt>
                <c:pt idx="631">
                  <c:v>19.059999999999999</c:v>
                </c:pt>
                <c:pt idx="632">
                  <c:v>19.079999999999998</c:v>
                </c:pt>
                <c:pt idx="633">
                  <c:v>19.100000000000001</c:v>
                </c:pt>
                <c:pt idx="634">
                  <c:v>19.12</c:v>
                </c:pt>
                <c:pt idx="635">
                  <c:v>19.14</c:v>
                </c:pt>
                <c:pt idx="636">
                  <c:v>19.16</c:v>
                </c:pt>
                <c:pt idx="637">
                  <c:v>19.18</c:v>
                </c:pt>
                <c:pt idx="638">
                  <c:v>19.2</c:v>
                </c:pt>
                <c:pt idx="639">
                  <c:v>19.22</c:v>
                </c:pt>
                <c:pt idx="640">
                  <c:v>19.239999999999998</c:v>
                </c:pt>
                <c:pt idx="641">
                  <c:v>19.260000000000002</c:v>
                </c:pt>
                <c:pt idx="642">
                  <c:v>19.28</c:v>
                </c:pt>
                <c:pt idx="643">
                  <c:v>19.3</c:v>
                </c:pt>
                <c:pt idx="644">
                  <c:v>19.32</c:v>
                </c:pt>
                <c:pt idx="645">
                  <c:v>19.34</c:v>
                </c:pt>
                <c:pt idx="646">
                  <c:v>19.36</c:v>
                </c:pt>
                <c:pt idx="647">
                  <c:v>19.38</c:v>
                </c:pt>
                <c:pt idx="648">
                  <c:v>19.399999999999999</c:v>
                </c:pt>
                <c:pt idx="649">
                  <c:v>19.420000000000002</c:v>
                </c:pt>
                <c:pt idx="650">
                  <c:v>19.440000000000001</c:v>
                </c:pt>
                <c:pt idx="651">
                  <c:v>19.46</c:v>
                </c:pt>
                <c:pt idx="652">
                  <c:v>19.48</c:v>
                </c:pt>
                <c:pt idx="653">
                  <c:v>19.5</c:v>
                </c:pt>
                <c:pt idx="654">
                  <c:v>19.52</c:v>
                </c:pt>
                <c:pt idx="655">
                  <c:v>19.54</c:v>
                </c:pt>
                <c:pt idx="656">
                  <c:v>19.559999999999999</c:v>
                </c:pt>
                <c:pt idx="657">
                  <c:v>19.579999999999998</c:v>
                </c:pt>
                <c:pt idx="658">
                  <c:v>19.600000000000001</c:v>
                </c:pt>
                <c:pt idx="659">
                  <c:v>19.62</c:v>
                </c:pt>
                <c:pt idx="660">
                  <c:v>19.64</c:v>
                </c:pt>
                <c:pt idx="661">
                  <c:v>19.66</c:v>
                </c:pt>
                <c:pt idx="662">
                  <c:v>19.68</c:v>
                </c:pt>
                <c:pt idx="663">
                  <c:v>19.7</c:v>
                </c:pt>
                <c:pt idx="664">
                  <c:v>19.72</c:v>
                </c:pt>
                <c:pt idx="665">
                  <c:v>19.739999999999998</c:v>
                </c:pt>
                <c:pt idx="666">
                  <c:v>19.760000000000002</c:v>
                </c:pt>
                <c:pt idx="667">
                  <c:v>19.78</c:v>
                </c:pt>
                <c:pt idx="668">
                  <c:v>19.8</c:v>
                </c:pt>
                <c:pt idx="669">
                  <c:v>19.82</c:v>
                </c:pt>
                <c:pt idx="670">
                  <c:v>19.84</c:v>
                </c:pt>
                <c:pt idx="671">
                  <c:v>19.86</c:v>
                </c:pt>
                <c:pt idx="672">
                  <c:v>19.88</c:v>
                </c:pt>
                <c:pt idx="673">
                  <c:v>19.899999999999999</c:v>
                </c:pt>
                <c:pt idx="674">
                  <c:v>19.920000000000002</c:v>
                </c:pt>
                <c:pt idx="675">
                  <c:v>19.940000000000001</c:v>
                </c:pt>
                <c:pt idx="676">
                  <c:v>19.96</c:v>
                </c:pt>
                <c:pt idx="677">
                  <c:v>19.98</c:v>
                </c:pt>
                <c:pt idx="678">
                  <c:v>20</c:v>
                </c:pt>
                <c:pt idx="679">
                  <c:v>20.02</c:v>
                </c:pt>
                <c:pt idx="680">
                  <c:v>20.04</c:v>
                </c:pt>
                <c:pt idx="681">
                  <c:v>20.059999999999999</c:v>
                </c:pt>
                <c:pt idx="682">
                  <c:v>20.079999999999998</c:v>
                </c:pt>
                <c:pt idx="683">
                  <c:v>20.100000000000001</c:v>
                </c:pt>
                <c:pt idx="684">
                  <c:v>20.12</c:v>
                </c:pt>
                <c:pt idx="685">
                  <c:v>20.14</c:v>
                </c:pt>
                <c:pt idx="686">
                  <c:v>20.16</c:v>
                </c:pt>
                <c:pt idx="687">
                  <c:v>20.18</c:v>
                </c:pt>
                <c:pt idx="688">
                  <c:v>20.2</c:v>
                </c:pt>
                <c:pt idx="689">
                  <c:v>20.22</c:v>
                </c:pt>
                <c:pt idx="690">
                  <c:v>20.239999999999998</c:v>
                </c:pt>
                <c:pt idx="691">
                  <c:v>20.260000000000002</c:v>
                </c:pt>
                <c:pt idx="692">
                  <c:v>20.28</c:v>
                </c:pt>
                <c:pt idx="693">
                  <c:v>20.3</c:v>
                </c:pt>
                <c:pt idx="694">
                  <c:v>20.32</c:v>
                </c:pt>
                <c:pt idx="695">
                  <c:v>20.34</c:v>
                </c:pt>
                <c:pt idx="696">
                  <c:v>20.36</c:v>
                </c:pt>
                <c:pt idx="697">
                  <c:v>20.38</c:v>
                </c:pt>
                <c:pt idx="698">
                  <c:v>22.84</c:v>
                </c:pt>
                <c:pt idx="699">
                  <c:v>22.86</c:v>
                </c:pt>
                <c:pt idx="700">
                  <c:v>22.88</c:v>
                </c:pt>
                <c:pt idx="701">
                  <c:v>22.9</c:v>
                </c:pt>
                <c:pt idx="702">
                  <c:v>22.92</c:v>
                </c:pt>
                <c:pt idx="703">
                  <c:v>22.94</c:v>
                </c:pt>
                <c:pt idx="704">
                  <c:v>22.96</c:v>
                </c:pt>
                <c:pt idx="705">
                  <c:v>22.98</c:v>
                </c:pt>
                <c:pt idx="706">
                  <c:v>23</c:v>
                </c:pt>
                <c:pt idx="707">
                  <c:v>23.02</c:v>
                </c:pt>
                <c:pt idx="708">
                  <c:v>23.04</c:v>
                </c:pt>
                <c:pt idx="709">
                  <c:v>23.06</c:v>
                </c:pt>
                <c:pt idx="710">
                  <c:v>23.08</c:v>
                </c:pt>
                <c:pt idx="711">
                  <c:v>23.1</c:v>
                </c:pt>
                <c:pt idx="712">
                  <c:v>23.12</c:v>
                </c:pt>
                <c:pt idx="713">
                  <c:v>23.14</c:v>
                </c:pt>
                <c:pt idx="714">
                  <c:v>23.16</c:v>
                </c:pt>
                <c:pt idx="715">
                  <c:v>23.18</c:v>
                </c:pt>
                <c:pt idx="716">
                  <c:v>23.2</c:v>
                </c:pt>
                <c:pt idx="717">
                  <c:v>23.22</c:v>
                </c:pt>
                <c:pt idx="718">
                  <c:v>23.24</c:v>
                </c:pt>
                <c:pt idx="719">
                  <c:v>23.26</c:v>
                </c:pt>
                <c:pt idx="720">
                  <c:v>23.28</c:v>
                </c:pt>
                <c:pt idx="721">
                  <c:v>23.3</c:v>
                </c:pt>
                <c:pt idx="722">
                  <c:v>23.32</c:v>
                </c:pt>
                <c:pt idx="723">
                  <c:v>23.34</c:v>
                </c:pt>
                <c:pt idx="724">
                  <c:v>23.36</c:v>
                </c:pt>
                <c:pt idx="725">
                  <c:v>23.38</c:v>
                </c:pt>
                <c:pt idx="726">
                  <c:v>23.4</c:v>
                </c:pt>
                <c:pt idx="727">
                  <c:v>23.42</c:v>
                </c:pt>
                <c:pt idx="728">
                  <c:v>23.44</c:v>
                </c:pt>
                <c:pt idx="729">
                  <c:v>23.46</c:v>
                </c:pt>
                <c:pt idx="730">
                  <c:v>23.48</c:v>
                </c:pt>
                <c:pt idx="731">
                  <c:v>23.5</c:v>
                </c:pt>
                <c:pt idx="732">
                  <c:v>23.52</c:v>
                </c:pt>
                <c:pt idx="733">
                  <c:v>23.54</c:v>
                </c:pt>
                <c:pt idx="734">
                  <c:v>23.56</c:v>
                </c:pt>
                <c:pt idx="735">
                  <c:v>23.58</c:v>
                </c:pt>
                <c:pt idx="736">
                  <c:v>23.6</c:v>
                </c:pt>
                <c:pt idx="737">
                  <c:v>23.62</c:v>
                </c:pt>
                <c:pt idx="738">
                  <c:v>23.64</c:v>
                </c:pt>
                <c:pt idx="739">
                  <c:v>23.66</c:v>
                </c:pt>
                <c:pt idx="740">
                  <c:v>23.68</c:v>
                </c:pt>
                <c:pt idx="741">
                  <c:v>23.7</c:v>
                </c:pt>
                <c:pt idx="742">
                  <c:v>23.72</c:v>
                </c:pt>
                <c:pt idx="743">
                  <c:v>23.74</c:v>
                </c:pt>
                <c:pt idx="744">
                  <c:v>23.76</c:v>
                </c:pt>
                <c:pt idx="745">
                  <c:v>23.78</c:v>
                </c:pt>
                <c:pt idx="746">
                  <c:v>23.8</c:v>
                </c:pt>
                <c:pt idx="747">
                  <c:v>23.82</c:v>
                </c:pt>
                <c:pt idx="748">
                  <c:v>23.84</c:v>
                </c:pt>
                <c:pt idx="749">
                  <c:v>23.86</c:v>
                </c:pt>
                <c:pt idx="750">
                  <c:v>23.88</c:v>
                </c:pt>
                <c:pt idx="751">
                  <c:v>23.9</c:v>
                </c:pt>
                <c:pt idx="752">
                  <c:v>23.92</c:v>
                </c:pt>
                <c:pt idx="753">
                  <c:v>23.94</c:v>
                </c:pt>
                <c:pt idx="754">
                  <c:v>23.96</c:v>
                </c:pt>
                <c:pt idx="755">
                  <c:v>23.98</c:v>
                </c:pt>
                <c:pt idx="756">
                  <c:v>24</c:v>
                </c:pt>
                <c:pt idx="757">
                  <c:v>24.02</c:v>
                </c:pt>
                <c:pt idx="758">
                  <c:v>24.04</c:v>
                </c:pt>
                <c:pt idx="759">
                  <c:v>24.06</c:v>
                </c:pt>
                <c:pt idx="760">
                  <c:v>24.08</c:v>
                </c:pt>
                <c:pt idx="761">
                  <c:v>24.1</c:v>
                </c:pt>
                <c:pt idx="762">
                  <c:v>24.12</c:v>
                </c:pt>
                <c:pt idx="763">
                  <c:v>24.14</c:v>
                </c:pt>
                <c:pt idx="764">
                  <c:v>24.16</c:v>
                </c:pt>
                <c:pt idx="765">
                  <c:v>24.18</c:v>
                </c:pt>
                <c:pt idx="766">
                  <c:v>24.2</c:v>
                </c:pt>
                <c:pt idx="767">
                  <c:v>24.22</c:v>
                </c:pt>
                <c:pt idx="768">
                  <c:v>24.24</c:v>
                </c:pt>
                <c:pt idx="769">
                  <c:v>24.26</c:v>
                </c:pt>
                <c:pt idx="770">
                  <c:v>24.28</c:v>
                </c:pt>
                <c:pt idx="771">
                  <c:v>24.3</c:v>
                </c:pt>
                <c:pt idx="772">
                  <c:v>24.32</c:v>
                </c:pt>
                <c:pt idx="773">
                  <c:v>24.34</c:v>
                </c:pt>
                <c:pt idx="774">
                  <c:v>24.36</c:v>
                </c:pt>
                <c:pt idx="775">
                  <c:v>24.38</c:v>
                </c:pt>
                <c:pt idx="776">
                  <c:v>24.4</c:v>
                </c:pt>
                <c:pt idx="777">
                  <c:v>24.42</c:v>
                </c:pt>
                <c:pt idx="778">
                  <c:v>24.44</c:v>
                </c:pt>
                <c:pt idx="779">
                  <c:v>24.46</c:v>
                </c:pt>
                <c:pt idx="780">
                  <c:v>24.48</c:v>
                </c:pt>
                <c:pt idx="781">
                  <c:v>24.5</c:v>
                </c:pt>
                <c:pt idx="782">
                  <c:v>24.52</c:v>
                </c:pt>
                <c:pt idx="783">
                  <c:v>24.54</c:v>
                </c:pt>
                <c:pt idx="784">
                  <c:v>24.56</c:v>
                </c:pt>
                <c:pt idx="785">
                  <c:v>24.58</c:v>
                </c:pt>
                <c:pt idx="786">
                  <c:v>24.6</c:v>
                </c:pt>
                <c:pt idx="787">
                  <c:v>24.62</c:v>
                </c:pt>
                <c:pt idx="788">
                  <c:v>24.64</c:v>
                </c:pt>
                <c:pt idx="789">
                  <c:v>24.66</c:v>
                </c:pt>
                <c:pt idx="790">
                  <c:v>24.68</c:v>
                </c:pt>
                <c:pt idx="791">
                  <c:v>24.7</c:v>
                </c:pt>
                <c:pt idx="792">
                  <c:v>24.72</c:v>
                </c:pt>
                <c:pt idx="793">
                  <c:v>24.74</c:v>
                </c:pt>
                <c:pt idx="794">
                  <c:v>24.76</c:v>
                </c:pt>
                <c:pt idx="795">
                  <c:v>24.78</c:v>
                </c:pt>
                <c:pt idx="796">
                  <c:v>24.8</c:v>
                </c:pt>
                <c:pt idx="797">
                  <c:v>24.82</c:v>
                </c:pt>
                <c:pt idx="798">
                  <c:v>24.84</c:v>
                </c:pt>
                <c:pt idx="799">
                  <c:v>24.86</c:v>
                </c:pt>
                <c:pt idx="800">
                  <c:v>24.88</c:v>
                </c:pt>
                <c:pt idx="801">
                  <c:v>24.9</c:v>
                </c:pt>
                <c:pt idx="802">
                  <c:v>24.92</c:v>
                </c:pt>
                <c:pt idx="803">
                  <c:v>24.94</c:v>
                </c:pt>
                <c:pt idx="804">
                  <c:v>24.96</c:v>
                </c:pt>
                <c:pt idx="805">
                  <c:v>24.98</c:v>
                </c:pt>
                <c:pt idx="806">
                  <c:v>25</c:v>
                </c:pt>
                <c:pt idx="807">
                  <c:v>25.02</c:v>
                </c:pt>
                <c:pt idx="808">
                  <c:v>25.04</c:v>
                </c:pt>
                <c:pt idx="809">
                  <c:v>25.06</c:v>
                </c:pt>
                <c:pt idx="810">
                  <c:v>25.08</c:v>
                </c:pt>
                <c:pt idx="811">
                  <c:v>25.1</c:v>
                </c:pt>
                <c:pt idx="812">
                  <c:v>25.12</c:v>
                </c:pt>
                <c:pt idx="813">
                  <c:v>25.14</c:v>
                </c:pt>
                <c:pt idx="814">
                  <c:v>25.16</c:v>
                </c:pt>
                <c:pt idx="815">
                  <c:v>25.18</c:v>
                </c:pt>
                <c:pt idx="816">
                  <c:v>25.2</c:v>
                </c:pt>
                <c:pt idx="817">
                  <c:v>25.22</c:v>
                </c:pt>
                <c:pt idx="818">
                  <c:v>25.24</c:v>
                </c:pt>
                <c:pt idx="819">
                  <c:v>25.26</c:v>
                </c:pt>
                <c:pt idx="820">
                  <c:v>25.28</c:v>
                </c:pt>
                <c:pt idx="821">
                  <c:v>25.3</c:v>
                </c:pt>
                <c:pt idx="822">
                  <c:v>25.32</c:v>
                </c:pt>
                <c:pt idx="823">
                  <c:v>25.34</c:v>
                </c:pt>
                <c:pt idx="824">
                  <c:v>25.36</c:v>
                </c:pt>
                <c:pt idx="825">
                  <c:v>25.38</c:v>
                </c:pt>
                <c:pt idx="826">
                  <c:v>25.4</c:v>
                </c:pt>
                <c:pt idx="827">
                  <c:v>25.42</c:v>
                </c:pt>
                <c:pt idx="828">
                  <c:v>27.89</c:v>
                </c:pt>
                <c:pt idx="829">
                  <c:v>27.91</c:v>
                </c:pt>
                <c:pt idx="830">
                  <c:v>27.93</c:v>
                </c:pt>
                <c:pt idx="831">
                  <c:v>27.95</c:v>
                </c:pt>
                <c:pt idx="832">
                  <c:v>27.97</c:v>
                </c:pt>
                <c:pt idx="833">
                  <c:v>27.99</c:v>
                </c:pt>
                <c:pt idx="834">
                  <c:v>28.01</c:v>
                </c:pt>
                <c:pt idx="835">
                  <c:v>28.03</c:v>
                </c:pt>
                <c:pt idx="836">
                  <c:v>28.05</c:v>
                </c:pt>
                <c:pt idx="837">
                  <c:v>28.07</c:v>
                </c:pt>
                <c:pt idx="838">
                  <c:v>28.09</c:v>
                </c:pt>
                <c:pt idx="839">
                  <c:v>28.11</c:v>
                </c:pt>
                <c:pt idx="840">
                  <c:v>28.13</c:v>
                </c:pt>
                <c:pt idx="841">
                  <c:v>28.15</c:v>
                </c:pt>
                <c:pt idx="842">
                  <c:v>28.17</c:v>
                </c:pt>
                <c:pt idx="843">
                  <c:v>28.19</c:v>
                </c:pt>
                <c:pt idx="844">
                  <c:v>28.21</c:v>
                </c:pt>
                <c:pt idx="845">
                  <c:v>28.23</c:v>
                </c:pt>
                <c:pt idx="846">
                  <c:v>28.25</c:v>
                </c:pt>
                <c:pt idx="847">
                  <c:v>28.27</c:v>
                </c:pt>
                <c:pt idx="848">
                  <c:v>28.29</c:v>
                </c:pt>
                <c:pt idx="849">
                  <c:v>28.31</c:v>
                </c:pt>
                <c:pt idx="850">
                  <c:v>28.33</c:v>
                </c:pt>
                <c:pt idx="851">
                  <c:v>28.35</c:v>
                </c:pt>
                <c:pt idx="852">
                  <c:v>28.37</c:v>
                </c:pt>
                <c:pt idx="853">
                  <c:v>28.39</c:v>
                </c:pt>
                <c:pt idx="854">
                  <c:v>28.41</c:v>
                </c:pt>
                <c:pt idx="855">
                  <c:v>28.43</c:v>
                </c:pt>
                <c:pt idx="856">
                  <c:v>28.45</c:v>
                </c:pt>
                <c:pt idx="857">
                  <c:v>28.47</c:v>
                </c:pt>
                <c:pt idx="858">
                  <c:v>28.49</c:v>
                </c:pt>
                <c:pt idx="859">
                  <c:v>28.51</c:v>
                </c:pt>
                <c:pt idx="860">
                  <c:v>28.53</c:v>
                </c:pt>
                <c:pt idx="861">
                  <c:v>28.55</c:v>
                </c:pt>
                <c:pt idx="862">
                  <c:v>28.57</c:v>
                </c:pt>
                <c:pt idx="863">
                  <c:v>28.59</c:v>
                </c:pt>
                <c:pt idx="864">
                  <c:v>28.61</c:v>
                </c:pt>
                <c:pt idx="865">
                  <c:v>28.63</c:v>
                </c:pt>
                <c:pt idx="866">
                  <c:v>28.65</c:v>
                </c:pt>
                <c:pt idx="867">
                  <c:v>28.67</c:v>
                </c:pt>
                <c:pt idx="868">
                  <c:v>28.69</c:v>
                </c:pt>
                <c:pt idx="869">
                  <c:v>28.71</c:v>
                </c:pt>
                <c:pt idx="870">
                  <c:v>28.73</c:v>
                </c:pt>
                <c:pt idx="871">
                  <c:v>28.75</c:v>
                </c:pt>
                <c:pt idx="872">
                  <c:v>28.77</c:v>
                </c:pt>
                <c:pt idx="873">
                  <c:v>28.79</c:v>
                </c:pt>
                <c:pt idx="874">
                  <c:v>28.81</c:v>
                </c:pt>
                <c:pt idx="875">
                  <c:v>28.83</c:v>
                </c:pt>
                <c:pt idx="876">
                  <c:v>28.85</c:v>
                </c:pt>
                <c:pt idx="877">
                  <c:v>28.87</c:v>
                </c:pt>
                <c:pt idx="878">
                  <c:v>28.89</c:v>
                </c:pt>
                <c:pt idx="879">
                  <c:v>28.91</c:v>
                </c:pt>
                <c:pt idx="880">
                  <c:v>28.93</c:v>
                </c:pt>
                <c:pt idx="881">
                  <c:v>28.95</c:v>
                </c:pt>
                <c:pt idx="882">
                  <c:v>28.97</c:v>
                </c:pt>
                <c:pt idx="883">
                  <c:v>28.99</c:v>
                </c:pt>
                <c:pt idx="884">
                  <c:v>29.01</c:v>
                </c:pt>
                <c:pt idx="885">
                  <c:v>29.03</c:v>
                </c:pt>
                <c:pt idx="886">
                  <c:v>29.05</c:v>
                </c:pt>
                <c:pt idx="887">
                  <c:v>29.07</c:v>
                </c:pt>
                <c:pt idx="888">
                  <c:v>29.09</c:v>
                </c:pt>
                <c:pt idx="889">
                  <c:v>29.11</c:v>
                </c:pt>
                <c:pt idx="890">
                  <c:v>29.13</c:v>
                </c:pt>
                <c:pt idx="891">
                  <c:v>29.15</c:v>
                </c:pt>
                <c:pt idx="892">
                  <c:v>29.17</c:v>
                </c:pt>
                <c:pt idx="893">
                  <c:v>29.19</c:v>
                </c:pt>
                <c:pt idx="894">
                  <c:v>29.21</c:v>
                </c:pt>
                <c:pt idx="895">
                  <c:v>29.23</c:v>
                </c:pt>
                <c:pt idx="896">
                  <c:v>29.25</c:v>
                </c:pt>
                <c:pt idx="897">
                  <c:v>29.27</c:v>
                </c:pt>
                <c:pt idx="898">
                  <c:v>29.29</c:v>
                </c:pt>
                <c:pt idx="899">
                  <c:v>29.31</c:v>
                </c:pt>
                <c:pt idx="900">
                  <c:v>29.33</c:v>
                </c:pt>
                <c:pt idx="901">
                  <c:v>29.35</c:v>
                </c:pt>
                <c:pt idx="902">
                  <c:v>29.37</c:v>
                </c:pt>
                <c:pt idx="903">
                  <c:v>29.39</c:v>
                </c:pt>
                <c:pt idx="904">
                  <c:v>29.41</c:v>
                </c:pt>
                <c:pt idx="905">
                  <c:v>29.43</c:v>
                </c:pt>
                <c:pt idx="906">
                  <c:v>29.45</c:v>
                </c:pt>
                <c:pt idx="907">
                  <c:v>29.47</c:v>
                </c:pt>
                <c:pt idx="908">
                  <c:v>29.49</c:v>
                </c:pt>
                <c:pt idx="909">
                  <c:v>29.51</c:v>
                </c:pt>
                <c:pt idx="910">
                  <c:v>29.53</c:v>
                </c:pt>
                <c:pt idx="911">
                  <c:v>29.55</c:v>
                </c:pt>
                <c:pt idx="912">
                  <c:v>29.57</c:v>
                </c:pt>
                <c:pt idx="913">
                  <c:v>29.59</c:v>
                </c:pt>
                <c:pt idx="914">
                  <c:v>29.61</c:v>
                </c:pt>
                <c:pt idx="915">
                  <c:v>29.63</c:v>
                </c:pt>
                <c:pt idx="916">
                  <c:v>29.65</c:v>
                </c:pt>
                <c:pt idx="917">
                  <c:v>29.67</c:v>
                </c:pt>
                <c:pt idx="918">
                  <c:v>29.69</c:v>
                </c:pt>
                <c:pt idx="919">
                  <c:v>29.71</c:v>
                </c:pt>
                <c:pt idx="920">
                  <c:v>29.73</c:v>
                </c:pt>
                <c:pt idx="921">
                  <c:v>29.75</c:v>
                </c:pt>
                <c:pt idx="922">
                  <c:v>29.77</c:v>
                </c:pt>
                <c:pt idx="923">
                  <c:v>29.79</c:v>
                </c:pt>
                <c:pt idx="924">
                  <c:v>29.81</c:v>
                </c:pt>
                <c:pt idx="925">
                  <c:v>29.83</c:v>
                </c:pt>
                <c:pt idx="926">
                  <c:v>29.85</c:v>
                </c:pt>
                <c:pt idx="927">
                  <c:v>29.87</c:v>
                </c:pt>
                <c:pt idx="928">
                  <c:v>29.89</c:v>
                </c:pt>
                <c:pt idx="929">
                  <c:v>29.91</c:v>
                </c:pt>
                <c:pt idx="930">
                  <c:v>29.93</c:v>
                </c:pt>
                <c:pt idx="931">
                  <c:v>29.95</c:v>
                </c:pt>
                <c:pt idx="932">
                  <c:v>29.97</c:v>
                </c:pt>
                <c:pt idx="933">
                  <c:v>29.99</c:v>
                </c:pt>
                <c:pt idx="934">
                  <c:v>30.01</c:v>
                </c:pt>
                <c:pt idx="935">
                  <c:v>30.03</c:v>
                </c:pt>
                <c:pt idx="936">
                  <c:v>30.05</c:v>
                </c:pt>
                <c:pt idx="937">
                  <c:v>30.07</c:v>
                </c:pt>
                <c:pt idx="938">
                  <c:v>30.09</c:v>
                </c:pt>
                <c:pt idx="939">
                  <c:v>30.11</c:v>
                </c:pt>
                <c:pt idx="940">
                  <c:v>30.13</c:v>
                </c:pt>
                <c:pt idx="941">
                  <c:v>30.15</c:v>
                </c:pt>
                <c:pt idx="942">
                  <c:v>30.17</c:v>
                </c:pt>
                <c:pt idx="943">
                  <c:v>30.19</c:v>
                </c:pt>
                <c:pt idx="944">
                  <c:v>30.21</c:v>
                </c:pt>
                <c:pt idx="945">
                  <c:v>30.23</c:v>
                </c:pt>
                <c:pt idx="946">
                  <c:v>30.25</c:v>
                </c:pt>
                <c:pt idx="947">
                  <c:v>30.27</c:v>
                </c:pt>
                <c:pt idx="948">
                  <c:v>30.29</c:v>
                </c:pt>
                <c:pt idx="949">
                  <c:v>30.31</c:v>
                </c:pt>
                <c:pt idx="950">
                  <c:v>30.33</c:v>
                </c:pt>
                <c:pt idx="951">
                  <c:v>30.35</c:v>
                </c:pt>
                <c:pt idx="952">
                  <c:v>30.37</c:v>
                </c:pt>
                <c:pt idx="953">
                  <c:v>30.39</c:v>
                </c:pt>
                <c:pt idx="954">
                  <c:v>30.41</c:v>
                </c:pt>
                <c:pt idx="955">
                  <c:v>30.43</c:v>
                </c:pt>
                <c:pt idx="956">
                  <c:v>30.45</c:v>
                </c:pt>
                <c:pt idx="957">
                  <c:v>30.5</c:v>
                </c:pt>
                <c:pt idx="958">
                  <c:v>30.52</c:v>
                </c:pt>
                <c:pt idx="959">
                  <c:v>30.54</c:v>
                </c:pt>
                <c:pt idx="960">
                  <c:v>30.56</c:v>
                </c:pt>
                <c:pt idx="961">
                  <c:v>30.58</c:v>
                </c:pt>
                <c:pt idx="962">
                  <c:v>30.6</c:v>
                </c:pt>
                <c:pt idx="963">
                  <c:v>30.62</c:v>
                </c:pt>
                <c:pt idx="964">
                  <c:v>30.64</c:v>
                </c:pt>
                <c:pt idx="965">
                  <c:v>30.66</c:v>
                </c:pt>
                <c:pt idx="966">
                  <c:v>30.68</c:v>
                </c:pt>
                <c:pt idx="967">
                  <c:v>30.7</c:v>
                </c:pt>
                <c:pt idx="968">
                  <c:v>30.72</c:v>
                </c:pt>
                <c:pt idx="969">
                  <c:v>30.74</c:v>
                </c:pt>
                <c:pt idx="970">
                  <c:v>30.76</c:v>
                </c:pt>
                <c:pt idx="971">
                  <c:v>30.78</c:v>
                </c:pt>
                <c:pt idx="972">
                  <c:v>30.8</c:v>
                </c:pt>
                <c:pt idx="973">
                  <c:v>30.82</c:v>
                </c:pt>
                <c:pt idx="974">
                  <c:v>30.84</c:v>
                </c:pt>
                <c:pt idx="975">
                  <c:v>30.86</c:v>
                </c:pt>
                <c:pt idx="976">
                  <c:v>30.88</c:v>
                </c:pt>
                <c:pt idx="977">
                  <c:v>30.9</c:v>
                </c:pt>
                <c:pt idx="978">
                  <c:v>30.92</c:v>
                </c:pt>
                <c:pt idx="979">
                  <c:v>30.94</c:v>
                </c:pt>
                <c:pt idx="980">
                  <c:v>30.96</c:v>
                </c:pt>
                <c:pt idx="981">
                  <c:v>30.98</c:v>
                </c:pt>
                <c:pt idx="982">
                  <c:v>31</c:v>
                </c:pt>
                <c:pt idx="983">
                  <c:v>31.02</c:v>
                </c:pt>
                <c:pt idx="984">
                  <c:v>31.04</c:v>
                </c:pt>
                <c:pt idx="985">
                  <c:v>31.06</c:v>
                </c:pt>
                <c:pt idx="986">
                  <c:v>31.08</c:v>
                </c:pt>
                <c:pt idx="987">
                  <c:v>31.1</c:v>
                </c:pt>
                <c:pt idx="988">
                  <c:v>31.12</c:v>
                </c:pt>
                <c:pt idx="989">
                  <c:v>31.14</c:v>
                </c:pt>
                <c:pt idx="990">
                  <c:v>31.16</c:v>
                </c:pt>
                <c:pt idx="991">
                  <c:v>31.18</c:v>
                </c:pt>
                <c:pt idx="992">
                  <c:v>31.2</c:v>
                </c:pt>
                <c:pt idx="993">
                  <c:v>31.22</c:v>
                </c:pt>
                <c:pt idx="994">
                  <c:v>31.24</c:v>
                </c:pt>
                <c:pt idx="995">
                  <c:v>31.26</c:v>
                </c:pt>
                <c:pt idx="996">
                  <c:v>31.28</c:v>
                </c:pt>
                <c:pt idx="997">
                  <c:v>31.3</c:v>
                </c:pt>
                <c:pt idx="998">
                  <c:v>31.32</c:v>
                </c:pt>
                <c:pt idx="999">
                  <c:v>31.34</c:v>
                </c:pt>
                <c:pt idx="1000">
                  <c:v>31.36</c:v>
                </c:pt>
                <c:pt idx="1001">
                  <c:v>31.38</c:v>
                </c:pt>
                <c:pt idx="1002">
                  <c:v>31.4</c:v>
                </c:pt>
                <c:pt idx="1003">
                  <c:v>31.42</c:v>
                </c:pt>
                <c:pt idx="1004">
                  <c:v>31.44</c:v>
                </c:pt>
                <c:pt idx="1005">
                  <c:v>31.46</c:v>
                </c:pt>
                <c:pt idx="1006">
                  <c:v>31.48</c:v>
                </c:pt>
                <c:pt idx="1007">
                  <c:v>31.5</c:v>
                </c:pt>
                <c:pt idx="1008">
                  <c:v>31.52</c:v>
                </c:pt>
                <c:pt idx="1009">
                  <c:v>31.54</c:v>
                </c:pt>
                <c:pt idx="1010">
                  <c:v>31.56</c:v>
                </c:pt>
                <c:pt idx="1011">
                  <c:v>31.58</c:v>
                </c:pt>
                <c:pt idx="1012">
                  <c:v>31.6</c:v>
                </c:pt>
                <c:pt idx="1013">
                  <c:v>31.62</c:v>
                </c:pt>
                <c:pt idx="1014">
                  <c:v>31.64</c:v>
                </c:pt>
                <c:pt idx="1015">
                  <c:v>31.66</c:v>
                </c:pt>
                <c:pt idx="1016">
                  <c:v>31.68</c:v>
                </c:pt>
                <c:pt idx="1017">
                  <c:v>31.7</c:v>
                </c:pt>
                <c:pt idx="1018">
                  <c:v>31.72</c:v>
                </c:pt>
                <c:pt idx="1019">
                  <c:v>31.74</c:v>
                </c:pt>
                <c:pt idx="1020">
                  <c:v>31.76</c:v>
                </c:pt>
                <c:pt idx="1021">
                  <c:v>31.78</c:v>
                </c:pt>
                <c:pt idx="1022">
                  <c:v>31.8</c:v>
                </c:pt>
                <c:pt idx="1023">
                  <c:v>31.82</c:v>
                </c:pt>
                <c:pt idx="1024">
                  <c:v>31.84</c:v>
                </c:pt>
                <c:pt idx="1025">
                  <c:v>31.86</c:v>
                </c:pt>
                <c:pt idx="1026">
                  <c:v>31.88</c:v>
                </c:pt>
                <c:pt idx="1027">
                  <c:v>31.9</c:v>
                </c:pt>
                <c:pt idx="1028">
                  <c:v>31.92</c:v>
                </c:pt>
                <c:pt idx="1029">
                  <c:v>31.94</c:v>
                </c:pt>
                <c:pt idx="1030">
                  <c:v>31.96</c:v>
                </c:pt>
                <c:pt idx="1031">
                  <c:v>31.98</c:v>
                </c:pt>
                <c:pt idx="1032">
                  <c:v>32</c:v>
                </c:pt>
                <c:pt idx="1033">
                  <c:v>32.020000000000003</c:v>
                </c:pt>
                <c:pt idx="1034">
                  <c:v>32.04</c:v>
                </c:pt>
                <c:pt idx="1035">
                  <c:v>32.06</c:v>
                </c:pt>
                <c:pt idx="1036">
                  <c:v>32.08</c:v>
                </c:pt>
                <c:pt idx="1037">
                  <c:v>32.1</c:v>
                </c:pt>
                <c:pt idx="1038">
                  <c:v>32.119999999999997</c:v>
                </c:pt>
                <c:pt idx="1039">
                  <c:v>32.14</c:v>
                </c:pt>
                <c:pt idx="1040">
                  <c:v>32.159999999999997</c:v>
                </c:pt>
                <c:pt idx="1041">
                  <c:v>32.18</c:v>
                </c:pt>
                <c:pt idx="1042">
                  <c:v>32.200000000000003</c:v>
                </c:pt>
                <c:pt idx="1043">
                  <c:v>32.22</c:v>
                </c:pt>
                <c:pt idx="1044">
                  <c:v>32.24</c:v>
                </c:pt>
                <c:pt idx="1045">
                  <c:v>32.26</c:v>
                </c:pt>
                <c:pt idx="1046">
                  <c:v>32.28</c:v>
                </c:pt>
                <c:pt idx="1047">
                  <c:v>32.299999999999997</c:v>
                </c:pt>
                <c:pt idx="1048">
                  <c:v>32.32</c:v>
                </c:pt>
                <c:pt idx="1049">
                  <c:v>32.340000000000003</c:v>
                </c:pt>
                <c:pt idx="1050">
                  <c:v>32.36</c:v>
                </c:pt>
                <c:pt idx="1051">
                  <c:v>32.380000000000003</c:v>
                </c:pt>
                <c:pt idx="1052">
                  <c:v>32.4</c:v>
                </c:pt>
                <c:pt idx="1053">
                  <c:v>32.42</c:v>
                </c:pt>
                <c:pt idx="1054">
                  <c:v>32.44</c:v>
                </c:pt>
                <c:pt idx="1055">
                  <c:v>32.46</c:v>
                </c:pt>
                <c:pt idx="1056">
                  <c:v>32.479999999999997</c:v>
                </c:pt>
                <c:pt idx="1057">
                  <c:v>32.5</c:v>
                </c:pt>
                <c:pt idx="1058">
                  <c:v>32.520000000000003</c:v>
                </c:pt>
                <c:pt idx="1059">
                  <c:v>32.54</c:v>
                </c:pt>
                <c:pt idx="1060">
                  <c:v>32.56</c:v>
                </c:pt>
                <c:pt idx="1061">
                  <c:v>32.58</c:v>
                </c:pt>
                <c:pt idx="1062">
                  <c:v>32.6</c:v>
                </c:pt>
                <c:pt idx="1063">
                  <c:v>32.619999999999997</c:v>
                </c:pt>
                <c:pt idx="1064">
                  <c:v>32.64</c:v>
                </c:pt>
                <c:pt idx="1065">
                  <c:v>32.659999999999997</c:v>
                </c:pt>
                <c:pt idx="1066">
                  <c:v>32.68</c:v>
                </c:pt>
                <c:pt idx="1067">
                  <c:v>32.700000000000003</c:v>
                </c:pt>
                <c:pt idx="1068">
                  <c:v>32.72</c:v>
                </c:pt>
                <c:pt idx="1069">
                  <c:v>32.74</c:v>
                </c:pt>
                <c:pt idx="1070">
                  <c:v>32.76</c:v>
                </c:pt>
                <c:pt idx="1071">
                  <c:v>32.78</c:v>
                </c:pt>
                <c:pt idx="1072">
                  <c:v>32.799999999999997</c:v>
                </c:pt>
                <c:pt idx="1073">
                  <c:v>32.82</c:v>
                </c:pt>
                <c:pt idx="1074">
                  <c:v>32.840000000000003</c:v>
                </c:pt>
                <c:pt idx="1075">
                  <c:v>32.86</c:v>
                </c:pt>
                <c:pt idx="1076">
                  <c:v>32.880000000000003</c:v>
                </c:pt>
                <c:pt idx="1077">
                  <c:v>32.9</c:v>
                </c:pt>
                <c:pt idx="1078">
                  <c:v>32.92</c:v>
                </c:pt>
                <c:pt idx="1079">
                  <c:v>32.94</c:v>
                </c:pt>
                <c:pt idx="1080">
                  <c:v>32.96</c:v>
                </c:pt>
                <c:pt idx="1081">
                  <c:v>32.979999999999997</c:v>
                </c:pt>
                <c:pt idx="1082">
                  <c:v>33</c:v>
                </c:pt>
                <c:pt idx="1083">
                  <c:v>33.020000000000003</c:v>
                </c:pt>
                <c:pt idx="1084">
                  <c:v>33.04</c:v>
                </c:pt>
                <c:pt idx="1085">
                  <c:v>33.06</c:v>
                </c:pt>
                <c:pt idx="1086">
                  <c:v>33.08</c:v>
                </c:pt>
                <c:pt idx="1087">
                  <c:v>33.1</c:v>
                </c:pt>
                <c:pt idx="1088">
                  <c:v>33.119999999999997</c:v>
                </c:pt>
                <c:pt idx="1089">
                  <c:v>33.14</c:v>
                </c:pt>
                <c:pt idx="1090">
                  <c:v>33.159999999999997</c:v>
                </c:pt>
                <c:pt idx="1091">
                  <c:v>33.18</c:v>
                </c:pt>
                <c:pt idx="1092">
                  <c:v>33.200000000000003</c:v>
                </c:pt>
                <c:pt idx="1093">
                  <c:v>33.22</c:v>
                </c:pt>
                <c:pt idx="1094">
                  <c:v>33.24</c:v>
                </c:pt>
                <c:pt idx="1095">
                  <c:v>33.26</c:v>
                </c:pt>
                <c:pt idx="1096">
                  <c:v>33.28</c:v>
                </c:pt>
                <c:pt idx="1097">
                  <c:v>33.299999999999997</c:v>
                </c:pt>
                <c:pt idx="1098">
                  <c:v>33.32</c:v>
                </c:pt>
                <c:pt idx="1099">
                  <c:v>33.340000000000003</c:v>
                </c:pt>
                <c:pt idx="1100">
                  <c:v>33.36</c:v>
                </c:pt>
                <c:pt idx="1101">
                  <c:v>34.5</c:v>
                </c:pt>
                <c:pt idx="1102">
                  <c:v>34.520000000000003</c:v>
                </c:pt>
                <c:pt idx="1103">
                  <c:v>34.54</c:v>
                </c:pt>
                <c:pt idx="1104">
                  <c:v>34.56</c:v>
                </c:pt>
                <c:pt idx="1105">
                  <c:v>34.58</c:v>
                </c:pt>
                <c:pt idx="1106">
                  <c:v>34.6</c:v>
                </c:pt>
                <c:pt idx="1107">
                  <c:v>34.619999999999997</c:v>
                </c:pt>
                <c:pt idx="1108">
                  <c:v>34.64</c:v>
                </c:pt>
                <c:pt idx="1109">
                  <c:v>34.659999999999997</c:v>
                </c:pt>
                <c:pt idx="1110">
                  <c:v>34.68</c:v>
                </c:pt>
                <c:pt idx="1111">
                  <c:v>34.700000000000003</c:v>
                </c:pt>
                <c:pt idx="1112">
                  <c:v>34.72</c:v>
                </c:pt>
                <c:pt idx="1113">
                  <c:v>34.74</c:v>
                </c:pt>
                <c:pt idx="1114">
                  <c:v>34.76</c:v>
                </c:pt>
                <c:pt idx="1115">
                  <c:v>34.78</c:v>
                </c:pt>
                <c:pt idx="1116">
                  <c:v>34.799999999999997</c:v>
                </c:pt>
                <c:pt idx="1117">
                  <c:v>34.82</c:v>
                </c:pt>
                <c:pt idx="1118">
                  <c:v>34.840000000000003</c:v>
                </c:pt>
                <c:pt idx="1119">
                  <c:v>34.86</c:v>
                </c:pt>
                <c:pt idx="1120">
                  <c:v>34.880000000000003</c:v>
                </c:pt>
                <c:pt idx="1121">
                  <c:v>34.9</c:v>
                </c:pt>
                <c:pt idx="1122">
                  <c:v>34.92</c:v>
                </c:pt>
                <c:pt idx="1123">
                  <c:v>34.94</c:v>
                </c:pt>
                <c:pt idx="1124">
                  <c:v>34.96</c:v>
                </c:pt>
                <c:pt idx="1125">
                  <c:v>34.979999999999997</c:v>
                </c:pt>
                <c:pt idx="1126">
                  <c:v>35</c:v>
                </c:pt>
                <c:pt idx="1127">
                  <c:v>35.020000000000003</c:v>
                </c:pt>
                <c:pt idx="1128">
                  <c:v>35.04</c:v>
                </c:pt>
                <c:pt idx="1129">
                  <c:v>35.06</c:v>
                </c:pt>
                <c:pt idx="1130">
                  <c:v>35.08</c:v>
                </c:pt>
                <c:pt idx="1131">
                  <c:v>35.1</c:v>
                </c:pt>
                <c:pt idx="1132">
                  <c:v>35.119999999999997</c:v>
                </c:pt>
                <c:pt idx="1133">
                  <c:v>35.14</c:v>
                </c:pt>
                <c:pt idx="1134">
                  <c:v>35.159999999999997</c:v>
                </c:pt>
                <c:pt idx="1135">
                  <c:v>35.18</c:v>
                </c:pt>
                <c:pt idx="1136">
                  <c:v>35.200000000000003</c:v>
                </c:pt>
                <c:pt idx="1137">
                  <c:v>35.22</c:v>
                </c:pt>
                <c:pt idx="1138">
                  <c:v>35.24</c:v>
                </c:pt>
                <c:pt idx="1139">
                  <c:v>35.26</c:v>
                </c:pt>
                <c:pt idx="1140">
                  <c:v>35.28</c:v>
                </c:pt>
                <c:pt idx="1141">
                  <c:v>35.299999999999997</c:v>
                </c:pt>
                <c:pt idx="1142">
                  <c:v>35.32</c:v>
                </c:pt>
                <c:pt idx="1143">
                  <c:v>35.340000000000003</c:v>
                </c:pt>
                <c:pt idx="1144">
                  <c:v>35.36</c:v>
                </c:pt>
                <c:pt idx="1145">
                  <c:v>35.380000000000003</c:v>
                </c:pt>
                <c:pt idx="1146">
                  <c:v>35.4</c:v>
                </c:pt>
                <c:pt idx="1147">
                  <c:v>35.42</c:v>
                </c:pt>
                <c:pt idx="1148">
                  <c:v>35.44</c:v>
                </c:pt>
                <c:pt idx="1149">
                  <c:v>35.46</c:v>
                </c:pt>
                <c:pt idx="1150">
                  <c:v>35.479999999999997</c:v>
                </c:pt>
                <c:pt idx="1151">
                  <c:v>35.5</c:v>
                </c:pt>
                <c:pt idx="1152">
                  <c:v>35.520000000000003</c:v>
                </c:pt>
                <c:pt idx="1153">
                  <c:v>35.54</c:v>
                </c:pt>
                <c:pt idx="1154">
                  <c:v>35.56</c:v>
                </c:pt>
                <c:pt idx="1155">
                  <c:v>35.58</c:v>
                </c:pt>
                <c:pt idx="1156">
                  <c:v>35.6</c:v>
                </c:pt>
                <c:pt idx="1157">
                  <c:v>35.619999999999997</c:v>
                </c:pt>
                <c:pt idx="1158">
                  <c:v>35.64</c:v>
                </c:pt>
                <c:pt idx="1159">
                  <c:v>35.659999999999997</c:v>
                </c:pt>
                <c:pt idx="1160">
                  <c:v>35.68</c:v>
                </c:pt>
                <c:pt idx="1161">
                  <c:v>35.700000000000003</c:v>
                </c:pt>
                <c:pt idx="1162">
                  <c:v>35.72</c:v>
                </c:pt>
                <c:pt idx="1163">
                  <c:v>35.74</c:v>
                </c:pt>
                <c:pt idx="1164">
                  <c:v>35.76</c:v>
                </c:pt>
                <c:pt idx="1165">
                  <c:v>35.78</c:v>
                </c:pt>
                <c:pt idx="1166">
                  <c:v>35.799999999999997</c:v>
                </c:pt>
                <c:pt idx="1167">
                  <c:v>35.82</c:v>
                </c:pt>
                <c:pt idx="1168">
                  <c:v>35.840000000000003</c:v>
                </c:pt>
                <c:pt idx="1169">
                  <c:v>35.86</c:v>
                </c:pt>
                <c:pt idx="1170">
                  <c:v>35.880000000000003</c:v>
                </c:pt>
                <c:pt idx="1171">
                  <c:v>35.9</c:v>
                </c:pt>
                <c:pt idx="1172">
                  <c:v>35.92</c:v>
                </c:pt>
                <c:pt idx="1173">
                  <c:v>35.94</c:v>
                </c:pt>
                <c:pt idx="1174">
                  <c:v>35.96</c:v>
                </c:pt>
                <c:pt idx="1175">
                  <c:v>35.979999999999997</c:v>
                </c:pt>
                <c:pt idx="1176">
                  <c:v>36</c:v>
                </c:pt>
                <c:pt idx="1177">
                  <c:v>36.020000000000003</c:v>
                </c:pt>
                <c:pt idx="1178">
                  <c:v>36.04</c:v>
                </c:pt>
                <c:pt idx="1179">
                  <c:v>36.06</c:v>
                </c:pt>
                <c:pt idx="1180">
                  <c:v>36.08</c:v>
                </c:pt>
                <c:pt idx="1181">
                  <c:v>36.1</c:v>
                </c:pt>
                <c:pt idx="1182">
                  <c:v>36.119999999999997</c:v>
                </c:pt>
                <c:pt idx="1183">
                  <c:v>36.14</c:v>
                </c:pt>
                <c:pt idx="1184">
                  <c:v>36.159999999999997</c:v>
                </c:pt>
                <c:pt idx="1185">
                  <c:v>36.18</c:v>
                </c:pt>
                <c:pt idx="1186">
                  <c:v>36.200000000000003</c:v>
                </c:pt>
                <c:pt idx="1187">
                  <c:v>36.22</c:v>
                </c:pt>
                <c:pt idx="1188">
                  <c:v>36.24</c:v>
                </c:pt>
                <c:pt idx="1189">
                  <c:v>36.26</c:v>
                </c:pt>
                <c:pt idx="1190">
                  <c:v>36.28</c:v>
                </c:pt>
                <c:pt idx="1191">
                  <c:v>36.299999999999997</c:v>
                </c:pt>
                <c:pt idx="1192">
                  <c:v>36.32</c:v>
                </c:pt>
                <c:pt idx="1193">
                  <c:v>36.340000000000003</c:v>
                </c:pt>
                <c:pt idx="1194">
                  <c:v>36.36</c:v>
                </c:pt>
                <c:pt idx="1195">
                  <c:v>36.380000000000003</c:v>
                </c:pt>
                <c:pt idx="1196">
                  <c:v>36.4</c:v>
                </c:pt>
                <c:pt idx="1197">
                  <c:v>36.42</c:v>
                </c:pt>
                <c:pt idx="1198">
                  <c:v>36.44</c:v>
                </c:pt>
                <c:pt idx="1199">
                  <c:v>36.46</c:v>
                </c:pt>
                <c:pt idx="1200">
                  <c:v>36.479999999999997</c:v>
                </c:pt>
                <c:pt idx="1201">
                  <c:v>36.5</c:v>
                </c:pt>
                <c:pt idx="1202">
                  <c:v>36.520000000000003</c:v>
                </c:pt>
                <c:pt idx="1203">
                  <c:v>36.54</c:v>
                </c:pt>
                <c:pt idx="1204">
                  <c:v>36.56</c:v>
                </c:pt>
                <c:pt idx="1205">
                  <c:v>36.58</c:v>
                </c:pt>
                <c:pt idx="1206">
                  <c:v>36.6</c:v>
                </c:pt>
                <c:pt idx="1207">
                  <c:v>36.619999999999997</c:v>
                </c:pt>
                <c:pt idx="1208">
                  <c:v>36.64</c:v>
                </c:pt>
                <c:pt idx="1209">
                  <c:v>36.659999999999997</c:v>
                </c:pt>
                <c:pt idx="1210">
                  <c:v>36.68</c:v>
                </c:pt>
                <c:pt idx="1211">
                  <c:v>36.700000000000003</c:v>
                </c:pt>
                <c:pt idx="1212">
                  <c:v>36.72</c:v>
                </c:pt>
                <c:pt idx="1213">
                  <c:v>36.74</c:v>
                </c:pt>
                <c:pt idx="1214">
                  <c:v>36.76</c:v>
                </c:pt>
                <c:pt idx="1215">
                  <c:v>36.78</c:v>
                </c:pt>
                <c:pt idx="1216">
                  <c:v>36.799999999999997</c:v>
                </c:pt>
                <c:pt idx="1217">
                  <c:v>36.82</c:v>
                </c:pt>
                <c:pt idx="1218">
                  <c:v>36.840000000000003</c:v>
                </c:pt>
                <c:pt idx="1219">
                  <c:v>36.86</c:v>
                </c:pt>
                <c:pt idx="1220">
                  <c:v>36.880000000000003</c:v>
                </c:pt>
                <c:pt idx="1221">
                  <c:v>36.9</c:v>
                </c:pt>
                <c:pt idx="1222">
                  <c:v>36.92</c:v>
                </c:pt>
                <c:pt idx="1223">
                  <c:v>36.94</c:v>
                </c:pt>
                <c:pt idx="1224">
                  <c:v>36.96</c:v>
                </c:pt>
                <c:pt idx="1225">
                  <c:v>36.979999999999997</c:v>
                </c:pt>
                <c:pt idx="1226">
                  <c:v>37</c:v>
                </c:pt>
                <c:pt idx="1227">
                  <c:v>37.020000000000003</c:v>
                </c:pt>
                <c:pt idx="1228">
                  <c:v>37.04</c:v>
                </c:pt>
                <c:pt idx="1229">
                  <c:v>37.06</c:v>
                </c:pt>
                <c:pt idx="1230">
                  <c:v>37.08</c:v>
                </c:pt>
                <c:pt idx="1231">
                  <c:v>37.1</c:v>
                </c:pt>
                <c:pt idx="1232">
                  <c:v>37.119999999999997</c:v>
                </c:pt>
                <c:pt idx="1233">
                  <c:v>37.14</c:v>
                </c:pt>
                <c:pt idx="1234">
                  <c:v>37.159999999999997</c:v>
                </c:pt>
                <c:pt idx="1235">
                  <c:v>37.18</c:v>
                </c:pt>
                <c:pt idx="1236">
                  <c:v>37.200000000000003</c:v>
                </c:pt>
                <c:pt idx="1237">
                  <c:v>37.22</c:v>
                </c:pt>
                <c:pt idx="1238">
                  <c:v>37.24</c:v>
                </c:pt>
                <c:pt idx="1239">
                  <c:v>37.26</c:v>
                </c:pt>
                <c:pt idx="1240">
                  <c:v>37.28</c:v>
                </c:pt>
                <c:pt idx="1241">
                  <c:v>37.299999999999997</c:v>
                </c:pt>
                <c:pt idx="1242">
                  <c:v>37.5</c:v>
                </c:pt>
                <c:pt idx="1243">
                  <c:v>37.520000000000003</c:v>
                </c:pt>
                <c:pt idx="1244">
                  <c:v>37.54</c:v>
                </c:pt>
                <c:pt idx="1245">
                  <c:v>37.56</c:v>
                </c:pt>
                <c:pt idx="1246">
                  <c:v>37.58</c:v>
                </c:pt>
                <c:pt idx="1247">
                  <c:v>37.6</c:v>
                </c:pt>
                <c:pt idx="1248">
                  <c:v>37.619999999999997</c:v>
                </c:pt>
                <c:pt idx="1249">
                  <c:v>37.64</c:v>
                </c:pt>
                <c:pt idx="1250">
                  <c:v>37.659999999999997</c:v>
                </c:pt>
                <c:pt idx="1251">
                  <c:v>37.68</c:v>
                </c:pt>
                <c:pt idx="1252">
                  <c:v>37.700000000000003</c:v>
                </c:pt>
                <c:pt idx="1253">
                  <c:v>37.72</c:v>
                </c:pt>
                <c:pt idx="1254">
                  <c:v>37.74</c:v>
                </c:pt>
                <c:pt idx="1255">
                  <c:v>37.76</c:v>
                </c:pt>
                <c:pt idx="1256">
                  <c:v>37.78</c:v>
                </c:pt>
                <c:pt idx="1257">
                  <c:v>37.799999999999997</c:v>
                </c:pt>
                <c:pt idx="1258">
                  <c:v>37.82</c:v>
                </c:pt>
                <c:pt idx="1259">
                  <c:v>37.840000000000003</c:v>
                </c:pt>
                <c:pt idx="1260">
                  <c:v>37.86</c:v>
                </c:pt>
                <c:pt idx="1261">
                  <c:v>37.880000000000003</c:v>
                </c:pt>
                <c:pt idx="1262">
                  <c:v>37.9</c:v>
                </c:pt>
                <c:pt idx="1263">
                  <c:v>37.92</c:v>
                </c:pt>
                <c:pt idx="1264">
                  <c:v>37.94</c:v>
                </c:pt>
                <c:pt idx="1265">
                  <c:v>37.96</c:v>
                </c:pt>
                <c:pt idx="1266">
                  <c:v>37.979999999999997</c:v>
                </c:pt>
                <c:pt idx="1267">
                  <c:v>38</c:v>
                </c:pt>
                <c:pt idx="1268">
                  <c:v>38.020000000000003</c:v>
                </c:pt>
                <c:pt idx="1269">
                  <c:v>38.04</c:v>
                </c:pt>
                <c:pt idx="1270">
                  <c:v>38.06</c:v>
                </c:pt>
                <c:pt idx="1271">
                  <c:v>38.08</c:v>
                </c:pt>
                <c:pt idx="1272">
                  <c:v>38.1</c:v>
                </c:pt>
                <c:pt idx="1273">
                  <c:v>38.119999999999997</c:v>
                </c:pt>
                <c:pt idx="1274">
                  <c:v>38.14</c:v>
                </c:pt>
                <c:pt idx="1275">
                  <c:v>38.159999999999997</c:v>
                </c:pt>
                <c:pt idx="1276">
                  <c:v>38.18</c:v>
                </c:pt>
                <c:pt idx="1277">
                  <c:v>38.200000000000003</c:v>
                </c:pt>
                <c:pt idx="1278">
                  <c:v>38.22</c:v>
                </c:pt>
                <c:pt idx="1279">
                  <c:v>38.24</c:v>
                </c:pt>
                <c:pt idx="1280">
                  <c:v>38.26</c:v>
                </c:pt>
                <c:pt idx="1281">
                  <c:v>38.28</c:v>
                </c:pt>
                <c:pt idx="1282">
                  <c:v>38.299999999999997</c:v>
                </c:pt>
                <c:pt idx="1283">
                  <c:v>38.32</c:v>
                </c:pt>
                <c:pt idx="1284">
                  <c:v>38.340000000000003</c:v>
                </c:pt>
                <c:pt idx="1285">
                  <c:v>38.36</c:v>
                </c:pt>
                <c:pt idx="1286">
                  <c:v>38.380000000000003</c:v>
                </c:pt>
                <c:pt idx="1287">
                  <c:v>38.4</c:v>
                </c:pt>
                <c:pt idx="1288">
                  <c:v>38.42</c:v>
                </c:pt>
                <c:pt idx="1289">
                  <c:v>38.44</c:v>
                </c:pt>
                <c:pt idx="1290">
                  <c:v>38.46</c:v>
                </c:pt>
                <c:pt idx="1291">
                  <c:v>38.479999999999997</c:v>
                </c:pt>
                <c:pt idx="1292">
                  <c:v>38.5</c:v>
                </c:pt>
                <c:pt idx="1293">
                  <c:v>38.520000000000003</c:v>
                </c:pt>
                <c:pt idx="1294">
                  <c:v>38.54</c:v>
                </c:pt>
                <c:pt idx="1295">
                  <c:v>38.56</c:v>
                </c:pt>
                <c:pt idx="1296">
                  <c:v>38.58</c:v>
                </c:pt>
                <c:pt idx="1297">
                  <c:v>38.6</c:v>
                </c:pt>
                <c:pt idx="1298">
                  <c:v>38.619999999999997</c:v>
                </c:pt>
                <c:pt idx="1299">
                  <c:v>38.64</c:v>
                </c:pt>
                <c:pt idx="1300">
                  <c:v>38.659999999999997</c:v>
                </c:pt>
                <c:pt idx="1301">
                  <c:v>38.68</c:v>
                </c:pt>
                <c:pt idx="1302">
                  <c:v>38.700000000000003</c:v>
                </c:pt>
                <c:pt idx="1303">
                  <c:v>38.72</c:v>
                </c:pt>
                <c:pt idx="1304">
                  <c:v>38.74</c:v>
                </c:pt>
                <c:pt idx="1305">
                  <c:v>38.76</c:v>
                </c:pt>
                <c:pt idx="1306">
                  <c:v>38.78</c:v>
                </c:pt>
                <c:pt idx="1307">
                  <c:v>38.799999999999997</c:v>
                </c:pt>
                <c:pt idx="1308">
                  <c:v>38.82</c:v>
                </c:pt>
                <c:pt idx="1309">
                  <c:v>38.840000000000003</c:v>
                </c:pt>
                <c:pt idx="1310">
                  <c:v>38.86</c:v>
                </c:pt>
                <c:pt idx="1311">
                  <c:v>38.880000000000003</c:v>
                </c:pt>
                <c:pt idx="1312">
                  <c:v>38.9</c:v>
                </c:pt>
                <c:pt idx="1313">
                  <c:v>38.92</c:v>
                </c:pt>
                <c:pt idx="1314">
                  <c:v>38.94</c:v>
                </c:pt>
                <c:pt idx="1315">
                  <c:v>38.96</c:v>
                </c:pt>
                <c:pt idx="1316">
                  <c:v>38.979999999999997</c:v>
                </c:pt>
                <c:pt idx="1317">
                  <c:v>39</c:v>
                </c:pt>
                <c:pt idx="1318">
                  <c:v>39.020000000000003</c:v>
                </c:pt>
                <c:pt idx="1319">
                  <c:v>39.04</c:v>
                </c:pt>
                <c:pt idx="1320">
                  <c:v>39.06</c:v>
                </c:pt>
                <c:pt idx="1321">
                  <c:v>39.08</c:v>
                </c:pt>
                <c:pt idx="1322">
                  <c:v>39.1</c:v>
                </c:pt>
                <c:pt idx="1323">
                  <c:v>39.119999999999997</c:v>
                </c:pt>
                <c:pt idx="1324">
                  <c:v>39.14</c:v>
                </c:pt>
                <c:pt idx="1325">
                  <c:v>39.159999999999997</c:v>
                </c:pt>
                <c:pt idx="1326">
                  <c:v>39.18</c:v>
                </c:pt>
                <c:pt idx="1327">
                  <c:v>39.200000000000003</c:v>
                </c:pt>
                <c:pt idx="1328">
                  <c:v>39.22</c:v>
                </c:pt>
                <c:pt idx="1329">
                  <c:v>39.24</c:v>
                </c:pt>
                <c:pt idx="1330">
                  <c:v>39.26</c:v>
                </c:pt>
                <c:pt idx="1331">
                  <c:v>39.28</c:v>
                </c:pt>
                <c:pt idx="1332">
                  <c:v>39.299999999999997</c:v>
                </c:pt>
                <c:pt idx="1333">
                  <c:v>39.32</c:v>
                </c:pt>
                <c:pt idx="1334">
                  <c:v>39.340000000000003</c:v>
                </c:pt>
                <c:pt idx="1335">
                  <c:v>39.36</c:v>
                </c:pt>
                <c:pt idx="1336">
                  <c:v>39.380000000000003</c:v>
                </c:pt>
                <c:pt idx="1337">
                  <c:v>39.4</c:v>
                </c:pt>
                <c:pt idx="1338">
                  <c:v>39.42</c:v>
                </c:pt>
                <c:pt idx="1339">
                  <c:v>39.44</c:v>
                </c:pt>
                <c:pt idx="1340">
                  <c:v>39.46</c:v>
                </c:pt>
                <c:pt idx="1341">
                  <c:v>39.479999999999997</c:v>
                </c:pt>
                <c:pt idx="1342">
                  <c:v>39.5</c:v>
                </c:pt>
                <c:pt idx="1343">
                  <c:v>39.520000000000003</c:v>
                </c:pt>
                <c:pt idx="1344">
                  <c:v>39.54</c:v>
                </c:pt>
                <c:pt idx="1345">
                  <c:v>39.56</c:v>
                </c:pt>
                <c:pt idx="1346">
                  <c:v>39.58</c:v>
                </c:pt>
                <c:pt idx="1347">
                  <c:v>39.6</c:v>
                </c:pt>
                <c:pt idx="1348">
                  <c:v>39.619999999999997</c:v>
                </c:pt>
                <c:pt idx="1349">
                  <c:v>39.64</c:v>
                </c:pt>
                <c:pt idx="1350">
                  <c:v>39.659999999999997</c:v>
                </c:pt>
                <c:pt idx="1351">
                  <c:v>39.68</c:v>
                </c:pt>
                <c:pt idx="1352">
                  <c:v>39.700000000000003</c:v>
                </c:pt>
                <c:pt idx="1353">
                  <c:v>39.72</c:v>
                </c:pt>
                <c:pt idx="1354">
                  <c:v>39.74</c:v>
                </c:pt>
                <c:pt idx="1355">
                  <c:v>39.76</c:v>
                </c:pt>
                <c:pt idx="1356">
                  <c:v>39.78</c:v>
                </c:pt>
                <c:pt idx="1357">
                  <c:v>39.799999999999997</c:v>
                </c:pt>
                <c:pt idx="1358">
                  <c:v>39.82</c:v>
                </c:pt>
                <c:pt idx="1359">
                  <c:v>39.840000000000003</c:v>
                </c:pt>
                <c:pt idx="1360">
                  <c:v>39.86</c:v>
                </c:pt>
                <c:pt idx="1361">
                  <c:v>39.880000000000003</c:v>
                </c:pt>
                <c:pt idx="1362">
                  <c:v>39.9</c:v>
                </c:pt>
                <c:pt idx="1363">
                  <c:v>39.92</c:v>
                </c:pt>
                <c:pt idx="1364">
                  <c:v>39.94</c:v>
                </c:pt>
                <c:pt idx="1365">
                  <c:v>39.96</c:v>
                </c:pt>
                <c:pt idx="1366">
                  <c:v>39.979999999999997</c:v>
                </c:pt>
                <c:pt idx="1367">
                  <c:v>40</c:v>
                </c:pt>
                <c:pt idx="1368">
                  <c:v>40.020000000000003</c:v>
                </c:pt>
                <c:pt idx="1369">
                  <c:v>40.04</c:v>
                </c:pt>
                <c:pt idx="1370">
                  <c:v>40.06</c:v>
                </c:pt>
                <c:pt idx="1371">
                  <c:v>40.08</c:v>
                </c:pt>
                <c:pt idx="1372">
                  <c:v>40.1</c:v>
                </c:pt>
                <c:pt idx="1373">
                  <c:v>40.119999999999997</c:v>
                </c:pt>
                <c:pt idx="1374">
                  <c:v>40.14</c:v>
                </c:pt>
                <c:pt idx="1375">
                  <c:v>40.159999999999997</c:v>
                </c:pt>
                <c:pt idx="1376">
                  <c:v>40.18</c:v>
                </c:pt>
                <c:pt idx="1377">
                  <c:v>40.200000000000003</c:v>
                </c:pt>
                <c:pt idx="1378">
                  <c:v>40.22</c:v>
                </c:pt>
                <c:pt idx="1379">
                  <c:v>40.24</c:v>
                </c:pt>
                <c:pt idx="1380">
                  <c:v>40.26</c:v>
                </c:pt>
                <c:pt idx="1381">
                  <c:v>40.28</c:v>
                </c:pt>
                <c:pt idx="1382">
                  <c:v>40.299999999999997</c:v>
                </c:pt>
                <c:pt idx="1383">
                  <c:v>40.32</c:v>
                </c:pt>
                <c:pt idx="1384">
                  <c:v>40.340000000000003</c:v>
                </c:pt>
                <c:pt idx="1385">
                  <c:v>41.5</c:v>
                </c:pt>
                <c:pt idx="1386">
                  <c:v>41.52</c:v>
                </c:pt>
                <c:pt idx="1387">
                  <c:v>41.54</c:v>
                </c:pt>
                <c:pt idx="1388">
                  <c:v>41.56</c:v>
                </c:pt>
                <c:pt idx="1389">
                  <c:v>41.58</c:v>
                </c:pt>
                <c:pt idx="1390">
                  <c:v>41.6</c:v>
                </c:pt>
                <c:pt idx="1391">
                  <c:v>41.62</c:v>
                </c:pt>
                <c:pt idx="1392">
                  <c:v>41.64</c:v>
                </c:pt>
                <c:pt idx="1393">
                  <c:v>41.66</c:v>
                </c:pt>
                <c:pt idx="1394">
                  <c:v>41.68</c:v>
                </c:pt>
                <c:pt idx="1395">
                  <c:v>41.7</c:v>
                </c:pt>
                <c:pt idx="1396">
                  <c:v>41.72</c:v>
                </c:pt>
                <c:pt idx="1397">
                  <c:v>41.74</c:v>
                </c:pt>
                <c:pt idx="1398">
                  <c:v>41.76</c:v>
                </c:pt>
                <c:pt idx="1399">
                  <c:v>41.78</c:v>
                </c:pt>
                <c:pt idx="1400">
                  <c:v>41.8</c:v>
                </c:pt>
                <c:pt idx="1401">
                  <c:v>41.82</c:v>
                </c:pt>
                <c:pt idx="1402">
                  <c:v>41.84</c:v>
                </c:pt>
                <c:pt idx="1403">
                  <c:v>41.86</c:v>
                </c:pt>
                <c:pt idx="1404">
                  <c:v>41.88</c:v>
                </c:pt>
                <c:pt idx="1405">
                  <c:v>41.9</c:v>
                </c:pt>
                <c:pt idx="1406">
                  <c:v>41.92</c:v>
                </c:pt>
                <c:pt idx="1407">
                  <c:v>41.94</c:v>
                </c:pt>
                <c:pt idx="1408">
                  <c:v>41.96</c:v>
                </c:pt>
                <c:pt idx="1409">
                  <c:v>41.98</c:v>
                </c:pt>
                <c:pt idx="1410">
                  <c:v>42</c:v>
                </c:pt>
                <c:pt idx="1411">
                  <c:v>42.02</c:v>
                </c:pt>
                <c:pt idx="1412">
                  <c:v>42.04</c:v>
                </c:pt>
                <c:pt idx="1413">
                  <c:v>42.06</c:v>
                </c:pt>
                <c:pt idx="1414">
                  <c:v>42.08</c:v>
                </c:pt>
                <c:pt idx="1415">
                  <c:v>42.1</c:v>
                </c:pt>
                <c:pt idx="1416">
                  <c:v>42.12</c:v>
                </c:pt>
                <c:pt idx="1417">
                  <c:v>42.14</c:v>
                </c:pt>
                <c:pt idx="1418">
                  <c:v>42.16</c:v>
                </c:pt>
                <c:pt idx="1419">
                  <c:v>42.18</c:v>
                </c:pt>
                <c:pt idx="1420">
                  <c:v>42.2</c:v>
                </c:pt>
                <c:pt idx="1421">
                  <c:v>42.22</c:v>
                </c:pt>
                <c:pt idx="1422">
                  <c:v>42.24</c:v>
                </c:pt>
                <c:pt idx="1423">
                  <c:v>42.26</c:v>
                </c:pt>
                <c:pt idx="1424">
                  <c:v>42.28</c:v>
                </c:pt>
                <c:pt idx="1425">
                  <c:v>42.3</c:v>
                </c:pt>
                <c:pt idx="1426">
                  <c:v>42.32</c:v>
                </c:pt>
                <c:pt idx="1427">
                  <c:v>42.34</c:v>
                </c:pt>
                <c:pt idx="1428">
                  <c:v>42.36</c:v>
                </c:pt>
                <c:pt idx="1429">
                  <c:v>42.38</c:v>
                </c:pt>
                <c:pt idx="1430">
                  <c:v>42.4</c:v>
                </c:pt>
                <c:pt idx="1431">
                  <c:v>42.42</c:v>
                </c:pt>
                <c:pt idx="1432">
                  <c:v>42.44</c:v>
                </c:pt>
                <c:pt idx="1433">
                  <c:v>42.46</c:v>
                </c:pt>
                <c:pt idx="1434">
                  <c:v>42.48</c:v>
                </c:pt>
                <c:pt idx="1435">
                  <c:v>42.5</c:v>
                </c:pt>
                <c:pt idx="1436">
                  <c:v>42.52</c:v>
                </c:pt>
                <c:pt idx="1437">
                  <c:v>42.54</c:v>
                </c:pt>
                <c:pt idx="1438">
                  <c:v>42.56</c:v>
                </c:pt>
                <c:pt idx="1439">
                  <c:v>42.58</c:v>
                </c:pt>
                <c:pt idx="1440">
                  <c:v>42.6</c:v>
                </c:pt>
                <c:pt idx="1441">
                  <c:v>42.62</c:v>
                </c:pt>
                <c:pt idx="1442">
                  <c:v>42.64</c:v>
                </c:pt>
                <c:pt idx="1443">
                  <c:v>42.66</c:v>
                </c:pt>
                <c:pt idx="1444">
                  <c:v>42.68</c:v>
                </c:pt>
                <c:pt idx="1445">
                  <c:v>42.7</c:v>
                </c:pt>
                <c:pt idx="1446">
                  <c:v>42.72</c:v>
                </c:pt>
                <c:pt idx="1447">
                  <c:v>42.74</c:v>
                </c:pt>
                <c:pt idx="1448">
                  <c:v>42.76</c:v>
                </c:pt>
                <c:pt idx="1449">
                  <c:v>42.78</c:v>
                </c:pt>
                <c:pt idx="1450">
                  <c:v>42.8</c:v>
                </c:pt>
                <c:pt idx="1451">
                  <c:v>42.82</c:v>
                </c:pt>
                <c:pt idx="1452">
                  <c:v>42.84</c:v>
                </c:pt>
                <c:pt idx="1453">
                  <c:v>42.86</c:v>
                </c:pt>
                <c:pt idx="1454">
                  <c:v>42.88</c:v>
                </c:pt>
                <c:pt idx="1455">
                  <c:v>42.9</c:v>
                </c:pt>
                <c:pt idx="1456">
                  <c:v>42.92</c:v>
                </c:pt>
                <c:pt idx="1457">
                  <c:v>42.94</c:v>
                </c:pt>
                <c:pt idx="1458">
                  <c:v>42.96</c:v>
                </c:pt>
                <c:pt idx="1459">
                  <c:v>42.98</c:v>
                </c:pt>
                <c:pt idx="1460">
                  <c:v>43</c:v>
                </c:pt>
                <c:pt idx="1461">
                  <c:v>43.02</c:v>
                </c:pt>
                <c:pt idx="1462">
                  <c:v>43.04</c:v>
                </c:pt>
                <c:pt idx="1463">
                  <c:v>43.06</c:v>
                </c:pt>
                <c:pt idx="1464">
                  <c:v>43.08</c:v>
                </c:pt>
                <c:pt idx="1465">
                  <c:v>43.1</c:v>
                </c:pt>
                <c:pt idx="1466">
                  <c:v>43.12</c:v>
                </c:pt>
                <c:pt idx="1467">
                  <c:v>43.14</c:v>
                </c:pt>
                <c:pt idx="1468">
                  <c:v>43.16</c:v>
                </c:pt>
                <c:pt idx="1469">
                  <c:v>43.18</c:v>
                </c:pt>
                <c:pt idx="1470">
                  <c:v>43.2</c:v>
                </c:pt>
                <c:pt idx="1471">
                  <c:v>43.22</c:v>
                </c:pt>
                <c:pt idx="1472">
                  <c:v>43.24</c:v>
                </c:pt>
                <c:pt idx="1473">
                  <c:v>43.26</c:v>
                </c:pt>
                <c:pt idx="1474">
                  <c:v>43.28</c:v>
                </c:pt>
                <c:pt idx="1475">
                  <c:v>43.3</c:v>
                </c:pt>
                <c:pt idx="1476">
                  <c:v>43.32</c:v>
                </c:pt>
                <c:pt idx="1477">
                  <c:v>43.34</c:v>
                </c:pt>
                <c:pt idx="1478">
                  <c:v>43.36</c:v>
                </c:pt>
                <c:pt idx="1479">
                  <c:v>43.38</c:v>
                </c:pt>
                <c:pt idx="1480">
                  <c:v>43.4</c:v>
                </c:pt>
                <c:pt idx="1481">
                  <c:v>43.42</c:v>
                </c:pt>
                <c:pt idx="1482">
                  <c:v>43.44</c:v>
                </c:pt>
                <c:pt idx="1483">
                  <c:v>43.46</c:v>
                </c:pt>
                <c:pt idx="1484">
                  <c:v>43.48</c:v>
                </c:pt>
                <c:pt idx="1485">
                  <c:v>43.5</c:v>
                </c:pt>
                <c:pt idx="1486">
                  <c:v>43.52</c:v>
                </c:pt>
                <c:pt idx="1487">
                  <c:v>43.54</c:v>
                </c:pt>
                <c:pt idx="1488">
                  <c:v>43.56</c:v>
                </c:pt>
                <c:pt idx="1489">
                  <c:v>43.58</c:v>
                </c:pt>
                <c:pt idx="1490">
                  <c:v>43.6</c:v>
                </c:pt>
                <c:pt idx="1491">
                  <c:v>43.62</c:v>
                </c:pt>
                <c:pt idx="1492">
                  <c:v>43.64</c:v>
                </c:pt>
                <c:pt idx="1493">
                  <c:v>43.66</c:v>
                </c:pt>
                <c:pt idx="1494">
                  <c:v>43.68</c:v>
                </c:pt>
                <c:pt idx="1495">
                  <c:v>43.7</c:v>
                </c:pt>
                <c:pt idx="1496">
                  <c:v>43.72</c:v>
                </c:pt>
                <c:pt idx="1497">
                  <c:v>43.74</c:v>
                </c:pt>
                <c:pt idx="1498">
                  <c:v>43.76</c:v>
                </c:pt>
                <c:pt idx="1499">
                  <c:v>43.78</c:v>
                </c:pt>
                <c:pt idx="1500">
                  <c:v>43.8</c:v>
                </c:pt>
                <c:pt idx="1501">
                  <c:v>43.82</c:v>
                </c:pt>
                <c:pt idx="1502">
                  <c:v>43.84</c:v>
                </c:pt>
                <c:pt idx="1503">
                  <c:v>43.86</c:v>
                </c:pt>
                <c:pt idx="1504">
                  <c:v>43.88</c:v>
                </c:pt>
                <c:pt idx="1505">
                  <c:v>43.9</c:v>
                </c:pt>
                <c:pt idx="1506">
                  <c:v>43.92</c:v>
                </c:pt>
                <c:pt idx="1507">
                  <c:v>43.94</c:v>
                </c:pt>
                <c:pt idx="1508">
                  <c:v>43.96</c:v>
                </c:pt>
                <c:pt idx="1509">
                  <c:v>43.98</c:v>
                </c:pt>
                <c:pt idx="1510">
                  <c:v>44</c:v>
                </c:pt>
                <c:pt idx="1511">
                  <c:v>44.02</c:v>
                </c:pt>
                <c:pt idx="1512">
                  <c:v>44.04</c:v>
                </c:pt>
                <c:pt idx="1513">
                  <c:v>44.06</c:v>
                </c:pt>
                <c:pt idx="1514">
                  <c:v>44.08</c:v>
                </c:pt>
                <c:pt idx="1515">
                  <c:v>44.1</c:v>
                </c:pt>
                <c:pt idx="1516">
                  <c:v>44.12</c:v>
                </c:pt>
                <c:pt idx="1517">
                  <c:v>44.14</c:v>
                </c:pt>
                <c:pt idx="1518">
                  <c:v>44.16</c:v>
                </c:pt>
                <c:pt idx="1519">
                  <c:v>44.18</c:v>
                </c:pt>
                <c:pt idx="1520">
                  <c:v>44.2</c:v>
                </c:pt>
                <c:pt idx="1521">
                  <c:v>44.22</c:v>
                </c:pt>
                <c:pt idx="1522">
                  <c:v>44.24</c:v>
                </c:pt>
                <c:pt idx="1523">
                  <c:v>44.26</c:v>
                </c:pt>
                <c:pt idx="1524">
                  <c:v>44.28</c:v>
                </c:pt>
                <c:pt idx="1525">
                  <c:v>44.3</c:v>
                </c:pt>
                <c:pt idx="1526">
                  <c:v>44.32</c:v>
                </c:pt>
                <c:pt idx="1527">
                  <c:v>44.34</c:v>
                </c:pt>
                <c:pt idx="1528">
                  <c:v>44.36</c:v>
                </c:pt>
                <c:pt idx="1529">
                  <c:v>44.38</c:v>
                </c:pt>
                <c:pt idx="1530">
                  <c:v>44.5</c:v>
                </c:pt>
                <c:pt idx="1531">
                  <c:v>44.52</c:v>
                </c:pt>
                <c:pt idx="1532">
                  <c:v>44.54</c:v>
                </c:pt>
                <c:pt idx="1533">
                  <c:v>44.56</c:v>
                </c:pt>
                <c:pt idx="1534">
                  <c:v>44.58</c:v>
                </c:pt>
                <c:pt idx="1535">
                  <c:v>44.6</c:v>
                </c:pt>
                <c:pt idx="1536">
                  <c:v>44.62</c:v>
                </c:pt>
                <c:pt idx="1537">
                  <c:v>44.64</c:v>
                </c:pt>
                <c:pt idx="1538">
                  <c:v>44.66</c:v>
                </c:pt>
                <c:pt idx="1539">
                  <c:v>44.68</c:v>
                </c:pt>
                <c:pt idx="1540">
                  <c:v>44.7</c:v>
                </c:pt>
                <c:pt idx="1541">
                  <c:v>44.72</c:v>
                </c:pt>
                <c:pt idx="1542">
                  <c:v>44.74</c:v>
                </c:pt>
                <c:pt idx="1543">
                  <c:v>44.76</c:v>
                </c:pt>
                <c:pt idx="1544">
                  <c:v>44.78</c:v>
                </c:pt>
                <c:pt idx="1545">
                  <c:v>44.8</c:v>
                </c:pt>
                <c:pt idx="1546">
                  <c:v>44.82</c:v>
                </c:pt>
                <c:pt idx="1547">
                  <c:v>44.84</c:v>
                </c:pt>
                <c:pt idx="1548">
                  <c:v>44.86</c:v>
                </c:pt>
                <c:pt idx="1549">
                  <c:v>44.88</c:v>
                </c:pt>
                <c:pt idx="1550">
                  <c:v>44.9</c:v>
                </c:pt>
                <c:pt idx="1551">
                  <c:v>44.92</c:v>
                </c:pt>
                <c:pt idx="1552">
                  <c:v>44.94</c:v>
                </c:pt>
                <c:pt idx="1553">
                  <c:v>44.96</c:v>
                </c:pt>
                <c:pt idx="1554">
                  <c:v>44.98</c:v>
                </c:pt>
                <c:pt idx="1555">
                  <c:v>45</c:v>
                </c:pt>
                <c:pt idx="1556">
                  <c:v>45.02</c:v>
                </c:pt>
                <c:pt idx="1557">
                  <c:v>45.04</c:v>
                </c:pt>
                <c:pt idx="1558">
                  <c:v>45.06</c:v>
                </c:pt>
                <c:pt idx="1559">
                  <c:v>45.08</c:v>
                </c:pt>
                <c:pt idx="1560">
                  <c:v>45.1</c:v>
                </c:pt>
                <c:pt idx="1561">
                  <c:v>45.12</c:v>
                </c:pt>
                <c:pt idx="1562">
                  <c:v>45.14</c:v>
                </c:pt>
                <c:pt idx="1563">
                  <c:v>45.16</c:v>
                </c:pt>
                <c:pt idx="1564">
                  <c:v>45.18</c:v>
                </c:pt>
                <c:pt idx="1565">
                  <c:v>45.2</c:v>
                </c:pt>
                <c:pt idx="1566">
                  <c:v>45.22</c:v>
                </c:pt>
                <c:pt idx="1567">
                  <c:v>45.24</c:v>
                </c:pt>
                <c:pt idx="1568">
                  <c:v>45.26</c:v>
                </c:pt>
                <c:pt idx="1569">
                  <c:v>45.28</c:v>
                </c:pt>
                <c:pt idx="1570">
                  <c:v>45.3</c:v>
                </c:pt>
                <c:pt idx="1571">
                  <c:v>45.32</c:v>
                </c:pt>
                <c:pt idx="1572">
                  <c:v>45.34</c:v>
                </c:pt>
                <c:pt idx="1573">
                  <c:v>45.36</c:v>
                </c:pt>
                <c:pt idx="1574">
                  <c:v>45.38</c:v>
                </c:pt>
                <c:pt idx="1575">
                  <c:v>45.4</c:v>
                </c:pt>
                <c:pt idx="1576">
                  <c:v>45.42</c:v>
                </c:pt>
                <c:pt idx="1577">
                  <c:v>45.44</c:v>
                </c:pt>
                <c:pt idx="1578">
                  <c:v>45.46</c:v>
                </c:pt>
                <c:pt idx="1579">
                  <c:v>45.48</c:v>
                </c:pt>
                <c:pt idx="1580">
                  <c:v>45.5</c:v>
                </c:pt>
                <c:pt idx="1581">
                  <c:v>45.52</c:v>
                </c:pt>
                <c:pt idx="1582">
                  <c:v>45.54</c:v>
                </c:pt>
                <c:pt idx="1583">
                  <c:v>45.56</c:v>
                </c:pt>
                <c:pt idx="1584">
                  <c:v>45.58</c:v>
                </c:pt>
                <c:pt idx="1585">
                  <c:v>45.6</c:v>
                </c:pt>
                <c:pt idx="1586">
                  <c:v>45.62</c:v>
                </c:pt>
                <c:pt idx="1587">
                  <c:v>45.64</c:v>
                </c:pt>
                <c:pt idx="1588">
                  <c:v>45.66</c:v>
                </c:pt>
                <c:pt idx="1589">
                  <c:v>45.68</c:v>
                </c:pt>
                <c:pt idx="1590">
                  <c:v>45.7</c:v>
                </c:pt>
                <c:pt idx="1591">
                  <c:v>45.72</c:v>
                </c:pt>
                <c:pt idx="1592">
                  <c:v>45.74</c:v>
                </c:pt>
                <c:pt idx="1593">
                  <c:v>45.76</c:v>
                </c:pt>
                <c:pt idx="1594">
                  <c:v>45.78</c:v>
                </c:pt>
                <c:pt idx="1595">
                  <c:v>45.8</c:v>
                </c:pt>
                <c:pt idx="1596">
                  <c:v>45.82</c:v>
                </c:pt>
                <c:pt idx="1597">
                  <c:v>45.84</c:v>
                </c:pt>
                <c:pt idx="1598">
                  <c:v>45.86</c:v>
                </c:pt>
                <c:pt idx="1599">
                  <c:v>45.88</c:v>
                </c:pt>
                <c:pt idx="1600">
                  <c:v>45.9</c:v>
                </c:pt>
                <c:pt idx="1601">
                  <c:v>45.92</c:v>
                </c:pt>
                <c:pt idx="1602">
                  <c:v>45.94</c:v>
                </c:pt>
                <c:pt idx="1603">
                  <c:v>45.96</c:v>
                </c:pt>
                <c:pt idx="1604">
                  <c:v>45.98</c:v>
                </c:pt>
                <c:pt idx="1605">
                  <c:v>46</c:v>
                </c:pt>
                <c:pt idx="1606">
                  <c:v>46.02</c:v>
                </c:pt>
                <c:pt idx="1607">
                  <c:v>46.04</c:v>
                </c:pt>
                <c:pt idx="1608">
                  <c:v>46.06</c:v>
                </c:pt>
                <c:pt idx="1609">
                  <c:v>46.08</c:v>
                </c:pt>
                <c:pt idx="1610">
                  <c:v>46.1</c:v>
                </c:pt>
                <c:pt idx="1611">
                  <c:v>46.12</c:v>
                </c:pt>
                <c:pt idx="1612">
                  <c:v>46.14</c:v>
                </c:pt>
                <c:pt idx="1613">
                  <c:v>46.16</c:v>
                </c:pt>
                <c:pt idx="1614">
                  <c:v>46.18</c:v>
                </c:pt>
                <c:pt idx="1615">
                  <c:v>46.2</c:v>
                </c:pt>
                <c:pt idx="1616">
                  <c:v>46.22</c:v>
                </c:pt>
                <c:pt idx="1617">
                  <c:v>46.24</c:v>
                </c:pt>
                <c:pt idx="1618">
                  <c:v>46.26</c:v>
                </c:pt>
                <c:pt idx="1619">
                  <c:v>46.28</c:v>
                </c:pt>
                <c:pt idx="1620">
                  <c:v>46.3</c:v>
                </c:pt>
                <c:pt idx="1621">
                  <c:v>46.32</c:v>
                </c:pt>
                <c:pt idx="1622">
                  <c:v>46.34</c:v>
                </c:pt>
                <c:pt idx="1623">
                  <c:v>46.36</c:v>
                </c:pt>
                <c:pt idx="1624">
                  <c:v>46.38</c:v>
                </c:pt>
                <c:pt idx="1625">
                  <c:v>46.4</c:v>
                </c:pt>
                <c:pt idx="1626">
                  <c:v>46.42</c:v>
                </c:pt>
                <c:pt idx="1627">
                  <c:v>46.44</c:v>
                </c:pt>
                <c:pt idx="1628">
                  <c:v>46.46</c:v>
                </c:pt>
                <c:pt idx="1629">
                  <c:v>46.48</c:v>
                </c:pt>
                <c:pt idx="1630">
                  <c:v>46.5</c:v>
                </c:pt>
                <c:pt idx="1631">
                  <c:v>46.52</c:v>
                </c:pt>
                <c:pt idx="1632">
                  <c:v>46.54</c:v>
                </c:pt>
                <c:pt idx="1633">
                  <c:v>46.56</c:v>
                </c:pt>
                <c:pt idx="1634">
                  <c:v>46.58</c:v>
                </c:pt>
                <c:pt idx="1635">
                  <c:v>46.6</c:v>
                </c:pt>
                <c:pt idx="1636">
                  <c:v>46.62</c:v>
                </c:pt>
                <c:pt idx="1637">
                  <c:v>46.64</c:v>
                </c:pt>
                <c:pt idx="1638">
                  <c:v>46.66</c:v>
                </c:pt>
                <c:pt idx="1639">
                  <c:v>46.68</c:v>
                </c:pt>
                <c:pt idx="1640">
                  <c:v>46.7</c:v>
                </c:pt>
                <c:pt idx="1641">
                  <c:v>46.72</c:v>
                </c:pt>
                <c:pt idx="1642">
                  <c:v>46.74</c:v>
                </c:pt>
                <c:pt idx="1643">
                  <c:v>46.76</c:v>
                </c:pt>
                <c:pt idx="1644">
                  <c:v>46.78</c:v>
                </c:pt>
                <c:pt idx="1645">
                  <c:v>46.8</c:v>
                </c:pt>
                <c:pt idx="1646">
                  <c:v>46.82</c:v>
                </c:pt>
                <c:pt idx="1647">
                  <c:v>46.84</c:v>
                </c:pt>
                <c:pt idx="1648">
                  <c:v>46.86</c:v>
                </c:pt>
                <c:pt idx="1649">
                  <c:v>46.88</c:v>
                </c:pt>
                <c:pt idx="1650">
                  <c:v>46.9</c:v>
                </c:pt>
                <c:pt idx="1651">
                  <c:v>46.92</c:v>
                </c:pt>
                <c:pt idx="1652">
                  <c:v>46.94</c:v>
                </c:pt>
                <c:pt idx="1653">
                  <c:v>46.96</c:v>
                </c:pt>
                <c:pt idx="1654">
                  <c:v>46.98</c:v>
                </c:pt>
                <c:pt idx="1655">
                  <c:v>47</c:v>
                </c:pt>
                <c:pt idx="1656">
                  <c:v>47.02</c:v>
                </c:pt>
                <c:pt idx="1657">
                  <c:v>47.04</c:v>
                </c:pt>
                <c:pt idx="1658">
                  <c:v>47.06</c:v>
                </c:pt>
                <c:pt idx="1659">
                  <c:v>47.08</c:v>
                </c:pt>
                <c:pt idx="1660">
                  <c:v>47.1</c:v>
                </c:pt>
                <c:pt idx="1661">
                  <c:v>47.12</c:v>
                </c:pt>
                <c:pt idx="1662">
                  <c:v>47.14</c:v>
                </c:pt>
                <c:pt idx="1663">
                  <c:v>47.16</c:v>
                </c:pt>
                <c:pt idx="1664">
                  <c:v>47.18</c:v>
                </c:pt>
                <c:pt idx="1665">
                  <c:v>48.5</c:v>
                </c:pt>
                <c:pt idx="1666">
                  <c:v>48.52</c:v>
                </c:pt>
                <c:pt idx="1667">
                  <c:v>48.54</c:v>
                </c:pt>
                <c:pt idx="1668">
                  <c:v>48.56</c:v>
                </c:pt>
                <c:pt idx="1669">
                  <c:v>48.58</c:v>
                </c:pt>
                <c:pt idx="1670">
                  <c:v>48.6</c:v>
                </c:pt>
                <c:pt idx="1671">
                  <c:v>48.62</c:v>
                </c:pt>
                <c:pt idx="1672">
                  <c:v>48.64</c:v>
                </c:pt>
                <c:pt idx="1673">
                  <c:v>48.66</c:v>
                </c:pt>
                <c:pt idx="1674">
                  <c:v>48.68</c:v>
                </c:pt>
                <c:pt idx="1675">
                  <c:v>48.7</c:v>
                </c:pt>
                <c:pt idx="1676">
                  <c:v>48.72</c:v>
                </c:pt>
                <c:pt idx="1677">
                  <c:v>48.74</c:v>
                </c:pt>
                <c:pt idx="1678">
                  <c:v>48.76</c:v>
                </c:pt>
                <c:pt idx="1679">
                  <c:v>48.78</c:v>
                </c:pt>
                <c:pt idx="1680">
                  <c:v>48.8</c:v>
                </c:pt>
                <c:pt idx="1681">
                  <c:v>48.82</c:v>
                </c:pt>
                <c:pt idx="1682">
                  <c:v>48.84</c:v>
                </c:pt>
                <c:pt idx="1683">
                  <c:v>48.86</c:v>
                </c:pt>
                <c:pt idx="1684">
                  <c:v>48.88</c:v>
                </c:pt>
                <c:pt idx="1685">
                  <c:v>48.9</c:v>
                </c:pt>
                <c:pt idx="1686">
                  <c:v>48.92</c:v>
                </c:pt>
                <c:pt idx="1687">
                  <c:v>48.5</c:v>
                </c:pt>
                <c:pt idx="1688">
                  <c:v>48.52</c:v>
                </c:pt>
                <c:pt idx="1689">
                  <c:v>48.54</c:v>
                </c:pt>
                <c:pt idx="1690">
                  <c:v>48.56</c:v>
                </c:pt>
                <c:pt idx="1691">
                  <c:v>48.58</c:v>
                </c:pt>
                <c:pt idx="1692">
                  <c:v>48.6</c:v>
                </c:pt>
                <c:pt idx="1693">
                  <c:v>48.62</c:v>
                </c:pt>
                <c:pt idx="1694">
                  <c:v>48.64</c:v>
                </c:pt>
                <c:pt idx="1695">
                  <c:v>48.66</c:v>
                </c:pt>
                <c:pt idx="1696">
                  <c:v>48.68</c:v>
                </c:pt>
                <c:pt idx="1697">
                  <c:v>48.7</c:v>
                </c:pt>
                <c:pt idx="1698">
                  <c:v>48.72</c:v>
                </c:pt>
                <c:pt idx="1699">
                  <c:v>48.74</c:v>
                </c:pt>
                <c:pt idx="1700">
                  <c:v>48.76</c:v>
                </c:pt>
                <c:pt idx="1701">
                  <c:v>48.78</c:v>
                </c:pt>
                <c:pt idx="1702">
                  <c:v>48.8</c:v>
                </c:pt>
                <c:pt idx="1703">
                  <c:v>48.82</c:v>
                </c:pt>
                <c:pt idx="1704">
                  <c:v>48.84</c:v>
                </c:pt>
                <c:pt idx="1705">
                  <c:v>48.86</c:v>
                </c:pt>
                <c:pt idx="1706">
                  <c:v>48.88</c:v>
                </c:pt>
                <c:pt idx="1707">
                  <c:v>48.9</c:v>
                </c:pt>
                <c:pt idx="1708">
                  <c:v>48.92</c:v>
                </c:pt>
                <c:pt idx="1709">
                  <c:v>48.94</c:v>
                </c:pt>
                <c:pt idx="1710">
                  <c:v>48.96</c:v>
                </c:pt>
                <c:pt idx="1711">
                  <c:v>48.98</c:v>
                </c:pt>
                <c:pt idx="1712">
                  <c:v>49</c:v>
                </c:pt>
                <c:pt idx="1713">
                  <c:v>49.02</c:v>
                </c:pt>
                <c:pt idx="1714">
                  <c:v>49.04</c:v>
                </c:pt>
                <c:pt idx="1715">
                  <c:v>49.06</c:v>
                </c:pt>
                <c:pt idx="1716">
                  <c:v>49.08</c:v>
                </c:pt>
                <c:pt idx="1717">
                  <c:v>49.1</c:v>
                </c:pt>
                <c:pt idx="1718">
                  <c:v>49.12</c:v>
                </c:pt>
                <c:pt idx="1719">
                  <c:v>49.14</c:v>
                </c:pt>
                <c:pt idx="1720">
                  <c:v>49.16</c:v>
                </c:pt>
                <c:pt idx="1721">
                  <c:v>49.18</c:v>
                </c:pt>
                <c:pt idx="1722">
                  <c:v>49.2</c:v>
                </c:pt>
                <c:pt idx="1723">
                  <c:v>49.22</c:v>
                </c:pt>
                <c:pt idx="1724">
                  <c:v>49.24</c:v>
                </c:pt>
                <c:pt idx="1725">
                  <c:v>49.26</c:v>
                </c:pt>
                <c:pt idx="1726">
                  <c:v>49.28</c:v>
                </c:pt>
                <c:pt idx="1727">
                  <c:v>49.3</c:v>
                </c:pt>
                <c:pt idx="1728">
                  <c:v>49.32</c:v>
                </c:pt>
                <c:pt idx="1729">
                  <c:v>49.34</c:v>
                </c:pt>
                <c:pt idx="1730">
                  <c:v>49.36</c:v>
                </c:pt>
                <c:pt idx="1731">
                  <c:v>49.38</c:v>
                </c:pt>
                <c:pt idx="1732">
                  <c:v>49.4</c:v>
                </c:pt>
                <c:pt idx="1733">
                  <c:v>49.42</c:v>
                </c:pt>
                <c:pt idx="1734">
                  <c:v>49.44</c:v>
                </c:pt>
                <c:pt idx="1735">
                  <c:v>49.46</c:v>
                </c:pt>
                <c:pt idx="1736">
                  <c:v>49.48</c:v>
                </c:pt>
                <c:pt idx="1737">
                  <c:v>49.5</c:v>
                </c:pt>
                <c:pt idx="1738">
                  <c:v>49.52</c:v>
                </c:pt>
                <c:pt idx="1739">
                  <c:v>49.54</c:v>
                </c:pt>
                <c:pt idx="1740">
                  <c:v>49.56</c:v>
                </c:pt>
                <c:pt idx="1741">
                  <c:v>49.58</c:v>
                </c:pt>
                <c:pt idx="1742">
                  <c:v>49.6</c:v>
                </c:pt>
                <c:pt idx="1743">
                  <c:v>49.62</c:v>
                </c:pt>
                <c:pt idx="1744">
                  <c:v>49.64</c:v>
                </c:pt>
                <c:pt idx="1745">
                  <c:v>49.66</c:v>
                </c:pt>
                <c:pt idx="1746">
                  <c:v>49.68</c:v>
                </c:pt>
                <c:pt idx="1747">
                  <c:v>49.7</c:v>
                </c:pt>
                <c:pt idx="1748">
                  <c:v>49.72</c:v>
                </c:pt>
                <c:pt idx="1749">
                  <c:v>49.74</c:v>
                </c:pt>
                <c:pt idx="1750">
                  <c:v>49.76</c:v>
                </c:pt>
                <c:pt idx="1751">
                  <c:v>49.78</c:v>
                </c:pt>
                <c:pt idx="1752">
                  <c:v>49.8</c:v>
                </c:pt>
                <c:pt idx="1753">
                  <c:v>49.82</c:v>
                </c:pt>
                <c:pt idx="1754">
                  <c:v>49.84</c:v>
                </c:pt>
                <c:pt idx="1755">
                  <c:v>49.86</c:v>
                </c:pt>
                <c:pt idx="1756">
                  <c:v>49.88</c:v>
                </c:pt>
                <c:pt idx="1757">
                  <c:v>49.9</c:v>
                </c:pt>
                <c:pt idx="1758">
                  <c:v>50</c:v>
                </c:pt>
                <c:pt idx="1759">
                  <c:v>50.02</c:v>
                </c:pt>
                <c:pt idx="1760">
                  <c:v>50.04</c:v>
                </c:pt>
                <c:pt idx="1761">
                  <c:v>50.06</c:v>
                </c:pt>
                <c:pt idx="1762">
                  <c:v>50.08</c:v>
                </c:pt>
                <c:pt idx="1763">
                  <c:v>50.1</c:v>
                </c:pt>
                <c:pt idx="1764">
                  <c:v>50.12</c:v>
                </c:pt>
                <c:pt idx="1765">
                  <c:v>50.14</c:v>
                </c:pt>
                <c:pt idx="1766">
                  <c:v>50.16</c:v>
                </c:pt>
                <c:pt idx="1767">
                  <c:v>50.18</c:v>
                </c:pt>
                <c:pt idx="1768">
                  <c:v>50.2</c:v>
                </c:pt>
                <c:pt idx="1769">
                  <c:v>50.22</c:v>
                </c:pt>
                <c:pt idx="1770">
                  <c:v>50.24</c:v>
                </c:pt>
                <c:pt idx="1771">
                  <c:v>50.26</c:v>
                </c:pt>
                <c:pt idx="1772">
                  <c:v>50.28</c:v>
                </c:pt>
                <c:pt idx="1773">
                  <c:v>50.3</c:v>
                </c:pt>
                <c:pt idx="1774">
                  <c:v>50.32</c:v>
                </c:pt>
                <c:pt idx="1775">
                  <c:v>50.34</c:v>
                </c:pt>
                <c:pt idx="1776">
                  <c:v>50.36</c:v>
                </c:pt>
                <c:pt idx="1777">
                  <c:v>50.38</c:v>
                </c:pt>
                <c:pt idx="1778">
                  <c:v>50.4</c:v>
                </c:pt>
                <c:pt idx="1779">
                  <c:v>50.42</c:v>
                </c:pt>
                <c:pt idx="1780">
                  <c:v>50.44</c:v>
                </c:pt>
                <c:pt idx="1781">
                  <c:v>50.46</c:v>
                </c:pt>
                <c:pt idx="1782">
                  <c:v>50.48</c:v>
                </c:pt>
                <c:pt idx="1783">
                  <c:v>50.5</c:v>
                </c:pt>
                <c:pt idx="1784">
                  <c:v>50.52</c:v>
                </c:pt>
                <c:pt idx="1785">
                  <c:v>50.54</c:v>
                </c:pt>
                <c:pt idx="1786">
                  <c:v>50.56</c:v>
                </c:pt>
                <c:pt idx="1787">
                  <c:v>50.58</c:v>
                </c:pt>
                <c:pt idx="1788">
                  <c:v>50.6</c:v>
                </c:pt>
                <c:pt idx="1789">
                  <c:v>50.62</c:v>
                </c:pt>
                <c:pt idx="1790">
                  <c:v>50.64</c:v>
                </c:pt>
                <c:pt idx="1791">
                  <c:v>50.66</c:v>
                </c:pt>
                <c:pt idx="1792">
                  <c:v>50.68</c:v>
                </c:pt>
                <c:pt idx="1793">
                  <c:v>50.7</c:v>
                </c:pt>
                <c:pt idx="1794">
                  <c:v>50.72</c:v>
                </c:pt>
                <c:pt idx="1795">
                  <c:v>50.74</c:v>
                </c:pt>
                <c:pt idx="1796">
                  <c:v>50.76</c:v>
                </c:pt>
                <c:pt idx="1797">
                  <c:v>50.78</c:v>
                </c:pt>
                <c:pt idx="1798">
                  <c:v>50.8</c:v>
                </c:pt>
                <c:pt idx="1799">
                  <c:v>50.82</c:v>
                </c:pt>
                <c:pt idx="1800">
                  <c:v>50.84</c:v>
                </c:pt>
                <c:pt idx="1801">
                  <c:v>50.86</c:v>
                </c:pt>
                <c:pt idx="1802">
                  <c:v>50.88</c:v>
                </c:pt>
                <c:pt idx="1803">
                  <c:v>50.9</c:v>
                </c:pt>
                <c:pt idx="1804">
                  <c:v>50.92</c:v>
                </c:pt>
                <c:pt idx="1805">
                  <c:v>50.94</c:v>
                </c:pt>
                <c:pt idx="1806">
                  <c:v>50.96</c:v>
                </c:pt>
                <c:pt idx="1807">
                  <c:v>50.98</c:v>
                </c:pt>
                <c:pt idx="1808">
                  <c:v>51</c:v>
                </c:pt>
                <c:pt idx="1809">
                  <c:v>51.02</c:v>
                </c:pt>
                <c:pt idx="1810">
                  <c:v>51.04</c:v>
                </c:pt>
                <c:pt idx="1811">
                  <c:v>51.06</c:v>
                </c:pt>
                <c:pt idx="1812">
                  <c:v>51.08</c:v>
                </c:pt>
                <c:pt idx="1813">
                  <c:v>51.1</c:v>
                </c:pt>
                <c:pt idx="1814">
                  <c:v>51.12</c:v>
                </c:pt>
                <c:pt idx="1815">
                  <c:v>51.14</c:v>
                </c:pt>
                <c:pt idx="1816">
                  <c:v>51.16</c:v>
                </c:pt>
                <c:pt idx="1817">
                  <c:v>51.18</c:v>
                </c:pt>
                <c:pt idx="1818">
                  <c:v>51.2</c:v>
                </c:pt>
                <c:pt idx="1819">
                  <c:v>51.22</c:v>
                </c:pt>
                <c:pt idx="1820">
                  <c:v>51.24</c:v>
                </c:pt>
                <c:pt idx="1821">
                  <c:v>51.26</c:v>
                </c:pt>
                <c:pt idx="1822">
                  <c:v>51.28</c:v>
                </c:pt>
                <c:pt idx="1823">
                  <c:v>51.3</c:v>
                </c:pt>
                <c:pt idx="1824">
                  <c:v>51.32</c:v>
                </c:pt>
                <c:pt idx="1825">
                  <c:v>51.34</c:v>
                </c:pt>
                <c:pt idx="1826">
                  <c:v>51.36</c:v>
                </c:pt>
                <c:pt idx="1827">
                  <c:v>51.38</c:v>
                </c:pt>
                <c:pt idx="1828">
                  <c:v>51.5</c:v>
                </c:pt>
                <c:pt idx="1829">
                  <c:v>51.52</c:v>
                </c:pt>
                <c:pt idx="1830">
                  <c:v>51.54</c:v>
                </c:pt>
                <c:pt idx="1831">
                  <c:v>51.56</c:v>
                </c:pt>
                <c:pt idx="1832">
                  <c:v>51.58</c:v>
                </c:pt>
                <c:pt idx="1833">
                  <c:v>51.6</c:v>
                </c:pt>
                <c:pt idx="1834">
                  <c:v>51.62</c:v>
                </c:pt>
                <c:pt idx="1835">
                  <c:v>51.64</c:v>
                </c:pt>
                <c:pt idx="1836">
                  <c:v>51.66</c:v>
                </c:pt>
                <c:pt idx="1837">
                  <c:v>51.68</c:v>
                </c:pt>
                <c:pt idx="1838">
                  <c:v>51.7</c:v>
                </c:pt>
                <c:pt idx="1839">
                  <c:v>51.72</c:v>
                </c:pt>
                <c:pt idx="1840">
                  <c:v>51.74</c:v>
                </c:pt>
                <c:pt idx="1841">
                  <c:v>51.76</c:v>
                </c:pt>
                <c:pt idx="1842">
                  <c:v>51.78</c:v>
                </c:pt>
                <c:pt idx="1843">
                  <c:v>51.8</c:v>
                </c:pt>
                <c:pt idx="1844">
                  <c:v>51.82</c:v>
                </c:pt>
                <c:pt idx="1845">
                  <c:v>51.84</c:v>
                </c:pt>
                <c:pt idx="1846">
                  <c:v>51.86</c:v>
                </c:pt>
                <c:pt idx="1847">
                  <c:v>51.88</c:v>
                </c:pt>
                <c:pt idx="1848">
                  <c:v>51.9</c:v>
                </c:pt>
                <c:pt idx="1849">
                  <c:v>51.92</c:v>
                </c:pt>
                <c:pt idx="1850">
                  <c:v>51.94</c:v>
                </c:pt>
                <c:pt idx="1851">
                  <c:v>51.96</c:v>
                </c:pt>
                <c:pt idx="1852">
                  <c:v>51.98</c:v>
                </c:pt>
                <c:pt idx="1853">
                  <c:v>52</c:v>
                </c:pt>
                <c:pt idx="1854">
                  <c:v>52.02</c:v>
                </c:pt>
                <c:pt idx="1855">
                  <c:v>52.04</c:v>
                </c:pt>
                <c:pt idx="1856">
                  <c:v>52.06</c:v>
                </c:pt>
                <c:pt idx="1857">
                  <c:v>52.08</c:v>
                </c:pt>
                <c:pt idx="1858">
                  <c:v>52.1</c:v>
                </c:pt>
                <c:pt idx="1859">
                  <c:v>52.12</c:v>
                </c:pt>
                <c:pt idx="1860">
                  <c:v>52.14</c:v>
                </c:pt>
                <c:pt idx="1861">
                  <c:v>52.16</c:v>
                </c:pt>
                <c:pt idx="1862">
                  <c:v>52.18</c:v>
                </c:pt>
                <c:pt idx="1863">
                  <c:v>52.2</c:v>
                </c:pt>
                <c:pt idx="1864">
                  <c:v>52.22</c:v>
                </c:pt>
                <c:pt idx="1865">
                  <c:v>52.24</c:v>
                </c:pt>
                <c:pt idx="1866">
                  <c:v>52.26</c:v>
                </c:pt>
                <c:pt idx="1867">
                  <c:v>52.28</c:v>
                </c:pt>
                <c:pt idx="1868">
                  <c:v>52.3</c:v>
                </c:pt>
                <c:pt idx="1869">
                  <c:v>52.32</c:v>
                </c:pt>
                <c:pt idx="1870">
                  <c:v>52.34</c:v>
                </c:pt>
                <c:pt idx="1871">
                  <c:v>52.36</c:v>
                </c:pt>
                <c:pt idx="1872">
                  <c:v>52.38</c:v>
                </c:pt>
                <c:pt idx="1873">
                  <c:v>52.4</c:v>
                </c:pt>
                <c:pt idx="1874">
                  <c:v>52.42</c:v>
                </c:pt>
                <c:pt idx="1875">
                  <c:v>52.44</c:v>
                </c:pt>
                <c:pt idx="1876">
                  <c:v>52.46</c:v>
                </c:pt>
                <c:pt idx="1877">
                  <c:v>52.48</c:v>
                </c:pt>
                <c:pt idx="1878">
                  <c:v>52.5</c:v>
                </c:pt>
                <c:pt idx="1879">
                  <c:v>52.52</c:v>
                </c:pt>
                <c:pt idx="1880">
                  <c:v>52.54</c:v>
                </c:pt>
                <c:pt idx="1881">
                  <c:v>52.56</c:v>
                </c:pt>
                <c:pt idx="1882">
                  <c:v>52.58</c:v>
                </c:pt>
                <c:pt idx="1883">
                  <c:v>52.6</c:v>
                </c:pt>
                <c:pt idx="1884">
                  <c:v>52.62</c:v>
                </c:pt>
                <c:pt idx="1885">
                  <c:v>52.64</c:v>
                </c:pt>
                <c:pt idx="1886">
                  <c:v>52.66</c:v>
                </c:pt>
                <c:pt idx="1887">
                  <c:v>52.68</c:v>
                </c:pt>
                <c:pt idx="1888">
                  <c:v>52.7</c:v>
                </c:pt>
                <c:pt idx="1889">
                  <c:v>52.72</c:v>
                </c:pt>
                <c:pt idx="1890">
                  <c:v>52.74</c:v>
                </c:pt>
                <c:pt idx="1891">
                  <c:v>52.76</c:v>
                </c:pt>
                <c:pt idx="1892">
                  <c:v>52.78</c:v>
                </c:pt>
                <c:pt idx="1893">
                  <c:v>52.8</c:v>
                </c:pt>
                <c:pt idx="1894">
                  <c:v>52.82</c:v>
                </c:pt>
                <c:pt idx="1895">
                  <c:v>52.84</c:v>
                </c:pt>
                <c:pt idx="1896">
                  <c:v>52.86</c:v>
                </c:pt>
                <c:pt idx="1897">
                  <c:v>52.88</c:v>
                </c:pt>
                <c:pt idx="1898">
                  <c:v>52.9</c:v>
                </c:pt>
                <c:pt idx="1899">
                  <c:v>53</c:v>
                </c:pt>
                <c:pt idx="1900">
                  <c:v>53.02</c:v>
                </c:pt>
                <c:pt idx="1901">
                  <c:v>53.04</c:v>
                </c:pt>
                <c:pt idx="1902">
                  <c:v>53.06</c:v>
                </c:pt>
                <c:pt idx="1903">
                  <c:v>53.08</c:v>
                </c:pt>
                <c:pt idx="1904">
                  <c:v>53.1</c:v>
                </c:pt>
                <c:pt idx="1905">
                  <c:v>53.12</c:v>
                </c:pt>
                <c:pt idx="1906">
                  <c:v>53.14</c:v>
                </c:pt>
                <c:pt idx="1907">
                  <c:v>53.16</c:v>
                </c:pt>
                <c:pt idx="1908">
                  <c:v>53.18</c:v>
                </c:pt>
                <c:pt idx="1909">
                  <c:v>53.2</c:v>
                </c:pt>
                <c:pt idx="1910">
                  <c:v>53.22</c:v>
                </c:pt>
                <c:pt idx="1911">
                  <c:v>53.24</c:v>
                </c:pt>
                <c:pt idx="1912">
                  <c:v>53.26</c:v>
                </c:pt>
                <c:pt idx="1913">
                  <c:v>53.28</c:v>
                </c:pt>
                <c:pt idx="1914">
                  <c:v>53.3</c:v>
                </c:pt>
                <c:pt idx="1915">
                  <c:v>53.32</c:v>
                </c:pt>
                <c:pt idx="1916">
                  <c:v>53.34</c:v>
                </c:pt>
                <c:pt idx="1917">
                  <c:v>53.36</c:v>
                </c:pt>
                <c:pt idx="1918">
                  <c:v>53.38</c:v>
                </c:pt>
                <c:pt idx="1919">
                  <c:v>53.4</c:v>
                </c:pt>
                <c:pt idx="1920">
                  <c:v>53.42</c:v>
                </c:pt>
                <c:pt idx="1921">
                  <c:v>53.44</c:v>
                </c:pt>
                <c:pt idx="1922">
                  <c:v>53.46</c:v>
                </c:pt>
                <c:pt idx="1923">
                  <c:v>53.48</c:v>
                </c:pt>
                <c:pt idx="1924">
                  <c:v>53.5</c:v>
                </c:pt>
                <c:pt idx="1925">
                  <c:v>53.52</c:v>
                </c:pt>
                <c:pt idx="1926">
                  <c:v>53.54</c:v>
                </c:pt>
                <c:pt idx="1927">
                  <c:v>53.56</c:v>
                </c:pt>
                <c:pt idx="1928">
                  <c:v>53.58</c:v>
                </c:pt>
                <c:pt idx="1929">
                  <c:v>53.6</c:v>
                </c:pt>
                <c:pt idx="1930">
                  <c:v>53.62</c:v>
                </c:pt>
                <c:pt idx="1931">
                  <c:v>53.64</c:v>
                </c:pt>
                <c:pt idx="1932">
                  <c:v>53.66</c:v>
                </c:pt>
                <c:pt idx="1933">
                  <c:v>53.68</c:v>
                </c:pt>
                <c:pt idx="1934">
                  <c:v>53.7</c:v>
                </c:pt>
                <c:pt idx="1935">
                  <c:v>53.72</c:v>
                </c:pt>
                <c:pt idx="1936">
                  <c:v>53.74</c:v>
                </c:pt>
                <c:pt idx="1937">
                  <c:v>53.76</c:v>
                </c:pt>
                <c:pt idx="1938">
                  <c:v>53.78</c:v>
                </c:pt>
                <c:pt idx="1939">
                  <c:v>53.8</c:v>
                </c:pt>
                <c:pt idx="1940">
                  <c:v>53.82</c:v>
                </c:pt>
                <c:pt idx="1941">
                  <c:v>53.84</c:v>
                </c:pt>
                <c:pt idx="1942">
                  <c:v>53.86</c:v>
                </c:pt>
                <c:pt idx="1943">
                  <c:v>53.88</c:v>
                </c:pt>
                <c:pt idx="1944">
                  <c:v>53.9</c:v>
                </c:pt>
                <c:pt idx="1945">
                  <c:v>53.92</c:v>
                </c:pt>
                <c:pt idx="1946">
                  <c:v>53.94</c:v>
                </c:pt>
                <c:pt idx="1947">
                  <c:v>53.96</c:v>
                </c:pt>
                <c:pt idx="1948">
                  <c:v>53.98</c:v>
                </c:pt>
                <c:pt idx="1949">
                  <c:v>54</c:v>
                </c:pt>
                <c:pt idx="1950">
                  <c:v>54.02</c:v>
                </c:pt>
                <c:pt idx="1951">
                  <c:v>54.04</c:v>
                </c:pt>
                <c:pt idx="1952">
                  <c:v>54.06</c:v>
                </c:pt>
                <c:pt idx="1953">
                  <c:v>54.08</c:v>
                </c:pt>
                <c:pt idx="1954">
                  <c:v>54.1</c:v>
                </c:pt>
                <c:pt idx="1955">
                  <c:v>54.12</c:v>
                </c:pt>
                <c:pt idx="1956">
                  <c:v>54.14</c:v>
                </c:pt>
                <c:pt idx="1957">
                  <c:v>54.16</c:v>
                </c:pt>
                <c:pt idx="1958">
                  <c:v>54.18</c:v>
                </c:pt>
                <c:pt idx="1959">
                  <c:v>54.2</c:v>
                </c:pt>
                <c:pt idx="1960">
                  <c:v>54.22</c:v>
                </c:pt>
                <c:pt idx="1961">
                  <c:v>54.24</c:v>
                </c:pt>
                <c:pt idx="1962">
                  <c:v>54.26</c:v>
                </c:pt>
                <c:pt idx="1963">
                  <c:v>54.28</c:v>
                </c:pt>
                <c:pt idx="1964">
                  <c:v>54.3</c:v>
                </c:pt>
                <c:pt idx="1965">
                  <c:v>54.32</c:v>
                </c:pt>
                <c:pt idx="1966">
                  <c:v>54.34</c:v>
                </c:pt>
                <c:pt idx="1967">
                  <c:v>54.36</c:v>
                </c:pt>
                <c:pt idx="1968">
                  <c:v>54.38</c:v>
                </c:pt>
                <c:pt idx="1969">
                  <c:v>55.5</c:v>
                </c:pt>
                <c:pt idx="1970">
                  <c:v>55.52</c:v>
                </c:pt>
                <c:pt idx="1971">
                  <c:v>55.54</c:v>
                </c:pt>
                <c:pt idx="1972">
                  <c:v>55.56</c:v>
                </c:pt>
                <c:pt idx="1973">
                  <c:v>55.58</c:v>
                </c:pt>
                <c:pt idx="1974">
                  <c:v>55.6</c:v>
                </c:pt>
                <c:pt idx="1975">
                  <c:v>55.62</c:v>
                </c:pt>
                <c:pt idx="1976">
                  <c:v>55.64</c:v>
                </c:pt>
                <c:pt idx="1977">
                  <c:v>55.66</c:v>
                </c:pt>
                <c:pt idx="1978">
                  <c:v>55.68</c:v>
                </c:pt>
                <c:pt idx="1979">
                  <c:v>55.7</c:v>
                </c:pt>
                <c:pt idx="1980">
                  <c:v>55.72</c:v>
                </c:pt>
                <c:pt idx="1981">
                  <c:v>55.74</c:v>
                </c:pt>
                <c:pt idx="1982">
                  <c:v>55.76</c:v>
                </c:pt>
                <c:pt idx="1983">
                  <c:v>55.78</c:v>
                </c:pt>
                <c:pt idx="1984">
                  <c:v>55.8</c:v>
                </c:pt>
                <c:pt idx="1985">
                  <c:v>55.82</c:v>
                </c:pt>
                <c:pt idx="1986">
                  <c:v>55.84</c:v>
                </c:pt>
                <c:pt idx="1987">
                  <c:v>55.86</c:v>
                </c:pt>
                <c:pt idx="1988">
                  <c:v>55.88</c:v>
                </c:pt>
                <c:pt idx="1989">
                  <c:v>55.9</c:v>
                </c:pt>
                <c:pt idx="1990">
                  <c:v>55.92</c:v>
                </c:pt>
                <c:pt idx="1991">
                  <c:v>55.94</c:v>
                </c:pt>
                <c:pt idx="1992">
                  <c:v>55.96</c:v>
                </c:pt>
                <c:pt idx="1993">
                  <c:v>55.98</c:v>
                </c:pt>
                <c:pt idx="1994">
                  <c:v>56</c:v>
                </c:pt>
                <c:pt idx="1995">
                  <c:v>56.02</c:v>
                </c:pt>
                <c:pt idx="1996">
                  <c:v>56.04</c:v>
                </c:pt>
                <c:pt idx="1997">
                  <c:v>56.06</c:v>
                </c:pt>
                <c:pt idx="1998">
                  <c:v>56.08</c:v>
                </c:pt>
                <c:pt idx="1999">
                  <c:v>56.1</c:v>
                </c:pt>
                <c:pt idx="2000">
                  <c:v>56.12</c:v>
                </c:pt>
                <c:pt idx="2001">
                  <c:v>56.14</c:v>
                </c:pt>
                <c:pt idx="2002">
                  <c:v>56.16</c:v>
                </c:pt>
                <c:pt idx="2003">
                  <c:v>56.18</c:v>
                </c:pt>
                <c:pt idx="2004">
                  <c:v>56.2</c:v>
                </c:pt>
                <c:pt idx="2005">
                  <c:v>56.22</c:v>
                </c:pt>
                <c:pt idx="2006">
                  <c:v>56.24</c:v>
                </c:pt>
                <c:pt idx="2007">
                  <c:v>56.26</c:v>
                </c:pt>
                <c:pt idx="2008">
                  <c:v>56.28</c:v>
                </c:pt>
                <c:pt idx="2009">
                  <c:v>56.3</c:v>
                </c:pt>
                <c:pt idx="2010">
                  <c:v>56.32</c:v>
                </c:pt>
                <c:pt idx="2011">
                  <c:v>56.34</c:v>
                </c:pt>
                <c:pt idx="2012">
                  <c:v>56.36</c:v>
                </c:pt>
                <c:pt idx="2013">
                  <c:v>56.38</c:v>
                </c:pt>
                <c:pt idx="2014">
                  <c:v>56.4</c:v>
                </c:pt>
                <c:pt idx="2015">
                  <c:v>56.42</c:v>
                </c:pt>
                <c:pt idx="2016">
                  <c:v>56.44</c:v>
                </c:pt>
                <c:pt idx="2017">
                  <c:v>56.46</c:v>
                </c:pt>
                <c:pt idx="2018">
                  <c:v>56.48</c:v>
                </c:pt>
                <c:pt idx="2019">
                  <c:v>56.5</c:v>
                </c:pt>
                <c:pt idx="2020">
                  <c:v>56.52</c:v>
                </c:pt>
                <c:pt idx="2021">
                  <c:v>56.54</c:v>
                </c:pt>
                <c:pt idx="2022">
                  <c:v>56.56</c:v>
                </c:pt>
                <c:pt idx="2023">
                  <c:v>56.58</c:v>
                </c:pt>
                <c:pt idx="2024">
                  <c:v>56.6</c:v>
                </c:pt>
                <c:pt idx="2025">
                  <c:v>56.62</c:v>
                </c:pt>
                <c:pt idx="2026">
                  <c:v>56.64</c:v>
                </c:pt>
                <c:pt idx="2027">
                  <c:v>56.66</c:v>
                </c:pt>
                <c:pt idx="2028">
                  <c:v>56.68</c:v>
                </c:pt>
                <c:pt idx="2029">
                  <c:v>56.7</c:v>
                </c:pt>
                <c:pt idx="2030">
                  <c:v>56.72</c:v>
                </c:pt>
                <c:pt idx="2031">
                  <c:v>56.74</c:v>
                </c:pt>
                <c:pt idx="2032">
                  <c:v>56.76</c:v>
                </c:pt>
                <c:pt idx="2033">
                  <c:v>56.78</c:v>
                </c:pt>
                <c:pt idx="2034">
                  <c:v>56.8</c:v>
                </c:pt>
                <c:pt idx="2035">
                  <c:v>56.82</c:v>
                </c:pt>
                <c:pt idx="2036">
                  <c:v>56.84</c:v>
                </c:pt>
                <c:pt idx="2037">
                  <c:v>56.86</c:v>
                </c:pt>
                <c:pt idx="2038">
                  <c:v>56.88</c:v>
                </c:pt>
                <c:pt idx="2039">
                  <c:v>56.9</c:v>
                </c:pt>
                <c:pt idx="2040">
                  <c:v>57</c:v>
                </c:pt>
                <c:pt idx="2041">
                  <c:v>57.02</c:v>
                </c:pt>
                <c:pt idx="2042">
                  <c:v>57.04</c:v>
                </c:pt>
                <c:pt idx="2043">
                  <c:v>57.06</c:v>
                </c:pt>
                <c:pt idx="2044">
                  <c:v>57.08</c:v>
                </c:pt>
                <c:pt idx="2045">
                  <c:v>57.1</c:v>
                </c:pt>
                <c:pt idx="2046">
                  <c:v>57.12</c:v>
                </c:pt>
                <c:pt idx="2047">
                  <c:v>57.14</c:v>
                </c:pt>
                <c:pt idx="2048">
                  <c:v>57.16</c:v>
                </c:pt>
                <c:pt idx="2049">
                  <c:v>57.18</c:v>
                </c:pt>
                <c:pt idx="2050">
                  <c:v>57.2</c:v>
                </c:pt>
                <c:pt idx="2051">
                  <c:v>57.22</c:v>
                </c:pt>
                <c:pt idx="2052">
                  <c:v>57.24</c:v>
                </c:pt>
                <c:pt idx="2053">
                  <c:v>57.26</c:v>
                </c:pt>
                <c:pt idx="2054">
                  <c:v>57.28</c:v>
                </c:pt>
                <c:pt idx="2055">
                  <c:v>57.3</c:v>
                </c:pt>
                <c:pt idx="2056">
                  <c:v>57.32</c:v>
                </c:pt>
                <c:pt idx="2057">
                  <c:v>57.34</c:v>
                </c:pt>
                <c:pt idx="2058">
                  <c:v>57.36</c:v>
                </c:pt>
                <c:pt idx="2059">
                  <c:v>57.38</c:v>
                </c:pt>
                <c:pt idx="2060">
                  <c:v>57.4</c:v>
                </c:pt>
                <c:pt idx="2061">
                  <c:v>57.42</c:v>
                </c:pt>
                <c:pt idx="2062">
                  <c:v>57.44</c:v>
                </c:pt>
                <c:pt idx="2063">
                  <c:v>57.46</c:v>
                </c:pt>
                <c:pt idx="2064">
                  <c:v>57.48</c:v>
                </c:pt>
                <c:pt idx="2065">
                  <c:v>57.5</c:v>
                </c:pt>
                <c:pt idx="2066">
                  <c:v>57.52</c:v>
                </c:pt>
                <c:pt idx="2067">
                  <c:v>57.54</c:v>
                </c:pt>
                <c:pt idx="2068">
                  <c:v>57.56</c:v>
                </c:pt>
                <c:pt idx="2069">
                  <c:v>57.58</c:v>
                </c:pt>
                <c:pt idx="2070">
                  <c:v>57.6</c:v>
                </c:pt>
                <c:pt idx="2071">
                  <c:v>57.62</c:v>
                </c:pt>
                <c:pt idx="2072">
                  <c:v>57.64</c:v>
                </c:pt>
                <c:pt idx="2073">
                  <c:v>57.66</c:v>
                </c:pt>
                <c:pt idx="2074">
                  <c:v>57.68</c:v>
                </c:pt>
                <c:pt idx="2075">
                  <c:v>57.7</c:v>
                </c:pt>
                <c:pt idx="2076">
                  <c:v>57.72</c:v>
                </c:pt>
                <c:pt idx="2077">
                  <c:v>57.74</c:v>
                </c:pt>
                <c:pt idx="2078">
                  <c:v>57.76</c:v>
                </c:pt>
                <c:pt idx="2079">
                  <c:v>57.78</c:v>
                </c:pt>
                <c:pt idx="2080">
                  <c:v>57.8</c:v>
                </c:pt>
                <c:pt idx="2081">
                  <c:v>57.82</c:v>
                </c:pt>
                <c:pt idx="2082">
                  <c:v>57.84</c:v>
                </c:pt>
                <c:pt idx="2083">
                  <c:v>58</c:v>
                </c:pt>
                <c:pt idx="2084">
                  <c:v>58.02</c:v>
                </c:pt>
                <c:pt idx="2085">
                  <c:v>58.04</c:v>
                </c:pt>
                <c:pt idx="2086">
                  <c:v>58.06</c:v>
                </c:pt>
                <c:pt idx="2087">
                  <c:v>58.08</c:v>
                </c:pt>
                <c:pt idx="2088">
                  <c:v>58.1</c:v>
                </c:pt>
                <c:pt idx="2089">
                  <c:v>58.12</c:v>
                </c:pt>
                <c:pt idx="2090">
                  <c:v>58.14</c:v>
                </c:pt>
                <c:pt idx="2091">
                  <c:v>58.16</c:v>
                </c:pt>
                <c:pt idx="2092">
                  <c:v>58.18</c:v>
                </c:pt>
                <c:pt idx="2093">
                  <c:v>58.2</c:v>
                </c:pt>
                <c:pt idx="2094">
                  <c:v>58.22</c:v>
                </c:pt>
                <c:pt idx="2095">
                  <c:v>58.24</c:v>
                </c:pt>
                <c:pt idx="2096">
                  <c:v>58.26</c:v>
                </c:pt>
                <c:pt idx="2097">
                  <c:v>58.28</c:v>
                </c:pt>
                <c:pt idx="2098">
                  <c:v>58.3</c:v>
                </c:pt>
                <c:pt idx="2099">
                  <c:v>58.32</c:v>
                </c:pt>
                <c:pt idx="2100">
                  <c:v>58.34</c:v>
                </c:pt>
                <c:pt idx="2101">
                  <c:v>58.36</c:v>
                </c:pt>
                <c:pt idx="2102">
                  <c:v>58.38</c:v>
                </c:pt>
                <c:pt idx="2103">
                  <c:v>58.4</c:v>
                </c:pt>
                <c:pt idx="2104">
                  <c:v>58.42</c:v>
                </c:pt>
                <c:pt idx="2105">
                  <c:v>58.44</c:v>
                </c:pt>
                <c:pt idx="2106">
                  <c:v>58.46</c:v>
                </c:pt>
                <c:pt idx="2107">
                  <c:v>58.48</c:v>
                </c:pt>
                <c:pt idx="2108">
                  <c:v>58.5</c:v>
                </c:pt>
                <c:pt idx="2109">
                  <c:v>58.52</c:v>
                </c:pt>
                <c:pt idx="2110">
                  <c:v>58.54</c:v>
                </c:pt>
                <c:pt idx="2111">
                  <c:v>58.56</c:v>
                </c:pt>
                <c:pt idx="2112">
                  <c:v>58.58</c:v>
                </c:pt>
                <c:pt idx="2113">
                  <c:v>58.6</c:v>
                </c:pt>
                <c:pt idx="2114">
                  <c:v>58.62</c:v>
                </c:pt>
                <c:pt idx="2115">
                  <c:v>58.64</c:v>
                </c:pt>
                <c:pt idx="2116">
                  <c:v>58.66</c:v>
                </c:pt>
                <c:pt idx="2117">
                  <c:v>58.68</c:v>
                </c:pt>
                <c:pt idx="2118">
                  <c:v>58.7</c:v>
                </c:pt>
                <c:pt idx="2119">
                  <c:v>58.72</c:v>
                </c:pt>
                <c:pt idx="2120">
                  <c:v>58.74</c:v>
                </c:pt>
                <c:pt idx="2121">
                  <c:v>58.76</c:v>
                </c:pt>
                <c:pt idx="2122">
                  <c:v>58.78</c:v>
                </c:pt>
                <c:pt idx="2123">
                  <c:v>58.8</c:v>
                </c:pt>
                <c:pt idx="2124">
                  <c:v>58.82</c:v>
                </c:pt>
                <c:pt idx="2125">
                  <c:v>58.84</c:v>
                </c:pt>
                <c:pt idx="2126">
                  <c:v>58.86</c:v>
                </c:pt>
                <c:pt idx="2127">
                  <c:v>58.88</c:v>
                </c:pt>
                <c:pt idx="2128">
                  <c:v>58.9</c:v>
                </c:pt>
                <c:pt idx="2129">
                  <c:v>58.92</c:v>
                </c:pt>
                <c:pt idx="2130">
                  <c:v>58.94</c:v>
                </c:pt>
                <c:pt idx="2131">
                  <c:v>58.96</c:v>
                </c:pt>
                <c:pt idx="2132">
                  <c:v>58.98</c:v>
                </c:pt>
                <c:pt idx="2133">
                  <c:v>59</c:v>
                </c:pt>
                <c:pt idx="2134">
                  <c:v>59.02</c:v>
                </c:pt>
                <c:pt idx="2135">
                  <c:v>59.04</c:v>
                </c:pt>
                <c:pt idx="2136">
                  <c:v>59.06</c:v>
                </c:pt>
                <c:pt idx="2137">
                  <c:v>59.08</c:v>
                </c:pt>
                <c:pt idx="2138">
                  <c:v>59.1</c:v>
                </c:pt>
                <c:pt idx="2139">
                  <c:v>59.12</c:v>
                </c:pt>
                <c:pt idx="2140">
                  <c:v>59.14</c:v>
                </c:pt>
                <c:pt idx="2141">
                  <c:v>59.16</c:v>
                </c:pt>
                <c:pt idx="2142">
                  <c:v>59.18</c:v>
                </c:pt>
                <c:pt idx="2143">
                  <c:v>59.2</c:v>
                </c:pt>
                <c:pt idx="2144">
                  <c:v>59.22</c:v>
                </c:pt>
                <c:pt idx="2145">
                  <c:v>59.24</c:v>
                </c:pt>
                <c:pt idx="2146">
                  <c:v>59.26</c:v>
                </c:pt>
                <c:pt idx="2147">
                  <c:v>59.28</c:v>
                </c:pt>
                <c:pt idx="2148">
                  <c:v>59.3</c:v>
                </c:pt>
                <c:pt idx="2149">
                  <c:v>59.32</c:v>
                </c:pt>
                <c:pt idx="2150">
                  <c:v>59.34</c:v>
                </c:pt>
                <c:pt idx="2151">
                  <c:v>59.36</c:v>
                </c:pt>
                <c:pt idx="2152">
                  <c:v>59.38</c:v>
                </c:pt>
                <c:pt idx="2153">
                  <c:v>59.4</c:v>
                </c:pt>
                <c:pt idx="2154">
                  <c:v>59.5</c:v>
                </c:pt>
                <c:pt idx="2155">
                  <c:v>59.52</c:v>
                </c:pt>
                <c:pt idx="2156">
                  <c:v>59.54</c:v>
                </c:pt>
                <c:pt idx="2157">
                  <c:v>59.56</c:v>
                </c:pt>
                <c:pt idx="2158">
                  <c:v>59.58</c:v>
                </c:pt>
                <c:pt idx="2159">
                  <c:v>59.6</c:v>
                </c:pt>
                <c:pt idx="2160">
                  <c:v>59.62</c:v>
                </c:pt>
                <c:pt idx="2161">
                  <c:v>59.64</c:v>
                </c:pt>
                <c:pt idx="2162">
                  <c:v>59.66</c:v>
                </c:pt>
                <c:pt idx="2163">
                  <c:v>59.68</c:v>
                </c:pt>
                <c:pt idx="2164">
                  <c:v>59.7</c:v>
                </c:pt>
                <c:pt idx="2165">
                  <c:v>59.72</c:v>
                </c:pt>
                <c:pt idx="2166">
                  <c:v>59.74</c:v>
                </c:pt>
                <c:pt idx="2167">
                  <c:v>59.76</c:v>
                </c:pt>
                <c:pt idx="2168">
                  <c:v>59.78</c:v>
                </c:pt>
                <c:pt idx="2169">
                  <c:v>59.8</c:v>
                </c:pt>
                <c:pt idx="2170">
                  <c:v>59.82</c:v>
                </c:pt>
                <c:pt idx="2171">
                  <c:v>59.84</c:v>
                </c:pt>
                <c:pt idx="2172">
                  <c:v>59.86</c:v>
                </c:pt>
                <c:pt idx="2173">
                  <c:v>59.88</c:v>
                </c:pt>
                <c:pt idx="2174">
                  <c:v>59.9</c:v>
                </c:pt>
                <c:pt idx="2175">
                  <c:v>59.92</c:v>
                </c:pt>
                <c:pt idx="2176">
                  <c:v>59.94</c:v>
                </c:pt>
                <c:pt idx="2177">
                  <c:v>59.96</c:v>
                </c:pt>
                <c:pt idx="2178">
                  <c:v>59.98</c:v>
                </c:pt>
                <c:pt idx="2179">
                  <c:v>60</c:v>
                </c:pt>
                <c:pt idx="2180">
                  <c:v>60.02</c:v>
                </c:pt>
                <c:pt idx="2181">
                  <c:v>60.04</c:v>
                </c:pt>
                <c:pt idx="2182">
                  <c:v>60.06</c:v>
                </c:pt>
                <c:pt idx="2183">
                  <c:v>60.08</c:v>
                </c:pt>
                <c:pt idx="2184">
                  <c:v>60.1</c:v>
                </c:pt>
                <c:pt idx="2185">
                  <c:v>60.12</c:v>
                </c:pt>
                <c:pt idx="2186">
                  <c:v>60.14</c:v>
                </c:pt>
                <c:pt idx="2187">
                  <c:v>60.16</c:v>
                </c:pt>
                <c:pt idx="2188">
                  <c:v>60.18</c:v>
                </c:pt>
                <c:pt idx="2189">
                  <c:v>60.2</c:v>
                </c:pt>
                <c:pt idx="2190">
                  <c:v>60.22</c:v>
                </c:pt>
                <c:pt idx="2191">
                  <c:v>60.24</c:v>
                </c:pt>
                <c:pt idx="2192">
                  <c:v>60.26</c:v>
                </c:pt>
                <c:pt idx="2193">
                  <c:v>60.28</c:v>
                </c:pt>
                <c:pt idx="2194">
                  <c:v>60.3</c:v>
                </c:pt>
                <c:pt idx="2195">
                  <c:v>60.32</c:v>
                </c:pt>
                <c:pt idx="2196">
                  <c:v>60.34</c:v>
                </c:pt>
                <c:pt idx="2197">
                  <c:v>60.36</c:v>
                </c:pt>
                <c:pt idx="2198">
                  <c:v>60.38</c:v>
                </c:pt>
                <c:pt idx="2199">
                  <c:v>60.4</c:v>
                </c:pt>
                <c:pt idx="2200">
                  <c:v>60.42</c:v>
                </c:pt>
                <c:pt idx="2201">
                  <c:v>60.44</c:v>
                </c:pt>
                <c:pt idx="2202">
                  <c:v>60.46</c:v>
                </c:pt>
                <c:pt idx="2203">
                  <c:v>60.48</c:v>
                </c:pt>
                <c:pt idx="2204">
                  <c:v>60.5</c:v>
                </c:pt>
                <c:pt idx="2205">
                  <c:v>60.52</c:v>
                </c:pt>
                <c:pt idx="2206">
                  <c:v>60.54</c:v>
                </c:pt>
                <c:pt idx="2207">
                  <c:v>60.56</c:v>
                </c:pt>
                <c:pt idx="2208">
                  <c:v>60.58</c:v>
                </c:pt>
                <c:pt idx="2209">
                  <c:v>60.6</c:v>
                </c:pt>
                <c:pt idx="2210">
                  <c:v>61</c:v>
                </c:pt>
                <c:pt idx="2211">
                  <c:v>61.02</c:v>
                </c:pt>
                <c:pt idx="2212">
                  <c:v>61.04</c:v>
                </c:pt>
                <c:pt idx="2213">
                  <c:v>61.06</c:v>
                </c:pt>
                <c:pt idx="2214">
                  <c:v>61.08</c:v>
                </c:pt>
                <c:pt idx="2215">
                  <c:v>61.1</c:v>
                </c:pt>
                <c:pt idx="2216">
                  <c:v>61.12</c:v>
                </c:pt>
                <c:pt idx="2217">
                  <c:v>61.14</c:v>
                </c:pt>
                <c:pt idx="2218">
                  <c:v>61.16</c:v>
                </c:pt>
                <c:pt idx="2219">
                  <c:v>61.18</c:v>
                </c:pt>
                <c:pt idx="2220">
                  <c:v>61.5</c:v>
                </c:pt>
                <c:pt idx="2221">
                  <c:v>61.52</c:v>
                </c:pt>
                <c:pt idx="2222">
                  <c:v>61.54</c:v>
                </c:pt>
                <c:pt idx="2223">
                  <c:v>61.56</c:v>
                </c:pt>
                <c:pt idx="2224">
                  <c:v>61.58</c:v>
                </c:pt>
                <c:pt idx="2225">
                  <c:v>61.6</c:v>
                </c:pt>
                <c:pt idx="2226">
                  <c:v>61.62</c:v>
                </c:pt>
                <c:pt idx="2227">
                  <c:v>61.64</c:v>
                </c:pt>
                <c:pt idx="2228">
                  <c:v>61.66</c:v>
                </c:pt>
                <c:pt idx="2229">
                  <c:v>61.68</c:v>
                </c:pt>
                <c:pt idx="2230">
                  <c:v>61.7</c:v>
                </c:pt>
                <c:pt idx="2231">
                  <c:v>61.72</c:v>
                </c:pt>
                <c:pt idx="2232">
                  <c:v>61.74</c:v>
                </c:pt>
                <c:pt idx="2233">
                  <c:v>61.76</c:v>
                </c:pt>
                <c:pt idx="2234">
                  <c:v>61.78</c:v>
                </c:pt>
                <c:pt idx="2235">
                  <c:v>61.8</c:v>
                </c:pt>
                <c:pt idx="2236">
                  <c:v>61.82</c:v>
                </c:pt>
                <c:pt idx="2237">
                  <c:v>61.84</c:v>
                </c:pt>
                <c:pt idx="2238">
                  <c:v>61.86</c:v>
                </c:pt>
                <c:pt idx="2239">
                  <c:v>61.88</c:v>
                </c:pt>
                <c:pt idx="2240">
                  <c:v>61.9</c:v>
                </c:pt>
                <c:pt idx="2241">
                  <c:v>61.92</c:v>
                </c:pt>
                <c:pt idx="2242">
                  <c:v>61.94</c:v>
                </c:pt>
                <c:pt idx="2243">
                  <c:v>61.96</c:v>
                </c:pt>
                <c:pt idx="2244">
                  <c:v>61.98</c:v>
                </c:pt>
                <c:pt idx="2245">
                  <c:v>62</c:v>
                </c:pt>
                <c:pt idx="2246">
                  <c:v>62.02</c:v>
                </c:pt>
                <c:pt idx="2247">
                  <c:v>62.04</c:v>
                </c:pt>
                <c:pt idx="2248">
                  <c:v>62.06</c:v>
                </c:pt>
                <c:pt idx="2249">
                  <c:v>62.08</c:v>
                </c:pt>
                <c:pt idx="2250">
                  <c:v>62.1</c:v>
                </c:pt>
                <c:pt idx="2251">
                  <c:v>62.12</c:v>
                </c:pt>
                <c:pt idx="2252">
                  <c:v>62.14</c:v>
                </c:pt>
                <c:pt idx="2253">
                  <c:v>62.16</c:v>
                </c:pt>
                <c:pt idx="2254">
                  <c:v>62.18</c:v>
                </c:pt>
                <c:pt idx="2255">
                  <c:v>62.2</c:v>
                </c:pt>
                <c:pt idx="2256">
                  <c:v>62.22</c:v>
                </c:pt>
                <c:pt idx="2257">
                  <c:v>62.24</c:v>
                </c:pt>
                <c:pt idx="2258">
                  <c:v>62.26</c:v>
                </c:pt>
                <c:pt idx="2259">
                  <c:v>62.28</c:v>
                </c:pt>
                <c:pt idx="2260">
                  <c:v>62.3</c:v>
                </c:pt>
                <c:pt idx="2261">
                  <c:v>62.32</c:v>
                </c:pt>
                <c:pt idx="2262">
                  <c:v>62.34</c:v>
                </c:pt>
                <c:pt idx="2263">
                  <c:v>62.36</c:v>
                </c:pt>
                <c:pt idx="2264">
                  <c:v>62.38</c:v>
                </c:pt>
                <c:pt idx="2265">
                  <c:v>62.4</c:v>
                </c:pt>
                <c:pt idx="2266">
                  <c:v>62.42</c:v>
                </c:pt>
                <c:pt idx="2267">
                  <c:v>62.44</c:v>
                </c:pt>
                <c:pt idx="2268">
                  <c:v>62.46</c:v>
                </c:pt>
                <c:pt idx="2269">
                  <c:v>62.48</c:v>
                </c:pt>
                <c:pt idx="2270">
                  <c:v>62.5</c:v>
                </c:pt>
                <c:pt idx="2271">
                  <c:v>62.52</c:v>
                </c:pt>
                <c:pt idx="2272">
                  <c:v>62.54</c:v>
                </c:pt>
                <c:pt idx="2273">
                  <c:v>62.56</c:v>
                </c:pt>
                <c:pt idx="2274">
                  <c:v>62.58</c:v>
                </c:pt>
                <c:pt idx="2275">
                  <c:v>62.6</c:v>
                </c:pt>
                <c:pt idx="2276">
                  <c:v>62.62</c:v>
                </c:pt>
                <c:pt idx="2277">
                  <c:v>62.64</c:v>
                </c:pt>
                <c:pt idx="2278">
                  <c:v>62.66</c:v>
                </c:pt>
                <c:pt idx="2279">
                  <c:v>62.68</c:v>
                </c:pt>
                <c:pt idx="2280">
                  <c:v>62.7</c:v>
                </c:pt>
                <c:pt idx="2281">
                  <c:v>62.72</c:v>
                </c:pt>
                <c:pt idx="2282">
                  <c:v>62.74</c:v>
                </c:pt>
                <c:pt idx="2283">
                  <c:v>62.76</c:v>
                </c:pt>
                <c:pt idx="2284">
                  <c:v>62.78</c:v>
                </c:pt>
                <c:pt idx="2285">
                  <c:v>62.8</c:v>
                </c:pt>
                <c:pt idx="2286">
                  <c:v>62.82</c:v>
                </c:pt>
                <c:pt idx="2287">
                  <c:v>62.84</c:v>
                </c:pt>
                <c:pt idx="2288">
                  <c:v>62.86</c:v>
                </c:pt>
                <c:pt idx="2289">
                  <c:v>62.88</c:v>
                </c:pt>
                <c:pt idx="2290">
                  <c:v>62.9</c:v>
                </c:pt>
                <c:pt idx="2291">
                  <c:v>62.92</c:v>
                </c:pt>
                <c:pt idx="2292">
                  <c:v>64</c:v>
                </c:pt>
                <c:pt idx="2293">
                  <c:v>64.02</c:v>
                </c:pt>
                <c:pt idx="2294">
                  <c:v>64.040000000000006</c:v>
                </c:pt>
                <c:pt idx="2295">
                  <c:v>64.06</c:v>
                </c:pt>
                <c:pt idx="2296">
                  <c:v>64.08</c:v>
                </c:pt>
                <c:pt idx="2297">
                  <c:v>64.099999999999994</c:v>
                </c:pt>
                <c:pt idx="2298">
                  <c:v>64.12</c:v>
                </c:pt>
                <c:pt idx="2299">
                  <c:v>64.14</c:v>
                </c:pt>
                <c:pt idx="2300">
                  <c:v>64.16</c:v>
                </c:pt>
                <c:pt idx="2301">
                  <c:v>64.180000000000007</c:v>
                </c:pt>
                <c:pt idx="2302">
                  <c:v>64.5</c:v>
                </c:pt>
                <c:pt idx="2303">
                  <c:v>64.52</c:v>
                </c:pt>
                <c:pt idx="2304">
                  <c:v>64.540000000000006</c:v>
                </c:pt>
                <c:pt idx="2305">
                  <c:v>64.56</c:v>
                </c:pt>
                <c:pt idx="2306">
                  <c:v>64.58</c:v>
                </c:pt>
                <c:pt idx="2307">
                  <c:v>64.599999999999994</c:v>
                </c:pt>
                <c:pt idx="2308">
                  <c:v>66</c:v>
                </c:pt>
                <c:pt idx="2309">
                  <c:v>66.02</c:v>
                </c:pt>
                <c:pt idx="2310">
                  <c:v>66.040000000000006</c:v>
                </c:pt>
                <c:pt idx="2311">
                  <c:v>66.06</c:v>
                </c:pt>
                <c:pt idx="2312">
                  <c:v>66.08</c:v>
                </c:pt>
                <c:pt idx="2313">
                  <c:v>66.099999999999994</c:v>
                </c:pt>
                <c:pt idx="2314">
                  <c:v>66.12</c:v>
                </c:pt>
                <c:pt idx="2315">
                  <c:v>66.14</c:v>
                </c:pt>
                <c:pt idx="2316">
                  <c:v>66.16</c:v>
                </c:pt>
                <c:pt idx="2317">
                  <c:v>66.180000000000007</c:v>
                </c:pt>
                <c:pt idx="2318">
                  <c:v>66.2</c:v>
                </c:pt>
                <c:pt idx="2319">
                  <c:v>66.22</c:v>
                </c:pt>
                <c:pt idx="2320">
                  <c:v>66.239999999999995</c:v>
                </c:pt>
                <c:pt idx="2321">
                  <c:v>66.260000000000005</c:v>
                </c:pt>
                <c:pt idx="2322">
                  <c:v>66.28</c:v>
                </c:pt>
                <c:pt idx="2323">
                  <c:v>66.3</c:v>
                </c:pt>
                <c:pt idx="2324">
                  <c:v>66.319999999999993</c:v>
                </c:pt>
                <c:pt idx="2325">
                  <c:v>66.34</c:v>
                </c:pt>
                <c:pt idx="2326">
                  <c:v>66.5</c:v>
                </c:pt>
                <c:pt idx="2327">
                  <c:v>66.52</c:v>
                </c:pt>
                <c:pt idx="2328">
                  <c:v>66.540000000000006</c:v>
                </c:pt>
                <c:pt idx="2329">
                  <c:v>66.56</c:v>
                </c:pt>
                <c:pt idx="2330">
                  <c:v>66.58</c:v>
                </c:pt>
                <c:pt idx="2331">
                  <c:v>66.599999999999994</c:v>
                </c:pt>
                <c:pt idx="2332">
                  <c:v>66.62</c:v>
                </c:pt>
                <c:pt idx="2333">
                  <c:v>66.64</c:v>
                </c:pt>
                <c:pt idx="2334">
                  <c:v>66.66</c:v>
                </c:pt>
                <c:pt idx="2335">
                  <c:v>66.680000000000007</c:v>
                </c:pt>
                <c:pt idx="2336">
                  <c:v>66.7</c:v>
                </c:pt>
                <c:pt idx="2337">
                  <c:v>66.72</c:v>
                </c:pt>
                <c:pt idx="2338">
                  <c:v>66.739999999999995</c:v>
                </c:pt>
                <c:pt idx="2339">
                  <c:v>66.760000000000005</c:v>
                </c:pt>
                <c:pt idx="2340">
                  <c:v>66.78</c:v>
                </c:pt>
                <c:pt idx="2341">
                  <c:v>66.8</c:v>
                </c:pt>
                <c:pt idx="2342">
                  <c:v>66.819999999999993</c:v>
                </c:pt>
                <c:pt idx="2343">
                  <c:v>66.84</c:v>
                </c:pt>
                <c:pt idx="2344">
                  <c:v>66.86</c:v>
                </c:pt>
                <c:pt idx="2345">
                  <c:v>66.88</c:v>
                </c:pt>
                <c:pt idx="2346">
                  <c:v>66.900000000000006</c:v>
                </c:pt>
                <c:pt idx="2347">
                  <c:v>66.92</c:v>
                </c:pt>
                <c:pt idx="2348">
                  <c:v>66.94</c:v>
                </c:pt>
                <c:pt idx="2349">
                  <c:v>66.959999999999994</c:v>
                </c:pt>
              </c:numCache>
            </c:numRef>
          </c:yVal>
          <c:smooth val="0"/>
          <c:extLst>
            <c:ext xmlns:c16="http://schemas.microsoft.com/office/drawing/2014/chart" uri="{C3380CC4-5D6E-409C-BE32-E72D297353CC}">
              <c16:uniqueId val="{00000000-FD0E-496F-92B6-47E8F7342B44}"/>
            </c:ext>
          </c:extLst>
        </c:ser>
        <c:ser>
          <c:idx val="1"/>
          <c:order val="2"/>
          <c:tx>
            <c:v>BE adopted</c:v>
          </c:tx>
          <c:spPr>
            <a:ln w="31750" cap="rnd">
              <a:solidFill>
                <a:srgbClr val="FF0000"/>
              </a:solidFill>
              <a:round/>
            </a:ln>
            <a:effectLst/>
          </c:spPr>
          <c:marker>
            <c:symbol val="none"/>
          </c:marker>
          <c:xVal>
            <c:numRef>
              <c:f>ref_EW1_OSS_35_J!$R$5:$R$86</c:f>
              <c:numCache>
                <c:formatCode>General</c:formatCode>
                <c:ptCount val="82"/>
                <c:pt idx="0">
                  <c:v>0.3</c:v>
                </c:pt>
                <c:pt idx="1">
                  <c:v>0.6</c:v>
                </c:pt>
                <c:pt idx="2">
                  <c:v>1.5</c:v>
                </c:pt>
                <c:pt idx="3">
                  <c:v>2.6</c:v>
                </c:pt>
                <c:pt idx="4">
                  <c:v>6.2</c:v>
                </c:pt>
                <c:pt idx="5">
                  <c:v>26.1</c:v>
                </c:pt>
                <c:pt idx="6">
                  <c:v>36.6</c:v>
                </c:pt>
                <c:pt idx="7">
                  <c:v>38.700000000000003</c:v>
                </c:pt>
                <c:pt idx="8">
                  <c:v>27</c:v>
                </c:pt>
                <c:pt idx="9">
                  <c:v>11.6</c:v>
                </c:pt>
                <c:pt idx="10" formatCode="0">
                  <c:v>5.6</c:v>
                </c:pt>
                <c:pt idx="11" formatCode="0">
                  <c:v>5.2</c:v>
                </c:pt>
                <c:pt idx="12" formatCode="0">
                  <c:v>8.6999999999999993</c:v>
                </c:pt>
                <c:pt idx="13" formatCode="0">
                  <c:v>8</c:v>
                </c:pt>
                <c:pt idx="14" formatCode="0">
                  <c:v>10.9</c:v>
                </c:pt>
                <c:pt idx="15" formatCode="0">
                  <c:v>20.2</c:v>
                </c:pt>
                <c:pt idx="16" formatCode="0">
                  <c:v>24.1</c:v>
                </c:pt>
                <c:pt idx="17" formatCode="0">
                  <c:v>30</c:v>
                </c:pt>
                <c:pt idx="18" formatCode="0">
                  <c:v>25</c:v>
                </c:pt>
                <c:pt idx="19" formatCode="0">
                  <c:v>36.9</c:v>
                </c:pt>
                <c:pt idx="20" formatCode="0">
                  <c:v>53</c:v>
                </c:pt>
                <c:pt idx="21" formatCode="0">
                  <c:v>38.5</c:v>
                </c:pt>
                <c:pt idx="22" formatCode="0">
                  <c:v>4.7</c:v>
                </c:pt>
                <c:pt idx="23" formatCode="0">
                  <c:v>6.1</c:v>
                </c:pt>
                <c:pt idx="24" formatCode="0">
                  <c:v>7.5</c:v>
                </c:pt>
                <c:pt idx="25" formatCode="0">
                  <c:v>9</c:v>
                </c:pt>
                <c:pt idx="26" formatCode="0">
                  <c:v>18.100000000000001</c:v>
                </c:pt>
                <c:pt idx="27" formatCode="0">
                  <c:v>24.5</c:v>
                </c:pt>
                <c:pt idx="28" formatCode="0">
                  <c:v>17.3</c:v>
                </c:pt>
                <c:pt idx="29" formatCode="0">
                  <c:v>11.6</c:v>
                </c:pt>
                <c:pt idx="30" formatCode="0">
                  <c:v>21.7</c:v>
                </c:pt>
                <c:pt idx="31" formatCode="0">
                  <c:v>27</c:v>
                </c:pt>
                <c:pt idx="32" formatCode="0">
                  <c:v>32.5</c:v>
                </c:pt>
                <c:pt idx="33" formatCode="0">
                  <c:v>34.200000000000003</c:v>
                </c:pt>
              </c:numCache>
            </c:numRef>
          </c:xVal>
          <c:yVal>
            <c:numRef>
              <c:f>ref_EW1_OSS_35_J!$Q$5:$Q$86</c:f>
              <c:numCache>
                <c:formatCode>0.00</c:formatCode>
                <c:ptCount val="82"/>
                <c:pt idx="0">
                  <c:v>0</c:v>
                </c:pt>
                <c:pt idx="1">
                  <c:v>0.5</c:v>
                </c:pt>
                <c:pt idx="2">
                  <c:v>0.5</c:v>
                </c:pt>
                <c:pt idx="3">
                  <c:v>1.1000000000000001</c:v>
                </c:pt>
                <c:pt idx="4">
                  <c:v>1.1000000000000001</c:v>
                </c:pt>
                <c:pt idx="5">
                  <c:v>2</c:v>
                </c:pt>
                <c:pt idx="6">
                  <c:v>2</c:v>
                </c:pt>
                <c:pt idx="7">
                  <c:v>3.5</c:v>
                </c:pt>
                <c:pt idx="8">
                  <c:v>3.5</c:v>
                </c:pt>
                <c:pt idx="9">
                  <c:v>4</c:v>
                </c:pt>
                <c:pt idx="10">
                  <c:v>4</c:v>
                </c:pt>
                <c:pt idx="11">
                  <c:v>5</c:v>
                </c:pt>
                <c:pt idx="12">
                  <c:v>5</c:v>
                </c:pt>
                <c:pt idx="13">
                  <c:v>5.9</c:v>
                </c:pt>
                <c:pt idx="14">
                  <c:v>5.9</c:v>
                </c:pt>
                <c:pt idx="15">
                  <c:v>10.9</c:v>
                </c:pt>
                <c:pt idx="16">
                  <c:v>10.9</c:v>
                </c:pt>
                <c:pt idx="17">
                  <c:v>14</c:v>
                </c:pt>
                <c:pt idx="18">
                  <c:v>14</c:v>
                </c:pt>
                <c:pt idx="19">
                  <c:v>16.5</c:v>
                </c:pt>
                <c:pt idx="20">
                  <c:v>16.5</c:v>
                </c:pt>
                <c:pt idx="21">
                  <c:v>19.8</c:v>
                </c:pt>
                <c:pt idx="22">
                  <c:v>19.8</c:v>
                </c:pt>
                <c:pt idx="23">
                  <c:v>30</c:v>
                </c:pt>
                <c:pt idx="24">
                  <c:v>30</c:v>
                </c:pt>
                <c:pt idx="25">
                  <c:v>42.8</c:v>
                </c:pt>
                <c:pt idx="26">
                  <c:v>42.8</c:v>
                </c:pt>
                <c:pt idx="27">
                  <c:v>47.5</c:v>
                </c:pt>
                <c:pt idx="28">
                  <c:v>47.5</c:v>
                </c:pt>
                <c:pt idx="29">
                  <c:v>55</c:v>
                </c:pt>
                <c:pt idx="30">
                  <c:v>55</c:v>
                </c:pt>
                <c:pt idx="31">
                  <c:v>61</c:v>
                </c:pt>
                <c:pt idx="32">
                  <c:v>61</c:v>
                </c:pt>
                <c:pt idx="33">
                  <c:v>80</c:v>
                </c:pt>
              </c:numCache>
            </c:numRef>
          </c:yVal>
          <c:smooth val="0"/>
          <c:extLst>
            <c:ext xmlns:c16="http://schemas.microsoft.com/office/drawing/2014/chart" uri="{C3380CC4-5D6E-409C-BE32-E72D297353CC}">
              <c16:uniqueId val="{00000001-FD0E-496F-92B6-47E8F7342B44}"/>
            </c:ext>
          </c:extLst>
        </c:ser>
        <c:dLbls>
          <c:showLegendKey val="0"/>
          <c:showVal val="0"/>
          <c:showCatName val="0"/>
          <c:showSerName val="0"/>
          <c:showPercent val="0"/>
          <c:showBubbleSize val="0"/>
        </c:dLbls>
        <c:axId val="247052096"/>
        <c:axId val="247051704"/>
        <c:extLst>
          <c:ext xmlns:c15="http://schemas.microsoft.com/office/drawing/2012/chart" uri="{02D57815-91ED-43cb-92C2-25804820EDAC}">
            <c15:filteredScatterSeries>
              <c15:ser>
                <c:idx val="2"/>
                <c:order val="1"/>
                <c:tx>
                  <c:v>BE NGI</c:v>
                </c:tx>
                <c:spPr>
                  <a:ln w="22225" cap="rnd">
                    <a:solidFill>
                      <a:srgbClr val="FF0000"/>
                    </a:solidFill>
                    <a:round/>
                  </a:ln>
                  <a:effectLst/>
                </c:spPr>
                <c:marker>
                  <c:symbol val="none"/>
                </c:marker>
                <c:xVal>
                  <c:strRef>
                    <c:extLst>
                      <c:ext uri="{02D57815-91ED-43cb-92C2-25804820EDAC}">
                        <c15:formulaRef>
                          <c15:sqref>ref_EW1_OSS_35_J!$U$5:$U$32</c15:sqref>
                        </c15:formulaRef>
                      </c:ext>
                    </c:extLst>
                    <c:strCache>
                      <c:ptCount val="22"/>
                      <c:pt idx="16">
                        <c:v>21a</c:v>
                      </c:pt>
                      <c:pt idx="17">
                        <c:v>21a</c:v>
                      </c:pt>
                      <c:pt idx="18">
                        <c:v>21a</c:v>
                      </c:pt>
                      <c:pt idx="19">
                        <c:v>21a</c:v>
                      </c:pt>
                      <c:pt idx="20">
                        <c:v>21a</c:v>
                      </c:pt>
                      <c:pt idx="21">
                        <c:v>21a</c:v>
                      </c:pt>
                    </c:strCache>
                  </c:strRef>
                </c:xVal>
                <c:yVal>
                  <c:numRef>
                    <c:extLst>
                      <c:ext uri="{02D57815-91ED-43cb-92C2-25804820EDAC}">
                        <c15:formulaRef>
                          <c15:sqref>ref_EW1_OSS_35_J!$Q$5:$Q$32</c15:sqref>
                        </c15:formulaRef>
                      </c:ext>
                    </c:extLst>
                    <c:numCache>
                      <c:formatCode>0.00</c:formatCode>
                      <c:ptCount val="28"/>
                      <c:pt idx="0">
                        <c:v>0</c:v>
                      </c:pt>
                      <c:pt idx="1">
                        <c:v>0.5</c:v>
                      </c:pt>
                      <c:pt idx="2">
                        <c:v>0.5</c:v>
                      </c:pt>
                      <c:pt idx="3">
                        <c:v>1.1000000000000001</c:v>
                      </c:pt>
                      <c:pt idx="4">
                        <c:v>1.1000000000000001</c:v>
                      </c:pt>
                      <c:pt idx="5">
                        <c:v>2</c:v>
                      </c:pt>
                      <c:pt idx="6">
                        <c:v>2</c:v>
                      </c:pt>
                      <c:pt idx="7">
                        <c:v>3.5</c:v>
                      </c:pt>
                      <c:pt idx="8">
                        <c:v>3.5</c:v>
                      </c:pt>
                      <c:pt idx="9">
                        <c:v>4</c:v>
                      </c:pt>
                      <c:pt idx="10">
                        <c:v>4</c:v>
                      </c:pt>
                      <c:pt idx="11">
                        <c:v>5</c:v>
                      </c:pt>
                      <c:pt idx="12">
                        <c:v>5</c:v>
                      </c:pt>
                      <c:pt idx="13">
                        <c:v>5.9</c:v>
                      </c:pt>
                      <c:pt idx="14">
                        <c:v>5.9</c:v>
                      </c:pt>
                      <c:pt idx="15">
                        <c:v>10.9</c:v>
                      </c:pt>
                      <c:pt idx="16">
                        <c:v>10.9</c:v>
                      </c:pt>
                      <c:pt idx="17">
                        <c:v>14</c:v>
                      </c:pt>
                      <c:pt idx="18">
                        <c:v>14</c:v>
                      </c:pt>
                      <c:pt idx="19">
                        <c:v>16.5</c:v>
                      </c:pt>
                      <c:pt idx="20">
                        <c:v>16.5</c:v>
                      </c:pt>
                      <c:pt idx="21">
                        <c:v>19.8</c:v>
                      </c:pt>
                      <c:pt idx="22">
                        <c:v>19.8</c:v>
                      </c:pt>
                      <c:pt idx="23">
                        <c:v>30</c:v>
                      </c:pt>
                      <c:pt idx="24">
                        <c:v>30</c:v>
                      </c:pt>
                      <c:pt idx="25">
                        <c:v>42.8</c:v>
                      </c:pt>
                      <c:pt idx="26">
                        <c:v>42.8</c:v>
                      </c:pt>
                      <c:pt idx="27">
                        <c:v>47.5</c:v>
                      </c:pt>
                    </c:numCache>
                  </c:numRef>
                </c:yVal>
                <c:smooth val="0"/>
                <c:extLst>
                  <c:ext xmlns:c16="http://schemas.microsoft.com/office/drawing/2014/chart" uri="{C3380CC4-5D6E-409C-BE32-E72D297353CC}">
                    <c16:uniqueId val="{00000002-FD0E-496F-92B6-47E8F7342B44}"/>
                  </c:ext>
                </c:extLst>
              </c15:ser>
            </c15:filteredScatterSeries>
            <c15:filteredScatterSeries>
              <c15:ser>
                <c:idx val="3"/>
                <c:order val="3"/>
                <c:tx>
                  <c:v>HE NGI</c:v>
                </c:tx>
                <c:spPr>
                  <a:ln w="19050" cap="rnd">
                    <a:solidFill>
                      <a:srgbClr val="FF0000"/>
                    </a:solidFill>
                    <a:round/>
                  </a:ln>
                  <a:effectLst/>
                </c:spPr>
                <c:marker>
                  <c:symbol val="none"/>
                </c:marker>
                <c:xVal>
                  <c:numRef>
                    <c:extLst xmlns:c15="http://schemas.microsoft.com/office/drawing/2012/chart">
                      <c:ext xmlns:c15="http://schemas.microsoft.com/office/drawing/2012/chart" uri="{02D57815-91ED-43cb-92C2-25804820EDAC}">
                        <c15:formulaRef>
                          <c15:sqref>ref_EW1_OSS_35_J!$V$5:$V$32</c15:sqref>
                        </c15:formulaRef>
                      </c:ext>
                    </c:extLst>
                    <c:numCache>
                      <c:formatCode>General</c:formatCode>
                      <c:ptCount val="28"/>
                    </c:numCache>
                  </c:numRef>
                </c:xVal>
                <c:yVal>
                  <c:numRef>
                    <c:extLst xmlns:c15="http://schemas.microsoft.com/office/drawing/2012/chart">
                      <c:ext xmlns:c15="http://schemas.microsoft.com/office/drawing/2012/chart" uri="{02D57815-91ED-43cb-92C2-25804820EDAC}">
                        <c15:formulaRef>
                          <c15:sqref>ref_EW1_OSS_35_J!$Q$5:$Q$32</c15:sqref>
                        </c15:formulaRef>
                      </c:ext>
                    </c:extLst>
                    <c:numCache>
                      <c:formatCode>0.00</c:formatCode>
                      <c:ptCount val="28"/>
                      <c:pt idx="0">
                        <c:v>0</c:v>
                      </c:pt>
                      <c:pt idx="1">
                        <c:v>0.5</c:v>
                      </c:pt>
                      <c:pt idx="2">
                        <c:v>0.5</c:v>
                      </c:pt>
                      <c:pt idx="3">
                        <c:v>1.1000000000000001</c:v>
                      </c:pt>
                      <c:pt idx="4">
                        <c:v>1.1000000000000001</c:v>
                      </c:pt>
                      <c:pt idx="5">
                        <c:v>2</c:v>
                      </c:pt>
                      <c:pt idx="6">
                        <c:v>2</c:v>
                      </c:pt>
                      <c:pt idx="7">
                        <c:v>3.5</c:v>
                      </c:pt>
                      <c:pt idx="8">
                        <c:v>3.5</c:v>
                      </c:pt>
                      <c:pt idx="9">
                        <c:v>4</c:v>
                      </c:pt>
                      <c:pt idx="10">
                        <c:v>4</c:v>
                      </c:pt>
                      <c:pt idx="11">
                        <c:v>5</c:v>
                      </c:pt>
                      <c:pt idx="12">
                        <c:v>5</c:v>
                      </c:pt>
                      <c:pt idx="13">
                        <c:v>5.9</c:v>
                      </c:pt>
                      <c:pt idx="14">
                        <c:v>5.9</c:v>
                      </c:pt>
                      <c:pt idx="15">
                        <c:v>10.9</c:v>
                      </c:pt>
                      <c:pt idx="16">
                        <c:v>10.9</c:v>
                      </c:pt>
                      <c:pt idx="17">
                        <c:v>14</c:v>
                      </c:pt>
                      <c:pt idx="18">
                        <c:v>14</c:v>
                      </c:pt>
                      <c:pt idx="19">
                        <c:v>16.5</c:v>
                      </c:pt>
                      <c:pt idx="20">
                        <c:v>16.5</c:v>
                      </c:pt>
                      <c:pt idx="21">
                        <c:v>19.8</c:v>
                      </c:pt>
                      <c:pt idx="22">
                        <c:v>19.8</c:v>
                      </c:pt>
                      <c:pt idx="23">
                        <c:v>30</c:v>
                      </c:pt>
                      <c:pt idx="24">
                        <c:v>30</c:v>
                      </c:pt>
                      <c:pt idx="25">
                        <c:v>42.8</c:v>
                      </c:pt>
                      <c:pt idx="26">
                        <c:v>42.8</c:v>
                      </c:pt>
                      <c:pt idx="27">
                        <c:v>47.5</c:v>
                      </c:pt>
                    </c:numCache>
                  </c:numRef>
                </c:yVal>
                <c:smooth val="0"/>
                <c:extLst xmlns:c15="http://schemas.microsoft.com/office/drawing/2012/chart">
                  <c:ext xmlns:c16="http://schemas.microsoft.com/office/drawing/2014/chart" uri="{C3380CC4-5D6E-409C-BE32-E72D297353CC}">
                    <c16:uniqueId val="{00000003-FD0E-496F-92B6-47E8F7342B44}"/>
                  </c:ext>
                </c:extLst>
              </c15:ser>
            </c15:filteredScatterSeries>
            <c15:filteredScatterSeries>
              <c15:ser>
                <c:idx val="4"/>
                <c:order val="4"/>
                <c:tx>
                  <c:v>HE adopted</c:v>
                </c:tx>
                <c:spPr>
                  <a:ln w="19050" cap="rnd">
                    <a:solidFill>
                      <a:schemeClr val="tx1"/>
                    </a:solidFill>
                    <a:round/>
                  </a:ln>
                  <a:effectLst/>
                </c:spPr>
                <c:marker>
                  <c:symbol val="none"/>
                </c:marker>
                <c:xVal>
                  <c:numRef>
                    <c:extLst xmlns:c15="http://schemas.microsoft.com/office/drawing/2012/chart">
                      <c:ext xmlns:c15="http://schemas.microsoft.com/office/drawing/2012/chart" uri="{02D57815-91ED-43cb-92C2-25804820EDAC}">
                        <c15:formulaRef>
                          <c15:sqref>ref_EW1_OSS_35_J!$W$5:$W$32</c15:sqref>
                        </c15:formulaRef>
                      </c:ext>
                    </c:extLst>
                    <c:numCache>
                      <c:formatCode>General</c:formatCode>
                      <c:ptCount val="28"/>
                    </c:numCache>
                  </c:numRef>
                </c:xVal>
                <c:yVal>
                  <c:numRef>
                    <c:extLst xmlns:c15="http://schemas.microsoft.com/office/drawing/2012/chart">
                      <c:ext xmlns:c15="http://schemas.microsoft.com/office/drawing/2012/chart" uri="{02D57815-91ED-43cb-92C2-25804820EDAC}">
                        <c15:formulaRef>
                          <c15:sqref>ref_EW1_OSS_35_J!$Q$5:$Q$32</c15:sqref>
                        </c15:formulaRef>
                      </c:ext>
                    </c:extLst>
                    <c:numCache>
                      <c:formatCode>0.00</c:formatCode>
                      <c:ptCount val="28"/>
                      <c:pt idx="0">
                        <c:v>0</c:v>
                      </c:pt>
                      <c:pt idx="1">
                        <c:v>0.5</c:v>
                      </c:pt>
                      <c:pt idx="2">
                        <c:v>0.5</c:v>
                      </c:pt>
                      <c:pt idx="3">
                        <c:v>1.1000000000000001</c:v>
                      </c:pt>
                      <c:pt idx="4">
                        <c:v>1.1000000000000001</c:v>
                      </c:pt>
                      <c:pt idx="5">
                        <c:v>2</c:v>
                      </c:pt>
                      <c:pt idx="6">
                        <c:v>2</c:v>
                      </c:pt>
                      <c:pt idx="7">
                        <c:v>3.5</c:v>
                      </c:pt>
                      <c:pt idx="8">
                        <c:v>3.5</c:v>
                      </c:pt>
                      <c:pt idx="9">
                        <c:v>4</c:v>
                      </c:pt>
                      <c:pt idx="10">
                        <c:v>4</c:v>
                      </c:pt>
                      <c:pt idx="11">
                        <c:v>5</c:v>
                      </c:pt>
                      <c:pt idx="12">
                        <c:v>5</c:v>
                      </c:pt>
                      <c:pt idx="13">
                        <c:v>5.9</c:v>
                      </c:pt>
                      <c:pt idx="14">
                        <c:v>5.9</c:v>
                      </c:pt>
                      <c:pt idx="15">
                        <c:v>10.9</c:v>
                      </c:pt>
                      <c:pt idx="16">
                        <c:v>10.9</c:v>
                      </c:pt>
                      <c:pt idx="17">
                        <c:v>14</c:v>
                      </c:pt>
                      <c:pt idx="18">
                        <c:v>14</c:v>
                      </c:pt>
                      <c:pt idx="19">
                        <c:v>16.5</c:v>
                      </c:pt>
                      <c:pt idx="20">
                        <c:v>16.5</c:v>
                      </c:pt>
                      <c:pt idx="21">
                        <c:v>19.8</c:v>
                      </c:pt>
                      <c:pt idx="22">
                        <c:v>19.8</c:v>
                      </c:pt>
                      <c:pt idx="23">
                        <c:v>30</c:v>
                      </c:pt>
                      <c:pt idx="24">
                        <c:v>30</c:v>
                      </c:pt>
                      <c:pt idx="25">
                        <c:v>42.8</c:v>
                      </c:pt>
                      <c:pt idx="26">
                        <c:v>42.8</c:v>
                      </c:pt>
                      <c:pt idx="27">
                        <c:v>47.5</c:v>
                      </c:pt>
                    </c:numCache>
                  </c:numRef>
                </c:yVal>
                <c:smooth val="0"/>
                <c:extLst xmlns:c15="http://schemas.microsoft.com/office/drawing/2012/chart">
                  <c:ext xmlns:c16="http://schemas.microsoft.com/office/drawing/2014/chart" uri="{C3380CC4-5D6E-409C-BE32-E72D297353CC}">
                    <c16:uniqueId val="{00000004-FD0E-496F-92B6-47E8F7342B44}"/>
                  </c:ext>
                </c:extLst>
              </c15:ser>
            </c15:filteredScatterSeries>
            <c15:filteredScatterSeries>
              <c15:ser>
                <c:idx val="5"/>
                <c:order val="5"/>
                <c:tx>
                  <c:v>WTG37</c:v>
                </c:tx>
                <c:spPr>
                  <a:ln w="3175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ref_EW1_OSS_35_J!$Y$5:$Y$33</c15:sqref>
                        </c15:formulaRef>
                      </c:ext>
                    </c:extLst>
                    <c:numCache>
                      <c:formatCode>General</c:formatCode>
                      <c:ptCount val="29"/>
                      <c:pt idx="0">
                        <c:v>0.4</c:v>
                      </c:pt>
                      <c:pt idx="1">
                        <c:v>0.4</c:v>
                      </c:pt>
                      <c:pt idx="2">
                        <c:v>11.5</c:v>
                      </c:pt>
                      <c:pt idx="3">
                        <c:v>11.5</c:v>
                      </c:pt>
                      <c:pt idx="4">
                        <c:v>11.5</c:v>
                      </c:pt>
                      <c:pt idx="5">
                        <c:v>11.5</c:v>
                      </c:pt>
                      <c:pt idx="6">
                        <c:v>2.4</c:v>
                      </c:pt>
                      <c:pt idx="7">
                        <c:v>2.4</c:v>
                      </c:pt>
                      <c:pt idx="8">
                        <c:v>15</c:v>
                      </c:pt>
                      <c:pt idx="9">
                        <c:v>8</c:v>
                      </c:pt>
                      <c:pt idx="10">
                        <c:v>5</c:v>
                      </c:pt>
                      <c:pt idx="11">
                        <c:v>5</c:v>
                      </c:pt>
                      <c:pt idx="12">
                        <c:v>25</c:v>
                      </c:pt>
                      <c:pt idx="13">
                        <c:v>25</c:v>
                      </c:pt>
                      <c:pt idx="14">
                        <c:v>27</c:v>
                      </c:pt>
                      <c:pt idx="15">
                        <c:v>27</c:v>
                      </c:pt>
                      <c:pt idx="16">
                        <c:v>3.2</c:v>
                      </c:pt>
                      <c:pt idx="17">
                        <c:v>3.2</c:v>
                      </c:pt>
                      <c:pt idx="18">
                        <c:v>30</c:v>
                      </c:pt>
                      <c:pt idx="19">
                        <c:v>30</c:v>
                      </c:pt>
                      <c:pt idx="20">
                        <c:v>61.9</c:v>
                      </c:pt>
                      <c:pt idx="21">
                        <c:v>61.9</c:v>
                      </c:pt>
                      <c:pt idx="22">
                        <c:v>24.2</c:v>
                      </c:pt>
                      <c:pt idx="23">
                        <c:v>24.2</c:v>
                      </c:pt>
                      <c:pt idx="24">
                        <c:v>13.7</c:v>
                      </c:pt>
                      <c:pt idx="25">
                        <c:v>13.7</c:v>
                      </c:pt>
                      <c:pt idx="26">
                        <c:v>7.9</c:v>
                      </c:pt>
                      <c:pt idx="27">
                        <c:v>15.1</c:v>
                      </c:pt>
                      <c:pt idx="28">
                        <c:v>15.1</c:v>
                      </c:pt>
                    </c:numCache>
                  </c:numRef>
                </c:xVal>
                <c:yVal>
                  <c:numRef>
                    <c:extLst xmlns:c15="http://schemas.microsoft.com/office/drawing/2012/chart">
                      <c:ext xmlns:c15="http://schemas.microsoft.com/office/drawing/2012/chart" uri="{02D57815-91ED-43cb-92C2-25804820EDAC}">
                        <c15:formulaRef>
                          <c15:sqref>ref_EW1_OSS_35_J!$X$5:$X$33</c15:sqref>
                        </c15:formulaRef>
                      </c:ext>
                    </c:extLst>
                    <c:numCache>
                      <c:formatCode>General</c:formatCode>
                      <c:ptCount val="29"/>
                      <c:pt idx="0">
                        <c:v>0</c:v>
                      </c:pt>
                      <c:pt idx="1">
                        <c:v>0.49</c:v>
                      </c:pt>
                      <c:pt idx="2">
                        <c:v>0.5</c:v>
                      </c:pt>
                      <c:pt idx="3">
                        <c:v>1.19</c:v>
                      </c:pt>
                      <c:pt idx="4">
                        <c:v>1.2</c:v>
                      </c:pt>
                      <c:pt idx="5">
                        <c:v>2.29</c:v>
                      </c:pt>
                      <c:pt idx="6">
                        <c:v>2.2999999999999998</c:v>
                      </c:pt>
                      <c:pt idx="7">
                        <c:v>2.89</c:v>
                      </c:pt>
                      <c:pt idx="8">
                        <c:v>2.9</c:v>
                      </c:pt>
                      <c:pt idx="9">
                        <c:v>5.19</c:v>
                      </c:pt>
                      <c:pt idx="10">
                        <c:v>5.2</c:v>
                      </c:pt>
                      <c:pt idx="11">
                        <c:v>6.19</c:v>
                      </c:pt>
                      <c:pt idx="12">
                        <c:v>6.2</c:v>
                      </c:pt>
                      <c:pt idx="13">
                        <c:v>6.99</c:v>
                      </c:pt>
                      <c:pt idx="14">
                        <c:v>7</c:v>
                      </c:pt>
                      <c:pt idx="15">
                        <c:v>9.59</c:v>
                      </c:pt>
                      <c:pt idx="16">
                        <c:v>9.6</c:v>
                      </c:pt>
                      <c:pt idx="17">
                        <c:v>11.89</c:v>
                      </c:pt>
                      <c:pt idx="18">
                        <c:v>11.9</c:v>
                      </c:pt>
                      <c:pt idx="19">
                        <c:v>17.989999999999998</c:v>
                      </c:pt>
                      <c:pt idx="20">
                        <c:v>18</c:v>
                      </c:pt>
                      <c:pt idx="21">
                        <c:v>24.99</c:v>
                      </c:pt>
                      <c:pt idx="22">
                        <c:v>25</c:v>
                      </c:pt>
                      <c:pt idx="23">
                        <c:v>31.49</c:v>
                      </c:pt>
                      <c:pt idx="24">
                        <c:v>31.5</c:v>
                      </c:pt>
                      <c:pt idx="25">
                        <c:v>46.89</c:v>
                      </c:pt>
                      <c:pt idx="26">
                        <c:v>46.9</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5-FD0E-496F-92B6-47E8F7342B44}"/>
                  </c:ext>
                </c:extLst>
              </c15:ser>
            </c15:filteredScatterSeries>
            <c15:filteredScatterSeries>
              <c15:ser>
                <c:idx val="6"/>
                <c:order val="6"/>
                <c:tx>
                  <c:v>WTG43</c:v>
                </c:tx>
                <c:spPr>
                  <a:ln w="317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ref_EW1_OSS_35_J!$AB$5:$AB$33</c15:sqref>
                        </c15:formulaRef>
                      </c:ext>
                    </c:extLst>
                    <c:numCache>
                      <c:formatCode>General</c:formatCode>
                      <c:ptCount val="29"/>
                      <c:pt idx="0" formatCode="0.00">
                        <c:v>1</c:v>
                      </c:pt>
                      <c:pt idx="1">
                        <c:v>5.2</c:v>
                      </c:pt>
                      <c:pt idx="2" formatCode="0.00">
                        <c:v>12</c:v>
                      </c:pt>
                      <c:pt idx="3" formatCode="0.00">
                        <c:v>12</c:v>
                      </c:pt>
                      <c:pt idx="4" formatCode="0.00">
                        <c:v>12</c:v>
                      </c:pt>
                      <c:pt idx="5" formatCode="0.00">
                        <c:v>12</c:v>
                      </c:pt>
                      <c:pt idx="6" formatCode="0.00">
                        <c:v>3</c:v>
                      </c:pt>
                      <c:pt idx="7" formatCode="0.00">
                        <c:v>3</c:v>
                      </c:pt>
                      <c:pt idx="8" formatCode="0.00">
                        <c:v>20</c:v>
                      </c:pt>
                      <c:pt idx="9" formatCode="0.00">
                        <c:v>20</c:v>
                      </c:pt>
                      <c:pt idx="10" formatCode="0.00">
                        <c:v>40.799999999999997</c:v>
                      </c:pt>
                      <c:pt idx="11" formatCode="0.00">
                        <c:v>40.799999999999997</c:v>
                      </c:pt>
                      <c:pt idx="12" formatCode="0.00">
                        <c:v>35</c:v>
                      </c:pt>
                      <c:pt idx="13" formatCode="0.00">
                        <c:v>35</c:v>
                      </c:pt>
                      <c:pt idx="14" formatCode="0.00">
                        <c:v>30</c:v>
                      </c:pt>
                      <c:pt idx="15" formatCode="0.00">
                        <c:v>30</c:v>
                      </c:pt>
                      <c:pt idx="16" formatCode="0.00">
                        <c:v>23.7</c:v>
                      </c:pt>
                      <c:pt idx="17" formatCode="0.00">
                        <c:v>23.7</c:v>
                      </c:pt>
                      <c:pt idx="18" formatCode="0.00">
                        <c:v>20</c:v>
                      </c:pt>
                      <c:pt idx="19" formatCode="0.00">
                        <c:v>20</c:v>
                      </c:pt>
                      <c:pt idx="20" formatCode="0.00">
                        <c:v>5.4</c:v>
                      </c:pt>
                      <c:pt idx="21" formatCode="0.00">
                        <c:v>5.4</c:v>
                      </c:pt>
                      <c:pt idx="22" formatCode="0.00">
                        <c:v>28</c:v>
                      </c:pt>
                      <c:pt idx="23" formatCode="0.00">
                        <c:v>28</c:v>
                      </c:pt>
                      <c:pt idx="24" formatCode="0.00">
                        <c:v>32.200000000000003</c:v>
                      </c:pt>
                      <c:pt idx="25" formatCode="0.00">
                        <c:v>32.299999999999997</c:v>
                      </c:pt>
                      <c:pt idx="26" formatCode="0.00">
                        <c:v>10.199999999999999</c:v>
                      </c:pt>
                      <c:pt idx="27" formatCode="0.00">
                        <c:v>7.7</c:v>
                      </c:pt>
                      <c:pt idx="28" formatCode="0.00">
                        <c:v>7.7</c:v>
                      </c:pt>
                    </c:numCache>
                  </c:numRef>
                </c:xVal>
                <c:yVal>
                  <c:numRef>
                    <c:extLst xmlns:c15="http://schemas.microsoft.com/office/drawing/2012/chart">
                      <c:ext xmlns:c15="http://schemas.microsoft.com/office/drawing/2012/chart" uri="{02D57815-91ED-43cb-92C2-25804820EDAC}">
                        <c15:formulaRef>
                          <c15:sqref>ref_EW1_OSS_35_J!$AA$5:$AA$33</c15:sqref>
                        </c15:formulaRef>
                      </c:ext>
                    </c:extLst>
                    <c:numCache>
                      <c:formatCode>0.00</c:formatCode>
                      <c:ptCount val="29"/>
                      <c:pt idx="0">
                        <c:v>0</c:v>
                      </c:pt>
                      <c:pt idx="1">
                        <c:v>0.74</c:v>
                      </c:pt>
                      <c:pt idx="2">
                        <c:v>0.75</c:v>
                      </c:pt>
                      <c:pt idx="3">
                        <c:v>1.29</c:v>
                      </c:pt>
                      <c:pt idx="4">
                        <c:v>1.3</c:v>
                      </c:pt>
                      <c:pt idx="5">
                        <c:v>1.89</c:v>
                      </c:pt>
                      <c:pt idx="6">
                        <c:v>1.9</c:v>
                      </c:pt>
                      <c:pt idx="7">
                        <c:v>2.4900000000000002</c:v>
                      </c:pt>
                      <c:pt idx="8">
                        <c:v>2.5</c:v>
                      </c:pt>
                      <c:pt idx="9">
                        <c:v>4.99</c:v>
                      </c:pt>
                      <c:pt idx="10">
                        <c:v>5</c:v>
                      </c:pt>
                      <c:pt idx="11">
                        <c:v>6.49</c:v>
                      </c:pt>
                      <c:pt idx="12">
                        <c:v>6.5</c:v>
                      </c:pt>
                      <c:pt idx="13">
                        <c:v>7.99</c:v>
                      </c:pt>
                      <c:pt idx="14">
                        <c:v>8</c:v>
                      </c:pt>
                      <c:pt idx="15">
                        <c:v>10.99</c:v>
                      </c:pt>
                      <c:pt idx="16">
                        <c:v>11</c:v>
                      </c:pt>
                      <c:pt idx="17">
                        <c:v>13.99</c:v>
                      </c:pt>
                      <c:pt idx="18">
                        <c:v>14</c:v>
                      </c:pt>
                      <c:pt idx="19">
                        <c:v>15.99</c:v>
                      </c:pt>
                      <c:pt idx="20">
                        <c:v>16</c:v>
                      </c:pt>
                      <c:pt idx="21">
                        <c:v>19.190000000000001</c:v>
                      </c:pt>
                      <c:pt idx="22">
                        <c:v>19.2</c:v>
                      </c:pt>
                      <c:pt idx="23">
                        <c:v>21.99</c:v>
                      </c:pt>
                      <c:pt idx="24">
                        <c:v>22</c:v>
                      </c:pt>
                      <c:pt idx="25">
                        <c:v>40.49</c:v>
                      </c:pt>
                      <c:pt idx="26">
                        <c:v>40.5</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6-FD0E-496F-92B6-47E8F7342B44}"/>
                  </c:ext>
                </c:extLst>
              </c15:ser>
            </c15:filteredScatterSeries>
          </c:ext>
        </c:extLst>
      </c:scatterChart>
      <c:valAx>
        <c:axId val="247052096"/>
        <c:scaling>
          <c:orientation val="minMax"/>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q</a:t>
                </a:r>
                <a:r>
                  <a:rPr lang="en-US" sz="1400" baseline="-25000">
                    <a:solidFill>
                      <a:sysClr val="windowText" lastClr="000000"/>
                    </a:solidFill>
                  </a:rPr>
                  <a:t>t</a:t>
                </a:r>
                <a:r>
                  <a:rPr lang="en-US" sz="1400">
                    <a:solidFill>
                      <a:sysClr val="windowText" lastClr="000000"/>
                    </a:solidFill>
                  </a:rPr>
                  <a:t> [MPa]</a:t>
                </a:r>
              </a:p>
            </c:rich>
          </c:tx>
          <c:layout>
            <c:manualLayout>
              <c:xMode val="edge"/>
              <c:yMode val="edge"/>
              <c:x val="0.44568601902593169"/>
              <c:y val="6.192676935285496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majorUnit val="10"/>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legend>
      <c:legendPos val="b"/>
      <c:layout>
        <c:manualLayout>
          <c:xMode val="edge"/>
          <c:yMode val="edge"/>
          <c:x val="0.16879749246768105"/>
          <c:y val="0.95944136890395493"/>
          <c:w val="0.79509248780990371"/>
          <c:h val="3.21738147145259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6588485142118865"/>
        </c:manualLayout>
      </c:layout>
      <c:scatterChart>
        <c:scatterStyle val="lineMarker"/>
        <c:varyColors val="0"/>
        <c:ser>
          <c:idx val="0"/>
          <c:order val="0"/>
          <c:tx>
            <c:v>CPT measurement</c:v>
          </c:tx>
          <c:spPr>
            <a:ln w="9525" cap="rnd">
              <a:solidFill>
                <a:srgbClr val="0070C0"/>
              </a:solidFill>
              <a:round/>
            </a:ln>
            <a:effectLst/>
          </c:spPr>
          <c:marker>
            <c:symbol val="none"/>
          </c:marker>
          <c:xVal>
            <c:numRef>
              <c:f>ref_EW1_OSS_35_J!$M$5:$M$4498</c:f>
              <c:numCache>
                <c:formatCode>General</c:formatCode>
                <c:ptCount val="4494"/>
                <c:pt idx="0">
                  <c:v>0</c:v>
                </c:pt>
                <c:pt idx="1">
                  <c:v>0</c:v>
                </c:pt>
                <c:pt idx="2">
                  <c:v>0</c:v>
                </c:pt>
                <c:pt idx="3">
                  <c:v>9.993744132065364E-4</c:v>
                </c:pt>
                <c:pt idx="4">
                  <c:v>1.135628070986395E-3</c:v>
                </c:pt>
                <c:pt idx="5">
                  <c:v>1.20608777610813E-3</c:v>
                </c:pt>
                <c:pt idx="6">
                  <c:v>1.4315691227432645E-3</c:v>
                </c:pt>
                <c:pt idx="7">
                  <c:v>1.6236524667729317E-3</c:v>
                </c:pt>
                <c:pt idx="8">
                  <c:v>1.7403054534735421E-3</c:v>
                </c:pt>
                <c:pt idx="9">
                  <c:v>2.089071119669092E-3</c:v>
                </c:pt>
                <c:pt idx="10">
                  <c:v>2.4070005604891723E-3</c:v>
                </c:pt>
                <c:pt idx="11">
                  <c:v>2.9777537737222933E-3</c:v>
                </c:pt>
                <c:pt idx="12">
                  <c:v>3.4213692886147207E-3</c:v>
                </c:pt>
                <c:pt idx="13">
                  <c:v>4.2331150914801836E-3</c:v>
                </c:pt>
                <c:pt idx="14">
                  <c:v>4.8686779493692803E-3</c:v>
                </c:pt>
                <c:pt idx="15">
                  <c:v>5.6514548346668783E-3</c:v>
                </c:pt>
                <c:pt idx="16">
                  <c:v>6.0617323929060907E-3</c:v>
                </c:pt>
                <c:pt idx="17">
                  <c:v>6.8351228296743742E-3</c:v>
                </c:pt>
                <c:pt idx="18">
                  <c:v>7.1901030693927639E-3</c:v>
                </c:pt>
                <c:pt idx="19">
                  <c:v>7.5519144855479567E-3</c:v>
                </c:pt>
                <c:pt idx="20">
                  <c:v>7.8840013588464073E-3</c:v>
                </c:pt>
                <c:pt idx="21">
                  <c:v>8.6150030802190549E-3</c:v>
                </c:pt>
                <c:pt idx="22">
                  <c:v>9.4673248825931974E-3</c:v>
                </c:pt>
                <c:pt idx="23">
                  <c:v>9.745487309496894E-3</c:v>
                </c:pt>
                <c:pt idx="24">
                  <c:v>9.4082112805785115E-3</c:v>
                </c:pt>
                <c:pt idx="25">
                  <c:v>9.2222255688434538E-3</c:v>
                </c:pt>
                <c:pt idx="26">
                  <c:v>9.1292220994284995E-3</c:v>
                </c:pt>
                <c:pt idx="27">
                  <c:v>9.06398841421081E-3</c:v>
                </c:pt>
                <c:pt idx="28">
                  <c:v>9.2780790514746404E-3</c:v>
                </c:pt>
                <c:pt idx="29">
                  <c:v>9.8914719990521194E-3</c:v>
                </c:pt>
                <c:pt idx="30">
                  <c:v>1.1015181352790056E-2</c:v>
                </c:pt>
                <c:pt idx="31">
                  <c:v>1.2822908993143246E-2</c:v>
                </c:pt>
                <c:pt idx="32">
                  <c:v>1.3737010569279087E-2</c:v>
                </c:pt>
                <c:pt idx="33">
                  <c:v>1.4485820166340738E-2</c:v>
                </c:pt>
                <c:pt idx="34">
                  <c:v>1.5405815123820932E-2</c:v>
                </c:pt>
                <c:pt idx="35">
                  <c:v>1.5778494493916665E-2</c:v>
                </c:pt>
                <c:pt idx="36">
                  <c:v>1.6302020978622669E-2</c:v>
                </c:pt>
                <c:pt idx="37">
                  <c:v>1.611594681347955E-2</c:v>
                </c:pt>
                <c:pt idx="38">
                  <c:v>1.5738711659856259E-2</c:v>
                </c:pt>
                <c:pt idx="39">
                  <c:v>1.5484685821636717E-2</c:v>
                </c:pt>
                <c:pt idx="40">
                  <c:v>1.4691888696209354E-2</c:v>
                </c:pt>
                <c:pt idx="41">
                  <c:v>1.5141073324174713E-2</c:v>
                </c:pt>
                <c:pt idx="42">
                  <c:v>1.5228623802639795E-2</c:v>
                </c:pt>
                <c:pt idx="43">
                  <c:v>1.578277346173106E-2</c:v>
                </c:pt>
                <c:pt idx="44">
                  <c:v>1.7453731110930348E-2</c:v>
                </c:pt>
                <c:pt idx="45">
                  <c:v>1.9806742996362068E-2</c:v>
                </c:pt>
                <c:pt idx="46">
                  <c:v>2.2689124346777258E-2</c:v>
                </c:pt>
                <c:pt idx="47">
                  <c:v>2.4125409510759154E-2</c:v>
                </c:pt>
                <c:pt idx="48">
                  <c:v>2.4920601962105372E-2</c:v>
                </c:pt>
                <c:pt idx="49">
                  <c:v>2.5566734092819954E-2</c:v>
                </c:pt>
                <c:pt idx="50">
                  <c:v>2.5797943541059843E-2</c:v>
                </c:pt>
                <c:pt idx="51">
                  <c:v>2.6067016820518683E-2</c:v>
                </c:pt>
                <c:pt idx="52">
                  <c:v>2.6248109319552331E-2</c:v>
                </c:pt>
                <c:pt idx="53">
                  <c:v>2.7435688702028359E-2</c:v>
                </c:pt>
                <c:pt idx="54">
                  <c:v>2.8669649556718958E-2</c:v>
                </c:pt>
                <c:pt idx="55">
                  <c:v>2.9750859201282853E-2</c:v>
                </c:pt>
                <c:pt idx="56">
                  <c:v>3.0911517640281369E-2</c:v>
                </c:pt>
                <c:pt idx="57">
                  <c:v>3.2630070529213455E-2</c:v>
                </c:pt>
                <c:pt idx="58">
                  <c:v>3.3215669763821412E-2</c:v>
                </c:pt>
                <c:pt idx="59">
                  <c:v>3.4263323372539713E-2</c:v>
                </c:pt>
                <c:pt idx="60">
                  <c:v>3.6336745567439488E-2</c:v>
                </c:pt>
                <c:pt idx="61">
                  <c:v>3.8141371069697796E-2</c:v>
                </c:pt>
                <c:pt idx="62">
                  <c:v>4.0617783356074098E-2</c:v>
                </c:pt>
                <c:pt idx="63">
                  <c:v>4.3664410576326841E-2</c:v>
                </c:pt>
                <c:pt idx="64">
                  <c:v>4.6355970252893522E-2</c:v>
                </c:pt>
                <c:pt idx="65">
                  <c:v>4.8273529335262098E-2</c:v>
                </c:pt>
                <c:pt idx="66">
                  <c:v>5.1485392660214117E-2</c:v>
                </c:pt>
                <c:pt idx="67">
                  <c:v>5.4247486874979031E-2</c:v>
                </c:pt>
                <c:pt idx="68">
                  <c:v>5.7977827619242008E-2</c:v>
                </c:pt>
                <c:pt idx="69">
                  <c:v>6.313132376231545E-2</c:v>
                </c:pt>
                <c:pt idx="70">
                  <c:v>6.762888971258342E-2</c:v>
                </c:pt>
                <c:pt idx="71">
                  <c:v>7.0858340572483997E-2</c:v>
                </c:pt>
                <c:pt idx="72">
                  <c:v>7.3575690664886381E-2</c:v>
                </c:pt>
                <c:pt idx="73">
                  <c:v>7.6275894782305023E-2</c:v>
                </c:pt>
                <c:pt idx="74">
                  <c:v>7.8152850952693045E-2</c:v>
                </c:pt>
                <c:pt idx="75">
                  <c:v>7.9994428133545237E-2</c:v>
                </c:pt>
                <c:pt idx="76">
                  <c:v>8.0447252958129392E-2</c:v>
                </c:pt>
                <c:pt idx="77">
                  <c:v>8.2717818519960185E-2</c:v>
                </c:pt>
                <c:pt idx="78">
                  <c:v>8.3453849448365508E-2</c:v>
                </c:pt>
                <c:pt idx="79">
                  <c:v>8.4654342808730507E-2</c:v>
                </c:pt>
                <c:pt idx="80">
                  <c:v>8.5181842092622334E-2</c:v>
                </c:pt>
                <c:pt idx="81">
                  <c:v>8.9564058048741541E-2</c:v>
                </c:pt>
                <c:pt idx="82">
                  <c:v>9.4201936441397155E-2</c:v>
                </c:pt>
                <c:pt idx="83">
                  <c:v>9.6667578666990217E-2</c:v>
                </c:pt>
                <c:pt idx="84">
                  <c:v>9.9993854289476852E-2</c:v>
                </c:pt>
                <c:pt idx="85">
                  <c:v>9.945257553270119E-2</c:v>
                </c:pt>
                <c:pt idx="86">
                  <c:v>9.817236904897815E-2</c:v>
                </c:pt>
                <c:pt idx="87">
                  <c:v>9.8847024100581313E-2</c:v>
                </c:pt>
                <c:pt idx="88">
                  <c:v>9.6358192141372964E-2</c:v>
                </c:pt>
                <c:pt idx="89">
                  <c:v>9.393785680746386E-2</c:v>
                </c:pt>
                <c:pt idx="90">
                  <c:v>9.6484497790656695E-2</c:v>
                </c:pt>
                <c:pt idx="91">
                  <c:v>9.9542358369967984E-2</c:v>
                </c:pt>
                <c:pt idx="92">
                  <c:v>0.10244940555289025</c:v>
                </c:pt>
                <c:pt idx="93">
                  <c:v>0.10773577014878681</c:v>
                </c:pt>
                <c:pt idx="94">
                  <c:v>0.11502265128851591</c:v>
                </c:pt>
                <c:pt idx="95">
                  <c:v>0.12005912177511448</c:v>
                </c:pt>
                <c:pt idx="96">
                  <c:v>0.1214293030819764</c:v>
                </c:pt>
                <c:pt idx="97">
                  <c:v>0.12330972278275255</c:v>
                </c:pt>
                <c:pt idx="98">
                  <c:v>0.12472985872315129</c:v>
                </c:pt>
                <c:pt idx="99">
                  <c:v>0.12552972430104603</c:v>
                </c:pt>
                <c:pt idx="100">
                  <c:v>0.11973930014682424</c:v>
                </c:pt>
                <c:pt idx="101">
                  <c:v>0.10013705575575962</c:v>
                </c:pt>
                <c:pt idx="102">
                  <c:v>0.10424848970548646</c:v>
                </c:pt>
                <c:pt idx="103">
                  <c:v>0.11045518077149249</c:v>
                </c:pt>
                <c:pt idx="104">
                  <c:v>0.1147993939855831</c:v>
                </c:pt>
                <c:pt idx="105">
                  <c:v>0.11850435353804249</c:v>
                </c:pt>
                <c:pt idx="106">
                  <c:v>0.12423232010515831</c:v>
                </c:pt>
                <c:pt idx="107">
                  <c:v>0.14018608076905956</c:v>
                </c:pt>
                <c:pt idx="108">
                  <c:v>0.10860369496543419</c:v>
                </c:pt>
                <c:pt idx="109">
                  <c:v>0.11789138016310066</c:v>
                </c:pt>
                <c:pt idx="110">
                  <c:v>0.1272599078899187</c:v>
                </c:pt>
                <c:pt idx="111">
                  <c:v>0.13439038040200468</c:v>
                </c:pt>
                <c:pt idx="112">
                  <c:v>0.13938964395195427</c:v>
                </c:pt>
                <c:pt idx="113">
                  <c:v>0.12842334253956308</c:v>
                </c:pt>
                <c:pt idx="114">
                  <c:v>0.11852750511741665</c:v>
                </c:pt>
                <c:pt idx="115">
                  <c:v>0.12382256837100476</c:v>
                </c:pt>
                <c:pt idx="116">
                  <c:v>0.12983330444500576</c:v>
                </c:pt>
                <c:pt idx="117">
                  <c:v>0.13724797405083061</c:v>
                </c:pt>
                <c:pt idx="118">
                  <c:v>0.14007427107473563</c:v>
                </c:pt>
                <c:pt idx="119">
                  <c:v>0.14507840870703934</c:v>
                </c:pt>
                <c:pt idx="120">
                  <c:v>0.14966272154555882</c:v>
                </c:pt>
                <c:pt idx="121">
                  <c:v>0.13757594464672387</c:v>
                </c:pt>
                <c:pt idx="122">
                  <c:v>0.13835751533251436</c:v>
                </c:pt>
                <c:pt idx="123">
                  <c:v>0.13795363964672594</c:v>
                </c:pt>
                <c:pt idx="124">
                  <c:v>0.13962792727041301</c:v>
                </c:pt>
                <c:pt idx="125">
                  <c:v>0.13786374468613524</c:v>
                </c:pt>
                <c:pt idx="126">
                  <c:v>0.1385987928032133</c:v>
                </c:pt>
                <c:pt idx="127">
                  <c:v>0.14115220624285671</c:v>
                </c:pt>
                <c:pt idx="128">
                  <c:v>0.14372387818230584</c:v>
                </c:pt>
                <c:pt idx="129">
                  <c:v>0.14629689004956747</c:v>
                </c:pt>
                <c:pt idx="130">
                  <c:v>0.14777303841853459</c:v>
                </c:pt>
                <c:pt idx="131">
                  <c:v>0.14589860351936901</c:v>
                </c:pt>
                <c:pt idx="132">
                  <c:v>0.14459750816239456</c:v>
                </c:pt>
                <c:pt idx="133">
                  <c:v>0.14266650896227751</c:v>
                </c:pt>
                <c:pt idx="134">
                  <c:v>0.14074256986963937</c:v>
                </c:pt>
                <c:pt idx="135">
                  <c:v>0.13207338378240216</c:v>
                </c:pt>
                <c:pt idx="136">
                  <c:v>0.12928425635046462</c:v>
                </c:pt>
                <c:pt idx="137">
                  <c:v>0.12704781253043576</c:v>
                </c:pt>
                <c:pt idx="138">
                  <c:v>0.13007520185405044</c:v>
                </c:pt>
                <c:pt idx="139">
                  <c:v>0.12663050808472665</c:v>
                </c:pt>
                <c:pt idx="140">
                  <c:v>0.12980100394679972</c:v>
                </c:pt>
                <c:pt idx="141">
                  <c:v>0.13603719023281227</c:v>
                </c:pt>
                <c:pt idx="142">
                  <c:v>0.14040261020152506</c:v>
                </c:pt>
                <c:pt idx="143">
                  <c:v>0.14588576339510159</c:v>
                </c:pt>
                <c:pt idx="144">
                  <c:v>0.14966914900956582</c:v>
                </c:pt>
                <c:pt idx="145">
                  <c:v>0.15384678864814988</c:v>
                </c:pt>
                <c:pt idx="146">
                  <c:v>0.15384458712814769</c:v>
                </c:pt>
                <c:pt idx="147">
                  <c:v>0.15488199706779562</c:v>
                </c:pt>
                <c:pt idx="148">
                  <c:v>0.15277516728651977</c:v>
                </c:pt>
                <c:pt idx="149">
                  <c:v>0.15408831246319124</c:v>
                </c:pt>
                <c:pt idx="150">
                  <c:v>0.14724313237754258</c:v>
                </c:pt>
                <c:pt idx="151">
                  <c:v>0.12139896954561057</c:v>
                </c:pt>
                <c:pt idx="152">
                  <c:v>0.12286141577543964</c:v>
                </c:pt>
                <c:pt idx="153">
                  <c:v>0.11654131906991967</c:v>
                </c:pt>
                <c:pt idx="154">
                  <c:v>0.13328385818898528</c:v>
                </c:pt>
                <c:pt idx="155">
                  <c:v>0.14786879655298302</c:v>
                </c:pt>
                <c:pt idx="156">
                  <c:v>0.16318893957618574</c:v>
                </c:pt>
                <c:pt idx="157">
                  <c:v>0.16553911924376064</c:v>
                </c:pt>
                <c:pt idx="158">
                  <c:v>0.16501818081653913</c:v>
                </c:pt>
                <c:pt idx="159">
                  <c:v>0.16753086282831592</c:v>
                </c:pt>
                <c:pt idx="160">
                  <c:v>0.17365281454672712</c:v>
                </c:pt>
                <c:pt idx="161">
                  <c:v>0.1755335295605942</c:v>
                </c:pt>
                <c:pt idx="162">
                  <c:v>0.17046653630551656</c:v>
                </c:pt>
                <c:pt idx="163">
                  <c:v>0.16744193023254358</c:v>
                </c:pt>
                <c:pt idx="164">
                  <c:v>0.16606384314473754</c:v>
                </c:pt>
                <c:pt idx="165">
                  <c:v>0.16189070387147003</c:v>
                </c:pt>
                <c:pt idx="166">
                  <c:v>0.16306593758354315</c:v>
                </c:pt>
                <c:pt idx="167">
                  <c:v>0.15864460280765935</c:v>
                </c:pt>
                <c:pt idx="168">
                  <c:v>0.15752256981144006</c:v>
                </c:pt>
                <c:pt idx="169">
                  <c:v>0.16102186186974737</c:v>
                </c:pt>
                <c:pt idx="170">
                  <c:v>0.16268945878574925</c:v>
                </c:pt>
                <c:pt idx="171">
                  <c:v>0.16627705794847344</c:v>
                </c:pt>
                <c:pt idx="172">
                  <c:v>0.16876744354288239</c:v>
                </c:pt>
                <c:pt idx="173">
                  <c:v>0.16880219192889645</c:v>
                </c:pt>
                <c:pt idx="174">
                  <c:v>0.16996714388375184</c:v>
                </c:pt>
                <c:pt idx="175">
                  <c:v>0.17189168100870966</c:v>
                </c:pt>
                <c:pt idx="176">
                  <c:v>0.17102491046628265</c:v>
                </c:pt>
                <c:pt idx="177">
                  <c:v>0.16979081247228897</c:v>
                </c:pt>
                <c:pt idx="178">
                  <c:v>0.16723773497629058</c:v>
                </c:pt>
                <c:pt idx="179">
                  <c:v>0.16447914761452287</c:v>
                </c:pt>
                <c:pt idx="180">
                  <c:v>0.16323473894977136</c:v>
                </c:pt>
                <c:pt idx="181">
                  <c:v>0.16565741758218977</c:v>
                </c:pt>
                <c:pt idx="182">
                  <c:v>0.17007618880960379</c:v>
                </c:pt>
                <c:pt idx="183">
                  <c:v>0.17472263734273244</c:v>
                </c:pt>
                <c:pt idx="184">
                  <c:v>0.18483376314948524</c:v>
                </c:pt>
                <c:pt idx="185">
                  <c:v>0.189826025612928</c:v>
                </c:pt>
                <c:pt idx="186">
                  <c:v>0.18869904610251742</c:v>
                </c:pt>
                <c:pt idx="187">
                  <c:v>0.18189931280793781</c:v>
                </c:pt>
                <c:pt idx="188">
                  <c:v>0.17679649317789084</c:v>
                </c:pt>
                <c:pt idx="189">
                  <c:v>0.17496791134376613</c:v>
                </c:pt>
                <c:pt idx="190">
                  <c:v>0.16621552274080784</c:v>
                </c:pt>
                <c:pt idx="191">
                  <c:v>0.16631470169531015</c:v>
                </c:pt>
                <c:pt idx="192">
                  <c:v>0.16865870863966675</c:v>
                </c:pt>
                <c:pt idx="193">
                  <c:v>0.17344837848766415</c:v>
                </c:pt>
                <c:pt idx="194">
                  <c:v>0.17301757136198623</c:v>
                </c:pt>
                <c:pt idx="195">
                  <c:v>0.16849988130559618</c:v>
                </c:pt>
                <c:pt idx="196">
                  <c:v>0.16185549110240283</c:v>
                </c:pt>
                <c:pt idx="197">
                  <c:v>0.15207478423459952</c:v>
                </c:pt>
                <c:pt idx="198">
                  <c:v>0.14367793845959789</c:v>
                </c:pt>
                <c:pt idx="199">
                  <c:v>0.12529134048289212</c:v>
                </c:pt>
                <c:pt idx="200">
                  <c:v>0.11233766064859994</c:v>
                </c:pt>
                <c:pt idx="201">
                  <c:v>9.4609566112523746E-2</c:v>
                </c:pt>
                <c:pt idx="202">
                  <c:v>8.1459069476639612E-2</c:v>
                </c:pt>
                <c:pt idx="203">
                  <c:v>7.8774996033005307E-2</c:v>
                </c:pt>
                <c:pt idx="204">
                  <c:v>8.113846190309501E-2</c:v>
                </c:pt>
                <c:pt idx="205">
                  <c:v>8.3907270245193885E-2</c:v>
                </c:pt>
                <c:pt idx="206">
                  <c:v>8.6123690120663079E-2</c:v>
                </c:pt>
                <c:pt idx="207">
                  <c:v>8.2462112512353219E-2</c:v>
                </c:pt>
                <c:pt idx="208">
                  <c:v>8.2446710061711989E-2</c:v>
                </c:pt>
                <c:pt idx="209">
                  <c:v>8.4167214519669117E-2</c:v>
                </c:pt>
                <c:pt idx="210">
                  <c:v>8.9149312953045248E-2</c:v>
                </c:pt>
                <c:pt idx="211">
                  <c:v>9.0916060187405834E-2</c:v>
                </c:pt>
                <c:pt idx="212">
                  <c:v>8.9162772500635035E-2</c:v>
                </c:pt>
                <c:pt idx="213">
                  <c:v>8.5948298412475851E-2</c:v>
                </c:pt>
                <c:pt idx="214">
                  <c:v>8.736269226620709E-2</c:v>
                </c:pt>
                <c:pt idx="215">
                  <c:v>9.0665098025645999E-2</c:v>
                </c:pt>
                <c:pt idx="216">
                  <c:v>7.783456815580081E-2</c:v>
                </c:pt>
                <c:pt idx="217">
                  <c:v>6.5003076850253791E-2</c:v>
                </c:pt>
                <c:pt idx="218">
                  <c:v>7.2641585885772075E-2</c:v>
                </c:pt>
                <c:pt idx="219">
                  <c:v>8.1586763632344184E-2</c:v>
                </c:pt>
                <c:pt idx="220">
                  <c:v>9.1947539390676458E-2</c:v>
                </c:pt>
                <c:pt idx="221">
                  <c:v>9.7448447909651181E-2</c:v>
                </c:pt>
                <c:pt idx="222">
                  <c:v>0.10063394059659991</c:v>
                </c:pt>
                <c:pt idx="223">
                  <c:v>0.108021849641635</c:v>
                </c:pt>
                <c:pt idx="224">
                  <c:v>0.11010395088279075</c:v>
                </c:pt>
                <c:pt idx="225">
                  <c:v>0.11065911620829076</c:v>
                </c:pt>
                <c:pt idx="226">
                  <c:v>0.1058788930807269</c:v>
                </c:pt>
                <c:pt idx="227">
                  <c:v>9.7619823806437994E-2</c:v>
                </c:pt>
                <c:pt idx="228">
                  <c:v>9.3415469810947269E-2</c:v>
                </c:pt>
                <c:pt idx="229">
                  <c:v>9.059911699348952E-2</c:v>
                </c:pt>
                <c:pt idx="230">
                  <c:v>8.2099451886111882E-2</c:v>
                </c:pt>
                <c:pt idx="231">
                  <c:v>8.1020799798570242E-2</c:v>
                </c:pt>
                <c:pt idx="232">
                  <c:v>8.0699442377255612E-2</c:v>
                </c:pt>
                <c:pt idx="233">
                  <c:v>8.3389747571269213E-2</c:v>
                </c:pt>
                <c:pt idx="234">
                  <c:v>8.5883642214335559E-2</c:v>
                </c:pt>
                <c:pt idx="235">
                  <c:v>8.5057157253225907E-2</c:v>
                </c:pt>
                <c:pt idx="236">
                  <c:v>8.5569445481433387E-2</c:v>
                </c:pt>
                <c:pt idx="237">
                  <c:v>8.4051115400094495E-2</c:v>
                </c:pt>
                <c:pt idx="238">
                  <c:v>9.0542531442411089E-2</c:v>
                </c:pt>
                <c:pt idx="239">
                  <c:v>9.332738076256078E-2</c:v>
                </c:pt>
                <c:pt idx="240">
                  <c:v>8.4701239660349717E-2</c:v>
                </c:pt>
                <c:pt idx="241">
                  <c:v>7.2069410986908999E-2</c:v>
                </c:pt>
                <c:pt idx="242">
                  <c:v>5.8078567475446569E-2</c:v>
                </c:pt>
                <c:pt idx="243">
                  <c:v>4.8899591000334551E-2</c:v>
                </c:pt>
                <c:pt idx="244">
                  <c:v>5.4558225777603872E-2</c:v>
                </c:pt>
                <c:pt idx="245">
                  <c:v>6.1256428234104536E-2</c:v>
                </c:pt>
                <c:pt idx="246">
                  <c:v>6.9106294937581483E-2</c:v>
                </c:pt>
                <c:pt idx="247">
                  <c:v>6.7292793076227708E-2</c:v>
                </c:pt>
                <c:pt idx="248">
                  <c:v>6.1452257891797597E-2</c:v>
                </c:pt>
                <c:pt idx="249">
                  <c:v>6.2070041082635023E-2</c:v>
                </c:pt>
                <c:pt idx="250">
                  <c:v>6.9000869559738165E-2</c:v>
                </c:pt>
                <c:pt idx="251">
                  <c:v>6.760192304957012E-2</c:v>
                </c:pt>
                <c:pt idx="252">
                  <c:v>6.4930732322991708E-2</c:v>
                </c:pt>
                <c:pt idx="253">
                  <c:v>5.8594794990681549E-2</c:v>
                </c:pt>
                <c:pt idx="254">
                  <c:v>6.2920267005155031E-2</c:v>
                </c:pt>
                <c:pt idx="255">
                  <c:v>6.4892295382425802E-2</c:v>
                </c:pt>
                <c:pt idx="256">
                  <c:v>6.3673071231094225E-2</c:v>
                </c:pt>
                <c:pt idx="257">
                  <c:v>6.1842380290541857E-2</c:v>
                </c:pt>
                <c:pt idx="258">
                  <c:v>6.7607248132134479E-2</c:v>
                </c:pt>
                <c:pt idx="259">
                  <c:v>7.1664007702611776E-2</c:v>
                </c:pt>
                <c:pt idx="260">
                  <c:v>6.8639493005120594E-2</c:v>
                </c:pt>
                <c:pt idx="261">
                  <c:v>6.5220548909067005E-2</c:v>
                </c:pt>
                <c:pt idx="262">
                  <c:v>6.4449049643885356E-2</c:v>
                </c:pt>
                <c:pt idx="263">
                  <c:v>6.1646086656007619E-2</c:v>
                </c:pt>
                <c:pt idx="264">
                  <c:v>6.2231503276073928E-2</c:v>
                </c:pt>
                <c:pt idx="265">
                  <c:v>6.0244501823817916E-2</c:v>
                </c:pt>
                <c:pt idx="266">
                  <c:v>6.2703987114058377E-2</c:v>
                </c:pt>
                <c:pt idx="267">
                  <c:v>6.5392354293143481E-2</c:v>
                </c:pt>
                <c:pt idx="268">
                  <c:v>6.8568360050390589E-2</c:v>
                </c:pt>
                <c:pt idx="269">
                  <c:v>5.7380833036825112E-2</c:v>
                </c:pt>
                <c:pt idx="270">
                  <c:v>5.3458395037636511E-2</c:v>
                </c:pt>
                <c:pt idx="271">
                  <c:v>5.2113338023964652E-2</c:v>
                </c:pt>
                <c:pt idx="272">
                  <c:v>4.7423095639150335E-2</c:v>
                </c:pt>
                <c:pt idx="273">
                  <c:v>4.7254629402842634E-2</c:v>
                </c:pt>
                <c:pt idx="274">
                  <c:v>5.0009599078576897E-2</c:v>
                </c:pt>
                <c:pt idx="275">
                  <c:v>5.3207706208781444E-2</c:v>
                </c:pt>
                <c:pt idx="276">
                  <c:v>5.1697582148491232E-2</c:v>
                </c:pt>
                <c:pt idx="277">
                  <c:v>5.3373776332577408E-2</c:v>
                </c:pt>
                <c:pt idx="278">
                  <c:v>5.9366320418230402E-2</c:v>
                </c:pt>
                <c:pt idx="279">
                  <c:v>6.2153841393754579E-2</c:v>
                </c:pt>
                <c:pt idx="280">
                  <c:v>6.0192690586150073E-2</c:v>
                </c:pt>
                <c:pt idx="281">
                  <c:v>6.2801035023317894E-2</c:v>
                </c:pt>
                <c:pt idx="282">
                  <c:v>6.5381648801479453E-2</c:v>
                </c:pt>
                <c:pt idx="283">
                  <c:v>7.043181099474867E-2</c:v>
                </c:pt>
                <c:pt idx="284">
                  <c:v>6.7449091913827877E-2</c:v>
                </c:pt>
                <c:pt idx="285">
                  <c:v>6.5036143797122539E-2</c:v>
                </c:pt>
                <c:pt idx="286">
                  <c:v>5.8875461781628516E-2</c:v>
                </c:pt>
                <c:pt idx="287">
                  <c:v>5.2844678066953914E-2</c:v>
                </c:pt>
                <c:pt idx="288">
                  <c:v>5.1300292396827527E-2</c:v>
                </c:pt>
                <c:pt idx="289">
                  <c:v>5.1552109559163527E-2</c:v>
                </c:pt>
                <c:pt idx="290">
                  <c:v>5.4425729209630257E-2</c:v>
                </c:pt>
                <c:pt idx="291">
                  <c:v>6.16738194049955E-2</c:v>
                </c:pt>
                <c:pt idx="292">
                  <c:v>6.2585062115492071E-2</c:v>
                </c:pt>
                <c:pt idx="293">
                  <c:v>6.743478330950578E-2</c:v>
                </c:pt>
                <c:pt idx="294">
                  <c:v>7.2442874045692038E-2</c:v>
                </c:pt>
                <c:pt idx="295">
                  <c:v>7.5979010259413088E-2</c:v>
                </c:pt>
                <c:pt idx="296">
                  <c:v>7.9045429975426157E-2</c:v>
                </c:pt>
                <c:pt idx="297">
                  <c:v>8.2660026615045318E-2</c:v>
                </c:pt>
                <c:pt idx="298">
                  <c:v>8.70888626633739E-2</c:v>
                </c:pt>
                <c:pt idx="299">
                  <c:v>9.3181221284119251E-2</c:v>
                </c:pt>
                <c:pt idx="300">
                  <c:v>9.1475242552288435E-2</c:v>
                </c:pt>
                <c:pt idx="301">
                  <c:v>9.3974571028550058E-2</c:v>
                </c:pt>
                <c:pt idx="302">
                  <c:v>0.10050671619349624</c:v>
                </c:pt>
                <c:pt idx="303">
                  <c:v>9.7365496968895515E-2</c:v>
                </c:pt>
                <c:pt idx="304">
                  <c:v>9.4209925167149974E-2</c:v>
                </c:pt>
                <c:pt idx="305">
                  <c:v>8.4712454810376023E-2</c:v>
                </c:pt>
                <c:pt idx="306">
                  <c:v>8.0416167528675475E-2</c:v>
                </c:pt>
                <c:pt idx="307">
                  <c:v>8.9169669731361006E-2</c:v>
                </c:pt>
                <c:pt idx="308">
                  <c:v>9.8024537744383161E-2</c:v>
                </c:pt>
                <c:pt idx="309">
                  <c:v>9.5643086524850304E-2</c:v>
                </c:pt>
                <c:pt idx="310">
                  <c:v>9.5940606627225367E-2</c:v>
                </c:pt>
                <c:pt idx="311">
                  <c:v>9.9772741768481027E-2</c:v>
                </c:pt>
                <c:pt idx="312">
                  <c:v>9.864116787629798E-2</c:v>
                </c:pt>
                <c:pt idx="313">
                  <c:v>9.8591378933454418E-2</c:v>
                </c:pt>
                <c:pt idx="314">
                  <c:v>9.6774583440074807E-2</c:v>
                </c:pt>
                <c:pt idx="315">
                  <c:v>8.6774881158086292E-2</c:v>
                </c:pt>
                <c:pt idx="316">
                  <c:v>8.262614598297563E-2</c:v>
                </c:pt>
                <c:pt idx="317">
                  <c:v>6.7870980543970338E-2</c:v>
                </c:pt>
                <c:pt idx="318">
                  <c:v>5.6968324532146807E-2</c:v>
                </c:pt>
                <c:pt idx="319">
                  <c:v>5.9311466007847084E-2</c:v>
                </c:pt>
                <c:pt idx="320">
                  <c:v>7.0155897827623867E-2</c:v>
                </c:pt>
                <c:pt idx="321">
                  <c:v>8.5973949542870257E-2</c:v>
                </c:pt>
                <c:pt idx="322">
                  <c:v>9.1393654046656878E-2</c:v>
                </c:pt>
                <c:pt idx="323">
                  <c:v>9.564418435012137E-2</c:v>
                </c:pt>
                <c:pt idx="324">
                  <c:v>9.8049324321996215E-2</c:v>
                </c:pt>
                <c:pt idx="325">
                  <c:v>0.10336324298318045</c:v>
                </c:pt>
                <c:pt idx="326">
                  <c:v>0.1045388922841638</c:v>
                </c:pt>
                <c:pt idx="327">
                  <c:v>0.10025687008878743</c:v>
                </c:pt>
                <c:pt idx="328">
                  <c:v>9.4639737953990555E-2</c:v>
                </c:pt>
                <c:pt idx="329">
                  <c:v>8.7654948519749878E-2</c:v>
                </c:pt>
                <c:pt idx="330">
                  <c:v>8.5602570054876273E-2</c:v>
                </c:pt>
                <c:pt idx="331">
                  <c:v>8.208751427592384E-2</c:v>
                </c:pt>
                <c:pt idx="332">
                  <c:v>9.4282554059592585E-2</c:v>
                </c:pt>
                <c:pt idx="333">
                  <c:v>0.10242221438730956</c:v>
                </c:pt>
                <c:pt idx="334">
                  <c:v>0.10125729603342172</c:v>
                </c:pt>
                <c:pt idx="335">
                  <c:v>0.10409452435166799</c:v>
                </c:pt>
                <c:pt idx="336">
                  <c:v>0.10318255666535889</c:v>
                </c:pt>
                <c:pt idx="337">
                  <c:v>0.10679452233143795</c:v>
                </c:pt>
                <c:pt idx="338">
                  <c:v>0.10860607717802905</c:v>
                </c:pt>
                <c:pt idx="339">
                  <c:v>0.10608534300269759</c:v>
                </c:pt>
                <c:pt idx="340">
                  <c:v>0.10558167454629615</c:v>
                </c:pt>
                <c:pt idx="341">
                  <c:v>0.10571083198991484</c:v>
                </c:pt>
                <c:pt idx="342">
                  <c:v>0.10529615377590959</c:v>
                </c:pt>
                <c:pt idx="343">
                  <c:v>0.10243778599716025</c:v>
                </c:pt>
                <c:pt idx="344">
                  <c:v>9.6017394257499E-2</c:v>
                </c:pt>
                <c:pt idx="345">
                  <c:v>8.7929517228289164E-2</c:v>
                </c:pt>
                <c:pt idx="346">
                  <c:v>7.6097568949342914E-2</c:v>
                </c:pt>
                <c:pt idx="347">
                  <c:v>6.3734605984504214E-2</c:v>
                </c:pt>
                <c:pt idx="348">
                  <c:v>5.7623432733567688E-2</c:v>
                </c:pt>
                <c:pt idx="349">
                  <c:v>5.7541115734750917E-2</c:v>
                </c:pt>
                <c:pt idx="350">
                  <c:v>6.0037238444152305E-2</c:v>
                </c:pt>
                <c:pt idx="351">
                  <c:v>6.2609903369994113E-2</c:v>
                </c:pt>
                <c:pt idx="352">
                  <c:v>6.7541986941457396E-2</c:v>
                </c:pt>
                <c:pt idx="353">
                  <c:v>7.2865904235108483E-2</c:v>
                </c:pt>
                <c:pt idx="354">
                  <c:v>7.6401505220774282E-2</c:v>
                </c:pt>
                <c:pt idx="355">
                  <c:v>8.0016373324464041E-2</c:v>
                </c:pt>
                <c:pt idx="356">
                  <c:v>8.1735732699964231E-2</c:v>
                </c:pt>
                <c:pt idx="357">
                  <c:v>8.2669825208476155E-2</c:v>
                </c:pt>
                <c:pt idx="358">
                  <c:v>8.3462566459461332E-2</c:v>
                </c:pt>
                <c:pt idx="359">
                  <c:v>8.3435603911040282E-2</c:v>
                </c:pt>
                <c:pt idx="360">
                  <c:v>8.3569791192750986E-2</c:v>
                </c:pt>
                <c:pt idx="361">
                  <c:v>8.2545926610584491E-2</c:v>
                </c:pt>
                <c:pt idx="362">
                  <c:v>8.3712006307339215E-2</c:v>
                </c:pt>
                <c:pt idx="363">
                  <c:v>8.4503964404044382E-2</c:v>
                </c:pt>
                <c:pt idx="364">
                  <c:v>8.6485085419394717E-2</c:v>
                </c:pt>
                <c:pt idx="365">
                  <c:v>8.6833634036587448E-2</c:v>
                </c:pt>
                <c:pt idx="366">
                  <c:v>8.7359258238609142E-2</c:v>
                </c:pt>
                <c:pt idx="367">
                  <c:v>8.7513427541149366E-2</c:v>
                </c:pt>
                <c:pt idx="368">
                  <c:v>8.7092479583486426E-2</c:v>
                </c:pt>
                <c:pt idx="369">
                  <c:v>8.6613336155582879E-2</c:v>
                </c:pt>
                <c:pt idx="370">
                  <c:v>8.599302297279704E-2</c:v>
                </c:pt>
                <c:pt idx="371">
                  <c:v>8.5428917820606853E-2</c:v>
                </c:pt>
                <c:pt idx="372">
                  <c:v>8.4709503599064956E-2</c:v>
                </c:pt>
                <c:pt idx="373">
                  <c:v>8.4230338952185152E-2</c:v>
                </c:pt>
                <c:pt idx="374">
                  <c:v>8.3490119175864158E-2</c:v>
                </c:pt>
                <c:pt idx="375">
                  <c:v>8.3030115018588285E-2</c:v>
                </c:pt>
                <c:pt idx="376">
                  <c:v>8.2682585832810046E-2</c:v>
                </c:pt>
                <c:pt idx="377">
                  <c:v>8.1868797474984323E-2</c:v>
                </c:pt>
                <c:pt idx="378">
                  <c:v>8.0739085949743078E-2</c:v>
                </c:pt>
                <c:pt idx="379">
                  <c:v>7.9549230040271285E-2</c:v>
                </c:pt>
                <c:pt idx="380">
                  <c:v>7.9148468083722251E-2</c:v>
                </c:pt>
                <c:pt idx="381">
                  <c:v>7.9201641397132677E-2</c:v>
                </c:pt>
                <c:pt idx="382">
                  <c:v>7.9814660307489876E-2</c:v>
                </c:pt>
                <c:pt idx="383">
                  <c:v>8.1280994088409136E-2</c:v>
                </c:pt>
                <c:pt idx="384">
                  <c:v>8.3308943097365001E-2</c:v>
                </c:pt>
                <c:pt idx="385">
                  <c:v>8.5982323764829713E-2</c:v>
                </c:pt>
                <c:pt idx="386">
                  <c:v>8.8534738944665098E-2</c:v>
                </c:pt>
                <c:pt idx="387">
                  <c:v>9.0531099628801584E-2</c:v>
                </c:pt>
                <c:pt idx="388">
                  <c:v>9.2848371014250974E-2</c:v>
                </c:pt>
                <c:pt idx="389">
                  <c:v>9.5343064771382297E-2</c:v>
                </c:pt>
                <c:pt idx="390">
                  <c:v>9.7662684787998735E-2</c:v>
                </c:pt>
                <c:pt idx="391">
                  <c:v>9.9436612975302013E-2</c:v>
                </c:pt>
                <c:pt idx="392">
                  <c:v>0.10099103920645633</c:v>
                </c:pt>
                <c:pt idx="393">
                  <c:v>0.10200980345045274</c:v>
                </c:pt>
                <c:pt idx="394">
                  <c:v>0.10268101090269807</c:v>
                </c:pt>
                <c:pt idx="395">
                  <c:v>0.10280452324679104</c:v>
                </c:pt>
                <c:pt idx="396">
                  <c:v>0.10204631301521874</c:v>
                </c:pt>
                <c:pt idx="397">
                  <c:v>0.1014563945742209</c:v>
                </c:pt>
                <c:pt idx="398">
                  <c:v>0.10104281270827728</c:v>
                </c:pt>
                <c:pt idx="399">
                  <c:v>0.10064790112068905</c:v>
                </c:pt>
                <c:pt idx="400">
                  <c:v>0.10038386324504552</c:v>
                </c:pt>
                <c:pt idx="401">
                  <c:v>9.9923921059974427E-2</c:v>
                </c:pt>
                <c:pt idx="402">
                  <c:v>9.9442445665822193E-2</c:v>
                </c:pt>
                <c:pt idx="403">
                  <c:v>9.8684041263012737E-2</c:v>
                </c:pt>
                <c:pt idx="404">
                  <c:v>9.759344240265326E-2</c:v>
                </c:pt>
                <c:pt idx="405">
                  <c:v>9.6024528116518224E-2</c:v>
                </c:pt>
                <c:pt idx="406">
                  <c:v>9.5557312645343881E-2</c:v>
                </c:pt>
                <c:pt idx="407">
                  <c:v>9.5257598122144571E-2</c:v>
                </c:pt>
                <c:pt idx="408">
                  <c:v>9.436885079304505E-2</c:v>
                </c:pt>
                <c:pt idx="409">
                  <c:v>9.5152719351577125E-2</c:v>
                </c:pt>
                <c:pt idx="410">
                  <c:v>9.7191306195564625E-2</c:v>
                </c:pt>
                <c:pt idx="411">
                  <c:v>9.6936835104102712E-2</c:v>
                </c:pt>
                <c:pt idx="412">
                  <c:v>9.6290186415854434E-2</c:v>
                </c:pt>
                <c:pt idx="413">
                  <c:v>9.6414003132325135E-2</c:v>
                </c:pt>
                <c:pt idx="414">
                  <c:v>9.6120237203202952E-2</c:v>
                </c:pt>
                <c:pt idx="415">
                  <c:v>9.6778819996939408E-2</c:v>
                </c:pt>
                <c:pt idx="416">
                  <c:v>9.8003367289088594E-2</c:v>
                </c:pt>
                <c:pt idx="417">
                  <c:v>9.4083048419999649E-2</c:v>
                </c:pt>
                <c:pt idx="418">
                  <c:v>9.1648895247024117E-2</c:v>
                </c:pt>
                <c:pt idx="419">
                  <c:v>8.9530888524575691E-2</c:v>
                </c:pt>
                <c:pt idx="420">
                  <c:v>8.978908619648604E-2</c:v>
                </c:pt>
                <c:pt idx="421">
                  <c:v>8.9289025081473475E-2</c:v>
                </c:pt>
                <c:pt idx="422">
                  <c:v>8.8738154139017339E-2</c:v>
                </c:pt>
                <c:pt idx="423">
                  <c:v>8.753799175215296E-2</c:v>
                </c:pt>
                <c:pt idx="424">
                  <c:v>8.6485201046190549E-2</c:v>
                </c:pt>
                <c:pt idx="425">
                  <c:v>9.0077466660647157E-2</c:v>
                </c:pt>
                <c:pt idx="426">
                  <c:v>9.0974721763795466E-2</c:v>
                </c:pt>
                <c:pt idx="427">
                  <c:v>9.0652744029069518E-2</c:v>
                </c:pt>
                <c:pt idx="428">
                  <c:v>8.9570977442472971E-2</c:v>
                </c:pt>
                <c:pt idx="429">
                  <c:v>9.0194789206472448E-2</c:v>
                </c:pt>
                <c:pt idx="430">
                  <c:v>9.0850151348250377E-2</c:v>
                </c:pt>
                <c:pt idx="431">
                  <c:v>9.1537205550530104E-2</c:v>
                </c:pt>
                <c:pt idx="432">
                  <c:v>8.7635609200826581E-2</c:v>
                </c:pt>
                <c:pt idx="433">
                  <c:v>8.7056361054204418E-2</c:v>
                </c:pt>
                <c:pt idx="434">
                  <c:v>8.4687720479417791E-2</c:v>
                </c:pt>
                <c:pt idx="435">
                  <c:v>8.2764122661936071E-2</c:v>
                </c:pt>
                <c:pt idx="436">
                  <c:v>8.2329581560943207E-2</c:v>
                </c:pt>
                <c:pt idx="437">
                  <c:v>8.3308342919541978E-2</c:v>
                </c:pt>
                <c:pt idx="438">
                  <c:v>8.3677954085888115E-2</c:v>
                </c:pt>
                <c:pt idx="439">
                  <c:v>8.452762861928638E-2</c:v>
                </c:pt>
                <c:pt idx="443">
                  <c:v>6.2300000000000001E-2</c:v>
                </c:pt>
                <c:pt idx="444">
                  <c:v>6.5799999999999997E-2</c:v>
                </c:pt>
                <c:pt idx="445">
                  <c:v>7.4099999999999999E-2</c:v>
                </c:pt>
                <c:pt idx="446">
                  <c:v>7.5399999999999995E-2</c:v>
                </c:pt>
                <c:pt idx="447">
                  <c:v>7.5999999999999998E-2</c:v>
                </c:pt>
                <c:pt idx="448">
                  <c:v>0.08</c:v>
                </c:pt>
                <c:pt idx="449">
                  <c:v>8.5800000000000001E-2</c:v>
                </c:pt>
                <c:pt idx="450">
                  <c:v>8.8900000000000007E-2</c:v>
                </c:pt>
                <c:pt idx="451">
                  <c:v>9.2799999999999994E-2</c:v>
                </c:pt>
                <c:pt idx="452">
                  <c:v>8.9899999999999994E-2</c:v>
                </c:pt>
                <c:pt idx="453">
                  <c:v>9.0700000000000003E-2</c:v>
                </c:pt>
                <c:pt idx="454">
                  <c:v>9.2399999999999996E-2</c:v>
                </c:pt>
                <c:pt idx="455">
                  <c:v>9.5200000000000007E-2</c:v>
                </c:pt>
                <c:pt idx="456">
                  <c:v>9.4399999999999998E-2</c:v>
                </c:pt>
                <c:pt idx="457">
                  <c:v>9.0899999999999995E-2</c:v>
                </c:pt>
                <c:pt idx="458">
                  <c:v>9.2499999999999999E-2</c:v>
                </c:pt>
                <c:pt idx="459">
                  <c:v>9.2299999999999993E-2</c:v>
                </c:pt>
                <c:pt idx="460">
                  <c:v>9.0200000000000002E-2</c:v>
                </c:pt>
                <c:pt idx="461">
                  <c:v>8.8700000000000001E-2</c:v>
                </c:pt>
                <c:pt idx="462">
                  <c:v>8.77E-2</c:v>
                </c:pt>
                <c:pt idx="463">
                  <c:v>8.7300000000000003E-2</c:v>
                </c:pt>
                <c:pt idx="464">
                  <c:v>8.8200000000000001E-2</c:v>
                </c:pt>
                <c:pt idx="465">
                  <c:v>8.48E-2</c:v>
                </c:pt>
                <c:pt idx="466">
                  <c:v>8.2299999999999998E-2</c:v>
                </c:pt>
                <c:pt idx="467">
                  <c:v>8.0600000000000005E-2</c:v>
                </c:pt>
                <c:pt idx="468">
                  <c:v>7.8200000000000006E-2</c:v>
                </c:pt>
                <c:pt idx="469">
                  <c:v>7.8700000000000006E-2</c:v>
                </c:pt>
                <c:pt idx="470">
                  <c:v>8.4400000000000003E-2</c:v>
                </c:pt>
                <c:pt idx="471">
                  <c:v>9.2600000000000002E-2</c:v>
                </c:pt>
                <c:pt idx="472">
                  <c:v>0.10249999999999999</c:v>
                </c:pt>
                <c:pt idx="473">
                  <c:v>0.1108</c:v>
                </c:pt>
                <c:pt idx="474">
                  <c:v>0.1164</c:v>
                </c:pt>
                <c:pt idx="475">
                  <c:v>0.11899999999999999</c:v>
                </c:pt>
                <c:pt idx="476">
                  <c:v>0.1196</c:v>
                </c:pt>
                <c:pt idx="477">
                  <c:v>0.1197</c:v>
                </c:pt>
                <c:pt idx="478">
                  <c:v>0.1187</c:v>
                </c:pt>
                <c:pt idx="479">
                  <c:v>0.1168</c:v>
                </c:pt>
                <c:pt idx="480">
                  <c:v>0.1154</c:v>
                </c:pt>
                <c:pt idx="481">
                  <c:v>0.1152</c:v>
                </c:pt>
                <c:pt idx="482">
                  <c:v>0.1163</c:v>
                </c:pt>
                <c:pt idx="483">
                  <c:v>0.1129</c:v>
                </c:pt>
                <c:pt idx="484">
                  <c:v>9.6699999999999994E-2</c:v>
                </c:pt>
                <c:pt idx="485">
                  <c:v>9.3100000000000002E-2</c:v>
                </c:pt>
                <c:pt idx="486">
                  <c:v>9.9099999999999994E-2</c:v>
                </c:pt>
                <c:pt idx="487">
                  <c:v>0.1182</c:v>
                </c:pt>
                <c:pt idx="488">
                  <c:v>0.1469</c:v>
                </c:pt>
                <c:pt idx="489">
                  <c:v>0.15329999999999999</c:v>
                </c:pt>
                <c:pt idx="490">
                  <c:v>0.15989999999999999</c:v>
                </c:pt>
                <c:pt idx="491">
                  <c:v>0.16320000000000001</c:v>
                </c:pt>
                <c:pt idx="492">
                  <c:v>0.16159999999999999</c:v>
                </c:pt>
                <c:pt idx="493">
                  <c:v>0.16389999999999999</c:v>
                </c:pt>
                <c:pt idx="494">
                  <c:v>0.14330000000000001</c:v>
                </c:pt>
                <c:pt idx="495">
                  <c:v>0.12809999999999999</c:v>
                </c:pt>
                <c:pt idx="496">
                  <c:v>0.122</c:v>
                </c:pt>
                <c:pt idx="497">
                  <c:v>0.1169</c:v>
                </c:pt>
                <c:pt idx="498">
                  <c:v>0.11899999999999999</c:v>
                </c:pt>
                <c:pt idx="499">
                  <c:v>0.1195</c:v>
                </c:pt>
                <c:pt idx="500">
                  <c:v>0.1195</c:v>
                </c:pt>
                <c:pt idx="501">
                  <c:v>0.1208</c:v>
                </c:pt>
                <c:pt idx="502">
                  <c:v>0.1245</c:v>
                </c:pt>
                <c:pt idx="503">
                  <c:v>0.12330000000000001</c:v>
                </c:pt>
                <c:pt idx="504">
                  <c:v>0.12330000000000001</c:v>
                </c:pt>
                <c:pt idx="505">
                  <c:v>0.1207</c:v>
                </c:pt>
                <c:pt idx="506">
                  <c:v>0.1258</c:v>
                </c:pt>
                <c:pt idx="507">
                  <c:v>0.1265</c:v>
                </c:pt>
                <c:pt idx="508">
                  <c:v>0.1278</c:v>
                </c:pt>
                <c:pt idx="509">
                  <c:v>0.13009999999999999</c:v>
                </c:pt>
                <c:pt idx="510">
                  <c:v>0.1336</c:v>
                </c:pt>
                <c:pt idx="511">
                  <c:v>0.1313</c:v>
                </c:pt>
                <c:pt idx="512">
                  <c:v>0.13270000000000001</c:v>
                </c:pt>
                <c:pt idx="513">
                  <c:v>0.13550000000000001</c:v>
                </c:pt>
                <c:pt idx="514">
                  <c:v>0.1321</c:v>
                </c:pt>
                <c:pt idx="515">
                  <c:v>0.13159999999999999</c:v>
                </c:pt>
                <c:pt idx="516">
                  <c:v>0.13439999999999999</c:v>
                </c:pt>
                <c:pt idx="517">
                  <c:v>0.13830000000000001</c:v>
                </c:pt>
                <c:pt idx="518">
                  <c:v>0.1394</c:v>
                </c:pt>
                <c:pt idx="519">
                  <c:v>0.13719999999999999</c:v>
                </c:pt>
                <c:pt idx="520">
                  <c:v>0.1348</c:v>
                </c:pt>
                <c:pt idx="521">
                  <c:v>0.13320000000000001</c:v>
                </c:pt>
                <c:pt idx="522">
                  <c:v>0.13200000000000001</c:v>
                </c:pt>
                <c:pt idx="523">
                  <c:v>0.1308</c:v>
                </c:pt>
                <c:pt idx="524">
                  <c:v>0.12820000000000001</c:v>
                </c:pt>
                <c:pt idx="525">
                  <c:v>0.12559999999999999</c:v>
                </c:pt>
                <c:pt idx="526">
                  <c:v>0.1232</c:v>
                </c:pt>
                <c:pt idx="527">
                  <c:v>0.1246</c:v>
                </c:pt>
                <c:pt idx="528">
                  <c:v>0.12959999999999999</c:v>
                </c:pt>
                <c:pt idx="529">
                  <c:v>0.13370000000000001</c:v>
                </c:pt>
                <c:pt idx="530">
                  <c:v>0.13400000000000001</c:v>
                </c:pt>
                <c:pt idx="531">
                  <c:v>0.1361</c:v>
                </c:pt>
                <c:pt idx="532">
                  <c:v>0.13980000000000001</c:v>
                </c:pt>
                <c:pt idx="533">
                  <c:v>0.14610000000000001</c:v>
                </c:pt>
                <c:pt idx="534">
                  <c:v>0.15129999999999999</c:v>
                </c:pt>
                <c:pt idx="535">
                  <c:v>0.15540000000000001</c:v>
                </c:pt>
                <c:pt idx="536">
                  <c:v>0.15989999999999999</c:v>
                </c:pt>
                <c:pt idx="537">
                  <c:v>0.16370000000000001</c:v>
                </c:pt>
                <c:pt idx="538">
                  <c:v>0.16539999999999999</c:v>
                </c:pt>
                <c:pt idx="539">
                  <c:v>0.16700000000000001</c:v>
                </c:pt>
                <c:pt idx="540">
                  <c:v>0.1837</c:v>
                </c:pt>
                <c:pt idx="541">
                  <c:v>0.2031</c:v>
                </c:pt>
                <c:pt idx="542">
                  <c:v>0.2079</c:v>
                </c:pt>
                <c:pt idx="543">
                  <c:v>0.1968</c:v>
                </c:pt>
                <c:pt idx="544">
                  <c:v>0.18740000000000001</c:v>
                </c:pt>
                <c:pt idx="545">
                  <c:v>0.182</c:v>
                </c:pt>
                <c:pt idx="546">
                  <c:v>0.18679999999999999</c:v>
                </c:pt>
                <c:pt idx="547">
                  <c:v>0.1875</c:v>
                </c:pt>
                <c:pt idx="556">
                  <c:v>2.23E-2</c:v>
                </c:pt>
                <c:pt idx="557">
                  <c:v>3.5999999999999997E-2</c:v>
                </c:pt>
                <c:pt idx="558">
                  <c:v>4.6300000000000001E-2</c:v>
                </c:pt>
                <c:pt idx="559">
                  <c:v>6.1800000000000001E-2</c:v>
                </c:pt>
                <c:pt idx="560">
                  <c:v>8.14E-2</c:v>
                </c:pt>
                <c:pt idx="561">
                  <c:v>0.10920000000000001</c:v>
                </c:pt>
                <c:pt idx="562">
                  <c:v>0.14249999999999999</c:v>
                </c:pt>
                <c:pt idx="563">
                  <c:v>0.17480000000000001</c:v>
                </c:pt>
                <c:pt idx="564">
                  <c:v>0.20580000000000001</c:v>
                </c:pt>
                <c:pt idx="565">
                  <c:v>0.22370000000000001</c:v>
                </c:pt>
                <c:pt idx="566">
                  <c:v>0.2354</c:v>
                </c:pt>
                <c:pt idx="567">
                  <c:v>0.23599999999999999</c:v>
                </c:pt>
                <c:pt idx="568">
                  <c:v>0.23830000000000001</c:v>
                </c:pt>
                <c:pt idx="569">
                  <c:v>0.24859999999999999</c:v>
                </c:pt>
                <c:pt idx="570">
                  <c:v>0.24859999999999999</c:v>
                </c:pt>
                <c:pt idx="571">
                  <c:v>0.23039999999999999</c:v>
                </c:pt>
                <c:pt idx="572">
                  <c:v>0.21110000000000001</c:v>
                </c:pt>
                <c:pt idx="573">
                  <c:v>0.1946</c:v>
                </c:pt>
                <c:pt idx="574">
                  <c:v>0.186</c:v>
                </c:pt>
                <c:pt idx="575">
                  <c:v>0.18149999999999999</c:v>
                </c:pt>
                <c:pt idx="576">
                  <c:v>0.17399999999999999</c:v>
                </c:pt>
                <c:pt idx="577">
                  <c:v>0.1636</c:v>
                </c:pt>
                <c:pt idx="578">
                  <c:v>0.1515</c:v>
                </c:pt>
                <c:pt idx="579">
                  <c:v>0.14410000000000001</c:v>
                </c:pt>
                <c:pt idx="580">
                  <c:v>0.14030000000000001</c:v>
                </c:pt>
                <c:pt idx="581">
                  <c:v>0.1386</c:v>
                </c:pt>
                <c:pt idx="582">
                  <c:v>0.1404</c:v>
                </c:pt>
                <c:pt idx="583">
                  <c:v>0.13389999999999999</c:v>
                </c:pt>
                <c:pt idx="584">
                  <c:v>0.13270000000000001</c:v>
                </c:pt>
                <c:pt idx="585">
                  <c:v>0.13850000000000001</c:v>
                </c:pt>
                <c:pt idx="586">
                  <c:v>0.1633</c:v>
                </c:pt>
                <c:pt idx="587">
                  <c:v>0.19220000000000001</c:v>
                </c:pt>
                <c:pt idx="588">
                  <c:v>0.16039999999999999</c:v>
                </c:pt>
                <c:pt idx="589">
                  <c:v>0.15290000000000001</c:v>
                </c:pt>
                <c:pt idx="590">
                  <c:v>0.17949999999999999</c:v>
                </c:pt>
                <c:pt idx="591">
                  <c:v>0.1862</c:v>
                </c:pt>
                <c:pt idx="592">
                  <c:v>0.1852</c:v>
                </c:pt>
                <c:pt idx="593">
                  <c:v>0.16320000000000001</c:v>
                </c:pt>
                <c:pt idx="594">
                  <c:v>0.15559999999999999</c:v>
                </c:pt>
                <c:pt idx="595">
                  <c:v>0.1391</c:v>
                </c:pt>
                <c:pt idx="596">
                  <c:v>0.13589999999999999</c:v>
                </c:pt>
                <c:pt idx="597">
                  <c:v>0.13</c:v>
                </c:pt>
                <c:pt idx="598">
                  <c:v>0.123</c:v>
                </c:pt>
                <c:pt idx="599">
                  <c:v>0.1072</c:v>
                </c:pt>
                <c:pt idx="600">
                  <c:v>9.9199999999999997E-2</c:v>
                </c:pt>
                <c:pt idx="601">
                  <c:v>0.11119999999999999</c:v>
                </c:pt>
                <c:pt idx="602">
                  <c:v>0.1154</c:v>
                </c:pt>
                <c:pt idx="603">
                  <c:v>0.1239</c:v>
                </c:pt>
                <c:pt idx="604">
                  <c:v>0.11990000000000001</c:v>
                </c:pt>
                <c:pt idx="605">
                  <c:v>0.12429999999999999</c:v>
                </c:pt>
                <c:pt idx="606">
                  <c:v>0.12180000000000001</c:v>
                </c:pt>
                <c:pt idx="607">
                  <c:v>0.12230000000000001</c:v>
                </c:pt>
                <c:pt idx="608">
                  <c:v>0.13089999999999999</c:v>
                </c:pt>
                <c:pt idx="609">
                  <c:v>0.13880000000000001</c:v>
                </c:pt>
                <c:pt idx="610">
                  <c:v>0.1389</c:v>
                </c:pt>
                <c:pt idx="611">
                  <c:v>0.14360000000000001</c:v>
                </c:pt>
                <c:pt idx="612">
                  <c:v>0.1484</c:v>
                </c:pt>
                <c:pt idx="613">
                  <c:v>0.1588</c:v>
                </c:pt>
                <c:pt idx="614">
                  <c:v>0.16930000000000001</c:v>
                </c:pt>
                <c:pt idx="615">
                  <c:v>0.17630000000000001</c:v>
                </c:pt>
                <c:pt idx="616">
                  <c:v>0.17780000000000001</c:v>
                </c:pt>
                <c:pt idx="617">
                  <c:v>0.17249999999999999</c:v>
                </c:pt>
                <c:pt idx="618">
                  <c:v>0.16769999999999999</c:v>
                </c:pt>
                <c:pt idx="619">
                  <c:v>0.16270000000000001</c:v>
                </c:pt>
                <c:pt idx="620">
                  <c:v>0.15679999999999999</c:v>
                </c:pt>
                <c:pt idx="621">
                  <c:v>0.1515</c:v>
                </c:pt>
                <c:pt idx="622">
                  <c:v>0.13800000000000001</c:v>
                </c:pt>
                <c:pt idx="623">
                  <c:v>0.13039999999999999</c:v>
                </c:pt>
                <c:pt idx="624">
                  <c:v>0.12509999999999999</c:v>
                </c:pt>
                <c:pt idx="625">
                  <c:v>0.13039999999999999</c:v>
                </c:pt>
                <c:pt idx="626">
                  <c:v>0.13950000000000001</c:v>
                </c:pt>
                <c:pt idx="627">
                  <c:v>0.15029999999999999</c:v>
                </c:pt>
                <c:pt idx="628">
                  <c:v>0.19320000000000001</c:v>
                </c:pt>
                <c:pt idx="629">
                  <c:v>0.19409999999999999</c:v>
                </c:pt>
                <c:pt idx="630">
                  <c:v>0.2165</c:v>
                </c:pt>
                <c:pt idx="631">
                  <c:v>0.22309999999999999</c:v>
                </c:pt>
                <c:pt idx="632">
                  <c:v>0.2394</c:v>
                </c:pt>
                <c:pt idx="633">
                  <c:v>0.24729999999999999</c:v>
                </c:pt>
                <c:pt idx="634">
                  <c:v>0.24310000000000001</c:v>
                </c:pt>
                <c:pt idx="635">
                  <c:v>0.21560000000000001</c:v>
                </c:pt>
                <c:pt idx="636">
                  <c:v>0.1739</c:v>
                </c:pt>
                <c:pt idx="637">
                  <c:v>0.1842</c:v>
                </c:pt>
                <c:pt idx="638">
                  <c:v>0.22600000000000001</c:v>
                </c:pt>
                <c:pt idx="639">
                  <c:v>0.2021</c:v>
                </c:pt>
                <c:pt idx="640">
                  <c:v>0.16289999999999999</c:v>
                </c:pt>
                <c:pt idx="641">
                  <c:v>0.15090000000000001</c:v>
                </c:pt>
                <c:pt idx="642">
                  <c:v>0.14410000000000001</c:v>
                </c:pt>
                <c:pt idx="643">
                  <c:v>0.14349999999999999</c:v>
                </c:pt>
                <c:pt idx="644">
                  <c:v>0.12670000000000001</c:v>
                </c:pt>
                <c:pt idx="645">
                  <c:v>9.0800000000000006E-2</c:v>
                </c:pt>
                <c:pt idx="646">
                  <c:v>8.5800000000000001E-2</c:v>
                </c:pt>
                <c:pt idx="647">
                  <c:v>8.3199999999999996E-2</c:v>
                </c:pt>
                <c:pt idx="648">
                  <c:v>8.1799999999999998E-2</c:v>
                </c:pt>
                <c:pt idx="649">
                  <c:v>8.6499999999999994E-2</c:v>
                </c:pt>
                <c:pt idx="650">
                  <c:v>7.7799999999999994E-2</c:v>
                </c:pt>
                <c:pt idx="651">
                  <c:v>7.3899999999999993E-2</c:v>
                </c:pt>
                <c:pt idx="652">
                  <c:v>7.6499999999999999E-2</c:v>
                </c:pt>
                <c:pt idx="653">
                  <c:v>8.4699999999999998E-2</c:v>
                </c:pt>
                <c:pt idx="654">
                  <c:v>7.8399999999999997E-2</c:v>
                </c:pt>
                <c:pt idx="655">
                  <c:v>7.2900000000000006E-2</c:v>
                </c:pt>
                <c:pt idx="656">
                  <c:v>7.7299999999999994E-2</c:v>
                </c:pt>
                <c:pt idx="657">
                  <c:v>0.13300000000000001</c:v>
                </c:pt>
                <c:pt idx="658">
                  <c:v>0.21740000000000001</c:v>
                </c:pt>
                <c:pt idx="659">
                  <c:v>0.29730000000000001</c:v>
                </c:pt>
                <c:pt idx="660">
                  <c:v>0.33129999999999998</c:v>
                </c:pt>
                <c:pt idx="661">
                  <c:v>0.3377</c:v>
                </c:pt>
                <c:pt idx="662">
                  <c:v>0.31790000000000002</c:v>
                </c:pt>
                <c:pt idx="663">
                  <c:v>0.31080000000000002</c:v>
                </c:pt>
                <c:pt idx="664">
                  <c:v>0.251</c:v>
                </c:pt>
                <c:pt idx="665">
                  <c:v>0.21099999999999999</c:v>
                </c:pt>
                <c:pt idx="666">
                  <c:v>0.12859999999999999</c:v>
                </c:pt>
                <c:pt idx="667">
                  <c:v>9.2200000000000004E-2</c:v>
                </c:pt>
                <c:pt idx="668">
                  <c:v>8.8900000000000007E-2</c:v>
                </c:pt>
                <c:pt idx="669">
                  <c:v>8.77E-2</c:v>
                </c:pt>
                <c:pt idx="670">
                  <c:v>8.8300000000000003E-2</c:v>
                </c:pt>
                <c:pt idx="671">
                  <c:v>8.6999999999999994E-2</c:v>
                </c:pt>
                <c:pt idx="672">
                  <c:v>8.6099999999999996E-2</c:v>
                </c:pt>
                <c:pt idx="673">
                  <c:v>8.77E-2</c:v>
                </c:pt>
                <c:pt idx="674">
                  <c:v>8.7599999999999997E-2</c:v>
                </c:pt>
                <c:pt idx="675">
                  <c:v>8.5800000000000001E-2</c:v>
                </c:pt>
                <c:pt idx="676">
                  <c:v>8.3299999999999999E-2</c:v>
                </c:pt>
                <c:pt idx="677">
                  <c:v>8.09E-2</c:v>
                </c:pt>
                <c:pt idx="678">
                  <c:v>7.9500000000000001E-2</c:v>
                </c:pt>
                <c:pt idx="679">
                  <c:v>7.8E-2</c:v>
                </c:pt>
                <c:pt idx="680">
                  <c:v>7.9600000000000004E-2</c:v>
                </c:pt>
                <c:pt idx="681">
                  <c:v>0.08</c:v>
                </c:pt>
                <c:pt idx="682">
                  <c:v>8.0500000000000002E-2</c:v>
                </c:pt>
                <c:pt idx="683">
                  <c:v>7.8100000000000003E-2</c:v>
                </c:pt>
                <c:pt idx="684">
                  <c:v>7.9500000000000001E-2</c:v>
                </c:pt>
                <c:pt idx="685">
                  <c:v>8.2699999999999996E-2</c:v>
                </c:pt>
                <c:pt idx="686">
                  <c:v>8.5900000000000004E-2</c:v>
                </c:pt>
                <c:pt idx="687">
                  <c:v>8.4599999999999995E-2</c:v>
                </c:pt>
                <c:pt idx="688">
                  <c:v>8.43E-2</c:v>
                </c:pt>
                <c:pt idx="689">
                  <c:v>8.7400000000000005E-2</c:v>
                </c:pt>
                <c:pt idx="690">
                  <c:v>8.6800000000000002E-2</c:v>
                </c:pt>
                <c:pt idx="691">
                  <c:v>8.6199999999999999E-2</c:v>
                </c:pt>
                <c:pt idx="692">
                  <c:v>8.2100000000000006E-2</c:v>
                </c:pt>
                <c:pt idx="701">
                  <c:v>0.11260000000000001</c:v>
                </c:pt>
                <c:pt idx="702">
                  <c:v>0.1152</c:v>
                </c:pt>
                <c:pt idx="703">
                  <c:v>0.1133</c:v>
                </c:pt>
                <c:pt idx="704">
                  <c:v>0.11360000000000001</c:v>
                </c:pt>
                <c:pt idx="705">
                  <c:v>0.1139</c:v>
                </c:pt>
                <c:pt idx="706">
                  <c:v>0.1105</c:v>
                </c:pt>
                <c:pt idx="707">
                  <c:v>0.1022</c:v>
                </c:pt>
                <c:pt idx="708">
                  <c:v>0.10009999999999999</c:v>
                </c:pt>
                <c:pt idx="709">
                  <c:v>9.8699999999999996E-2</c:v>
                </c:pt>
                <c:pt idx="710">
                  <c:v>9.5699999999999993E-2</c:v>
                </c:pt>
                <c:pt idx="711">
                  <c:v>9.5100000000000004E-2</c:v>
                </c:pt>
                <c:pt idx="712">
                  <c:v>8.8200000000000001E-2</c:v>
                </c:pt>
                <c:pt idx="713">
                  <c:v>9.2899999999999996E-2</c:v>
                </c:pt>
                <c:pt idx="714">
                  <c:v>9.6100000000000005E-2</c:v>
                </c:pt>
                <c:pt idx="715">
                  <c:v>9.6000000000000002E-2</c:v>
                </c:pt>
                <c:pt idx="716">
                  <c:v>8.6199999999999999E-2</c:v>
                </c:pt>
                <c:pt idx="717">
                  <c:v>8.6800000000000002E-2</c:v>
                </c:pt>
                <c:pt idx="718">
                  <c:v>9.2100000000000001E-2</c:v>
                </c:pt>
                <c:pt idx="719">
                  <c:v>9.0800000000000006E-2</c:v>
                </c:pt>
                <c:pt idx="720">
                  <c:v>8.6599999999999996E-2</c:v>
                </c:pt>
                <c:pt idx="721">
                  <c:v>8.3799999999999999E-2</c:v>
                </c:pt>
                <c:pt idx="722">
                  <c:v>8.8099999999999998E-2</c:v>
                </c:pt>
                <c:pt idx="723">
                  <c:v>9.64E-2</c:v>
                </c:pt>
                <c:pt idx="724">
                  <c:v>8.9300000000000004E-2</c:v>
                </c:pt>
                <c:pt idx="725">
                  <c:v>8.2900000000000001E-2</c:v>
                </c:pt>
                <c:pt idx="726">
                  <c:v>8.8900000000000007E-2</c:v>
                </c:pt>
                <c:pt idx="727">
                  <c:v>9.2700000000000005E-2</c:v>
                </c:pt>
                <c:pt idx="728">
                  <c:v>9.4700000000000006E-2</c:v>
                </c:pt>
                <c:pt idx="729">
                  <c:v>9.0700000000000003E-2</c:v>
                </c:pt>
                <c:pt idx="730">
                  <c:v>8.5199999999999998E-2</c:v>
                </c:pt>
                <c:pt idx="731">
                  <c:v>8.2799999999999999E-2</c:v>
                </c:pt>
                <c:pt idx="732">
                  <c:v>8.5400000000000004E-2</c:v>
                </c:pt>
                <c:pt idx="733">
                  <c:v>7.7899999999999997E-2</c:v>
                </c:pt>
                <c:pt idx="734">
                  <c:v>7.3499999999999996E-2</c:v>
                </c:pt>
                <c:pt idx="735">
                  <c:v>7.3200000000000001E-2</c:v>
                </c:pt>
                <c:pt idx="736">
                  <c:v>6.4899999999999999E-2</c:v>
                </c:pt>
                <c:pt idx="737">
                  <c:v>6.0100000000000001E-2</c:v>
                </c:pt>
                <c:pt idx="738">
                  <c:v>7.2900000000000006E-2</c:v>
                </c:pt>
                <c:pt idx="739">
                  <c:v>7.4099999999999999E-2</c:v>
                </c:pt>
                <c:pt idx="740">
                  <c:v>7.22E-2</c:v>
                </c:pt>
                <c:pt idx="741">
                  <c:v>7.6600000000000001E-2</c:v>
                </c:pt>
                <c:pt idx="742">
                  <c:v>9.0800000000000006E-2</c:v>
                </c:pt>
                <c:pt idx="743">
                  <c:v>0.1076</c:v>
                </c:pt>
                <c:pt idx="744">
                  <c:v>0.113</c:v>
                </c:pt>
                <c:pt idx="745">
                  <c:v>0.113</c:v>
                </c:pt>
                <c:pt idx="746">
                  <c:v>0.11169999999999999</c:v>
                </c:pt>
                <c:pt idx="747">
                  <c:v>0.1172</c:v>
                </c:pt>
                <c:pt idx="748">
                  <c:v>0.1164</c:v>
                </c:pt>
                <c:pt idx="749">
                  <c:v>0.1028</c:v>
                </c:pt>
                <c:pt idx="750">
                  <c:v>9.0800000000000006E-2</c:v>
                </c:pt>
                <c:pt idx="751">
                  <c:v>8.8900000000000007E-2</c:v>
                </c:pt>
                <c:pt idx="752">
                  <c:v>8.4199999999999997E-2</c:v>
                </c:pt>
                <c:pt idx="753">
                  <c:v>8.48E-2</c:v>
                </c:pt>
                <c:pt idx="754">
                  <c:v>8.72E-2</c:v>
                </c:pt>
                <c:pt idx="755">
                  <c:v>9.06E-2</c:v>
                </c:pt>
                <c:pt idx="756">
                  <c:v>9.2399999999999996E-2</c:v>
                </c:pt>
                <c:pt idx="757">
                  <c:v>8.7800000000000003E-2</c:v>
                </c:pt>
                <c:pt idx="758">
                  <c:v>8.1600000000000006E-2</c:v>
                </c:pt>
                <c:pt idx="759">
                  <c:v>8.7499999999999994E-2</c:v>
                </c:pt>
                <c:pt idx="760">
                  <c:v>8.8999999999999996E-2</c:v>
                </c:pt>
                <c:pt idx="761">
                  <c:v>8.8499999999999995E-2</c:v>
                </c:pt>
                <c:pt idx="762">
                  <c:v>9.3899999999999997E-2</c:v>
                </c:pt>
                <c:pt idx="763">
                  <c:v>9.0800000000000006E-2</c:v>
                </c:pt>
                <c:pt idx="764">
                  <c:v>0.09</c:v>
                </c:pt>
                <c:pt idx="765">
                  <c:v>8.4000000000000005E-2</c:v>
                </c:pt>
                <c:pt idx="766">
                  <c:v>8.2400000000000001E-2</c:v>
                </c:pt>
                <c:pt idx="767">
                  <c:v>8.1299999999999997E-2</c:v>
                </c:pt>
                <c:pt idx="768">
                  <c:v>8.3000000000000004E-2</c:v>
                </c:pt>
                <c:pt idx="769">
                  <c:v>8.3099999999999993E-2</c:v>
                </c:pt>
                <c:pt idx="770">
                  <c:v>8.5999999999999993E-2</c:v>
                </c:pt>
                <c:pt idx="771">
                  <c:v>8.9899999999999994E-2</c:v>
                </c:pt>
                <c:pt idx="772">
                  <c:v>8.9200000000000002E-2</c:v>
                </c:pt>
                <c:pt idx="773">
                  <c:v>8.9300000000000004E-2</c:v>
                </c:pt>
                <c:pt idx="774">
                  <c:v>8.7300000000000003E-2</c:v>
                </c:pt>
                <c:pt idx="775">
                  <c:v>8.7499999999999994E-2</c:v>
                </c:pt>
                <c:pt idx="776">
                  <c:v>8.6199999999999999E-2</c:v>
                </c:pt>
                <c:pt idx="777">
                  <c:v>7.9899999999999999E-2</c:v>
                </c:pt>
                <c:pt idx="778">
                  <c:v>7.8600000000000003E-2</c:v>
                </c:pt>
                <c:pt idx="779">
                  <c:v>0.08</c:v>
                </c:pt>
                <c:pt idx="780">
                  <c:v>8.2600000000000007E-2</c:v>
                </c:pt>
                <c:pt idx="781">
                  <c:v>8.0799999999999997E-2</c:v>
                </c:pt>
                <c:pt idx="782">
                  <c:v>7.9399999999999998E-2</c:v>
                </c:pt>
                <c:pt idx="783">
                  <c:v>8.0699999999999994E-2</c:v>
                </c:pt>
                <c:pt idx="784">
                  <c:v>8.1799999999999998E-2</c:v>
                </c:pt>
                <c:pt idx="785">
                  <c:v>8.3599999999999994E-2</c:v>
                </c:pt>
                <c:pt idx="786">
                  <c:v>8.1900000000000001E-2</c:v>
                </c:pt>
                <c:pt idx="787">
                  <c:v>8.1199999999999994E-2</c:v>
                </c:pt>
                <c:pt idx="788">
                  <c:v>8.2600000000000007E-2</c:v>
                </c:pt>
                <c:pt idx="789">
                  <c:v>8.1699999999999995E-2</c:v>
                </c:pt>
                <c:pt idx="790">
                  <c:v>7.9100000000000004E-2</c:v>
                </c:pt>
                <c:pt idx="791">
                  <c:v>8.2100000000000006E-2</c:v>
                </c:pt>
                <c:pt idx="792">
                  <c:v>8.5199999999999998E-2</c:v>
                </c:pt>
                <c:pt idx="793">
                  <c:v>8.7400000000000005E-2</c:v>
                </c:pt>
                <c:pt idx="794">
                  <c:v>9.0499999999999997E-2</c:v>
                </c:pt>
                <c:pt idx="795">
                  <c:v>8.7800000000000003E-2</c:v>
                </c:pt>
                <c:pt idx="796">
                  <c:v>8.8900000000000007E-2</c:v>
                </c:pt>
                <c:pt idx="797">
                  <c:v>9.1800000000000007E-2</c:v>
                </c:pt>
                <c:pt idx="798">
                  <c:v>9.5399999999999999E-2</c:v>
                </c:pt>
                <c:pt idx="799">
                  <c:v>9.74E-2</c:v>
                </c:pt>
                <c:pt idx="800">
                  <c:v>9.4600000000000004E-2</c:v>
                </c:pt>
                <c:pt idx="801">
                  <c:v>9.2799999999999994E-2</c:v>
                </c:pt>
                <c:pt idx="802">
                  <c:v>9.2799999999999994E-2</c:v>
                </c:pt>
                <c:pt idx="803">
                  <c:v>9.0499999999999997E-2</c:v>
                </c:pt>
                <c:pt idx="804">
                  <c:v>9.11E-2</c:v>
                </c:pt>
                <c:pt idx="805">
                  <c:v>9.1899999999999996E-2</c:v>
                </c:pt>
                <c:pt idx="806">
                  <c:v>9.2499999999999999E-2</c:v>
                </c:pt>
                <c:pt idx="807">
                  <c:v>9.3600000000000003E-2</c:v>
                </c:pt>
                <c:pt idx="808">
                  <c:v>9.6199999999999994E-2</c:v>
                </c:pt>
                <c:pt idx="809">
                  <c:v>9.7299999999999998E-2</c:v>
                </c:pt>
                <c:pt idx="810">
                  <c:v>9.9099999999999994E-2</c:v>
                </c:pt>
                <c:pt idx="811">
                  <c:v>9.6799999999999997E-2</c:v>
                </c:pt>
                <c:pt idx="812">
                  <c:v>9.1399999999999995E-2</c:v>
                </c:pt>
                <c:pt idx="813">
                  <c:v>8.8499999999999995E-2</c:v>
                </c:pt>
                <c:pt idx="814">
                  <c:v>8.7599999999999997E-2</c:v>
                </c:pt>
                <c:pt idx="815">
                  <c:v>8.6300000000000002E-2</c:v>
                </c:pt>
                <c:pt idx="816">
                  <c:v>8.7900000000000006E-2</c:v>
                </c:pt>
                <c:pt idx="817">
                  <c:v>8.8300000000000003E-2</c:v>
                </c:pt>
                <c:pt idx="818">
                  <c:v>8.9599999999999999E-2</c:v>
                </c:pt>
                <c:pt idx="819">
                  <c:v>9.1700000000000004E-2</c:v>
                </c:pt>
                <c:pt idx="820">
                  <c:v>9.3600000000000003E-2</c:v>
                </c:pt>
                <c:pt idx="821">
                  <c:v>9.1499999999999998E-2</c:v>
                </c:pt>
                <c:pt idx="822">
                  <c:v>9.2499999999999999E-2</c:v>
                </c:pt>
                <c:pt idx="831">
                  <c:v>0.1002</c:v>
                </c:pt>
                <c:pt idx="832">
                  <c:v>9.9699999999999997E-2</c:v>
                </c:pt>
                <c:pt idx="833">
                  <c:v>9.9500000000000005E-2</c:v>
                </c:pt>
                <c:pt idx="834">
                  <c:v>9.3700000000000006E-2</c:v>
                </c:pt>
                <c:pt idx="835">
                  <c:v>9.4700000000000006E-2</c:v>
                </c:pt>
                <c:pt idx="836">
                  <c:v>9.6000000000000002E-2</c:v>
                </c:pt>
                <c:pt idx="837">
                  <c:v>9.5500000000000002E-2</c:v>
                </c:pt>
                <c:pt idx="838">
                  <c:v>9.7799999999999998E-2</c:v>
                </c:pt>
                <c:pt idx="839">
                  <c:v>9.9699999999999997E-2</c:v>
                </c:pt>
                <c:pt idx="840">
                  <c:v>0.1022</c:v>
                </c:pt>
                <c:pt idx="841">
                  <c:v>0.1023</c:v>
                </c:pt>
                <c:pt idx="842">
                  <c:v>0.1022</c:v>
                </c:pt>
                <c:pt idx="843">
                  <c:v>0.1027</c:v>
                </c:pt>
                <c:pt idx="844">
                  <c:v>0.1017</c:v>
                </c:pt>
                <c:pt idx="845">
                  <c:v>0.10489999999999999</c:v>
                </c:pt>
                <c:pt idx="846">
                  <c:v>0.1057</c:v>
                </c:pt>
                <c:pt idx="847">
                  <c:v>0.1067</c:v>
                </c:pt>
                <c:pt idx="848">
                  <c:v>0.10630000000000001</c:v>
                </c:pt>
                <c:pt idx="849">
                  <c:v>0.10680000000000001</c:v>
                </c:pt>
                <c:pt idx="850">
                  <c:v>0.1048</c:v>
                </c:pt>
                <c:pt idx="851">
                  <c:v>0.1008</c:v>
                </c:pt>
                <c:pt idx="852">
                  <c:v>9.7000000000000003E-2</c:v>
                </c:pt>
                <c:pt idx="853">
                  <c:v>9.6500000000000002E-2</c:v>
                </c:pt>
                <c:pt idx="854">
                  <c:v>9.5399999999999999E-2</c:v>
                </c:pt>
                <c:pt idx="855">
                  <c:v>9.64E-2</c:v>
                </c:pt>
                <c:pt idx="856">
                  <c:v>9.9000000000000005E-2</c:v>
                </c:pt>
                <c:pt idx="857">
                  <c:v>9.8400000000000001E-2</c:v>
                </c:pt>
                <c:pt idx="858">
                  <c:v>9.8299999999999998E-2</c:v>
                </c:pt>
                <c:pt idx="859">
                  <c:v>9.7900000000000001E-2</c:v>
                </c:pt>
                <c:pt idx="860">
                  <c:v>9.9199999999999997E-2</c:v>
                </c:pt>
                <c:pt idx="861">
                  <c:v>0.10059999999999999</c:v>
                </c:pt>
                <c:pt idx="862">
                  <c:v>0.1011</c:v>
                </c:pt>
                <c:pt idx="863">
                  <c:v>9.5500000000000002E-2</c:v>
                </c:pt>
                <c:pt idx="864">
                  <c:v>9.7900000000000001E-2</c:v>
                </c:pt>
                <c:pt idx="865">
                  <c:v>9.9900000000000003E-2</c:v>
                </c:pt>
                <c:pt idx="866">
                  <c:v>9.6500000000000002E-2</c:v>
                </c:pt>
                <c:pt idx="867">
                  <c:v>9.7799999999999998E-2</c:v>
                </c:pt>
                <c:pt idx="868">
                  <c:v>9.7299999999999998E-2</c:v>
                </c:pt>
                <c:pt idx="869">
                  <c:v>0.1007</c:v>
                </c:pt>
                <c:pt idx="870">
                  <c:v>0.1021</c:v>
                </c:pt>
                <c:pt idx="871">
                  <c:v>0.1007</c:v>
                </c:pt>
                <c:pt idx="872">
                  <c:v>0.10050000000000001</c:v>
                </c:pt>
                <c:pt idx="873">
                  <c:v>0.10150000000000001</c:v>
                </c:pt>
                <c:pt idx="874">
                  <c:v>0.10440000000000001</c:v>
                </c:pt>
                <c:pt idx="875">
                  <c:v>0.105</c:v>
                </c:pt>
                <c:pt idx="876">
                  <c:v>0.1094</c:v>
                </c:pt>
                <c:pt idx="877">
                  <c:v>0.1096</c:v>
                </c:pt>
                <c:pt idx="878">
                  <c:v>0.1084</c:v>
                </c:pt>
                <c:pt idx="879">
                  <c:v>0.10580000000000001</c:v>
                </c:pt>
                <c:pt idx="880">
                  <c:v>0.1075</c:v>
                </c:pt>
                <c:pt idx="881">
                  <c:v>0.1033</c:v>
                </c:pt>
                <c:pt idx="882">
                  <c:v>0.1017</c:v>
                </c:pt>
                <c:pt idx="883">
                  <c:v>9.7600000000000006E-2</c:v>
                </c:pt>
                <c:pt idx="884">
                  <c:v>9.6500000000000002E-2</c:v>
                </c:pt>
                <c:pt idx="885">
                  <c:v>9.9900000000000003E-2</c:v>
                </c:pt>
                <c:pt idx="886">
                  <c:v>9.8400000000000001E-2</c:v>
                </c:pt>
                <c:pt idx="887">
                  <c:v>9.3700000000000006E-2</c:v>
                </c:pt>
                <c:pt idx="888">
                  <c:v>9.1999999999999998E-2</c:v>
                </c:pt>
                <c:pt idx="889">
                  <c:v>9.35E-2</c:v>
                </c:pt>
                <c:pt idx="890">
                  <c:v>9.7799999999999998E-2</c:v>
                </c:pt>
                <c:pt idx="891">
                  <c:v>9.11E-2</c:v>
                </c:pt>
                <c:pt idx="892">
                  <c:v>9.4100000000000003E-2</c:v>
                </c:pt>
                <c:pt idx="893">
                  <c:v>9.7799999999999998E-2</c:v>
                </c:pt>
                <c:pt idx="894">
                  <c:v>9.9299999999999999E-2</c:v>
                </c:pt>
                <c:pt idx="895">
                  <c:v>0.10349999999999999</c:v>
                </c:pt>
                <c:pt idx="896">
                  <c:v>0.1028</c:v>
                </c:pt>
                <c:pt idx="897">
                  <c:v>0.1021</c:v>
                </c:pt>
                <c:pt idx="898">
                  <c:v>9.8900000000000002E-2</c:v>
                </c:pt>
                <c:pt idx="899">
                  <c:v>9.7799999999999998E-2</c:v>
                </c:pt>
                <c:pt idx="900">
                  <c:v>0.1002</c:v>
                </c:pt>
                <c:pt idx="901">
                  <c:v>0.1013</c:v>
                </c:pt>
                <c:pt idx="902">
                  <c:v>0.1019</c:v>
                </c:pt>
                <c:pt idx="903">
                  <c:v>0.1072</c:v>
                </c:pt>
                <c:pt idx="904">
                  <c:v>0.1105</c:v>
                </c:pt>
                <c:pt idx="905">
                  <c:v>0.1144</c:v>
                </c:pt>
                <c:pt idx="906">
                  <c:v>0.1168</c:v>
                </c:pt>
                <c:pt idx="907">
                  <c:v>0.11310000000000001</c:v>
                </c:pt>
                <c:pt idx="908">
                  <c:v>0.11609999999999999</c:v>
                </c:pt>
                <c:pt idx="909">
                  <c:v>0.1153</c:v>
                </c:pt>
                <c:pt idx="910">
                  <c:v>0.11849999999999999</c:v>
                </c:pt>
                <c:pt idx="911">
                  <c:v>0.1145</c:v>
                </c:pt>
                <c:pt idx="912">
                  <c:v>0.1099</c:v>
                </c:pt>
                <c:pt idx="913">
                  <c:v>0.1099</c:v>
                </c:pt>
                <c:pt idx="914">
                  <c:v>0.1124</c:v>
                </c:pt>
                <c:pt idx="915">
                  <c:v>0.1062</c:v>
                </c:pt>
                <c:pt idx="916">
                  <c:v>0.1021</c:v>
                </c:pt>
                <c:pt idx="917">
                  <c:v>0.1046</c:v>
                </c:pt>
                <c:pt idx="918">
                  <c:v>0.1036</c:v>
                </c:pt>
                <c:pt idx="919">
                  <c:v>0.1032</c:v>
                </c:pt>
                <c:pt idx="920">
                  <c:v>0.1045</c:v>
                </c:pt>
                <c:pt idx="921">
                  <c:v>0.1023</c:v>
                </c:pt>
                <c:pt idx="922">
                  <c:v>0.1047</c:v>
                </c:pt>
                <c:pt idx="923">
                  <c:v>0.107</c:v>
                </c:pt>
                <c:pt idx="924">
                  <c:v>0.1028</c:v>
                </c:pt>
                <c:pt idx="925">
                  <c:v>0.1019</c:v>
                </c:pt>
                <c:pt idx="926">
                  <c:v>0.10979999999999999</c:v>
                </c:pt>
                <c:pt idx="927">
                  <c:v>0.1124</c:v>
                </c:pt>
                <c:pt idx="928">
                  <c:v>0.11509999999999999</c:v>
                </c:pt>
                <c:pt idx="929">
                  <c:v>0.11700000000000001</c:v>
                </c:pt>
                <c:pt idx="930">
                  <c:v>0.1193</c:v>
                </c:pt>
                <c:pt idx="931">
                  <c:v>0.12089999999999999</c:v>
                </c:pt>
                <c:pt idx="932">
                  <c:v>0.1222</c:v>
                </c:pt>
                <c:pt idx="933">
                  <c:v>0.1237</c:v>
                </c:pt>
                <c:pt idx="934">
                  <c:v>0.12230000000000001</c:v>
                </c:pt>
                <c:pt idx="935">
                  <c:v>0.1207</c:v>
                </c:pt>
                <c:pt idx="936">
                  <c:v>0.11849999999999999</c:v>
                </c:pt>
                <c:pt idx="937">
                  <c:v>0.1187</c:v>
                </c:pt>
                <c:pt idx="938">
                  <c:v>0.1128</c:v>
                </c:pt>
                <c:pt idx="939">
                  <c:v>0.1145</c:v>
                </c:pt>
                <c:pt idx="940">
                  <c:v>0.11749999999999999</c:v>
                </c:pt>
                <c:pt idx="941">
                  <c:v>0.1166</c:v>
                </c:pt>
                <c:pt idx="942">
                  <c:v>0.1109</c:v>
                </c:pt>
                <c:pt idx="943">
                  <c:v>0.1077</c:v>
                </c:pt>
                <c:pt idx="944">
                  <c:v>0.11409999999999999</c:v>
                </c:pt>
                <c:pt idx="945">
                  <c:v>0.1111</c:v>
                </c:pt>
                <c:pt idx="946">
                  <c:v>0.1069</c:v>
                </c:pt>
                <c:pt idx="947">
                  <c:v>0.11</c:v>
                </c:pt>
                <c:pt idx="948">
                  <c:v>0.1106</c:v>
                </c:pt>
                <c:pt idx="949">
                  <c:v>0.10580000000000001</c:v>
                </c:pt>
                <c:pt idx="950">
                  <c:v>0.10440000000000001</c:v>
                </c:pt>
                <c:pt idx="951">
                  <c:v>0.1075</c:v>
                </c:pt>
                <c:pt idx="960">
                  <c:v>0.1239</c:v>
                </c:pt>
                <c:pt idx="961">
                  <c:v>0.1216</c:v>
                </c:pt>
                <c:pt idx="962">
                  <c:v>0.1348</c:v>
                </c:pt>
                <c:pt idx="963">
                  <c:v>0.13500000000000001</c:v>
                </c:pt>
                <c:pt idx="964">
                  <c:v>0.13020000000000001</c:v>
                </c:pt>
                <c:pt idx="965">
                  <c:v>0.128</c:v>
                </c:pt>
                <c:pt idx="966">
                  <c:v>0.127</c:v>
                </c:pt>
                <c:pt idx="967">
                  <c:v>0.1186</c:v>
                </c:pt>
                <c:pt idx="968">
                  <c:v>0.12</c:v>
                </c:pt>
                <c:pt idx="969">
                  <c:v>0.1124</c:v>
                </c:pt>
                <c:pt idx="970">
                  <c:v>0.1205</c:v>
                </c:pt>
                <c:pt idx="971">
                  <c:v>0.1232</c:v>
                </c:pt>
                <c:pt idx="972">
                  <c:v>0.1196</c:v>
                </c:pt>
                <c:pt idx="973">
                  <c:v>0.1208</c:v>
                </c:pt>
                <c:pt idx="974">
                  <c:v>0.1241</c:v>
                </c:pt>
                <c:pt idx="975">
                  <c:v>0.1229</c:v>
                </c:pt>
                <c:pt idx="976">
                  <c:v>0.12479999999999999</c:v>
                </c:pt>
                <c:pt idx="977">
                  <c:v>0.108</c:v>
                </c:pt>
                <c:pt idx="978">
                  <c:v>0.1043</c:v>
                </c:pt>
                <c:pt idx="979">
                  <c:v>0.10440000000000001</c:v>
                </c:pt>
                <c:pt idx="980">
                  <c:v>0.1012</c:v>
                </c:pt>
                <c:pt idx="981">
                  <c:v>9.8000000000000004E-2</c:v>
                </c:pt>
                <c:pt idx="982">
                  <c:v>9.1999999999999998E-2</c:v>
                </c:pt>
                <c:pt idx="983">
                  <c:v>8.9499999999999996E-2</c:v>
                </c:pt>
                <c:pt idx="984">
                  <c:v>8.9099999999999999E-2</c:v>
                </c:pt>
                <c:pt idx="985">
                  <c:v>9.7199999999999995E-2</c:v>
                </c:pt>
                <c:pt idx="986">
                  <c:v>0.1053</c:v>
                </c:pt>
                <c:pt idx="987">
                  <c:v>0.10340000000000001</c:v>
                </c:pt>
                <c:pt idx="988">
                  <c:v>0.1037</c:v>
                </c:pt>
                <c:pt idx="989">
                  <c:v>0.1103</c:v>
                </c:pt>
                <c:pt idx="990">
                  <c:v>0.1111</c:v>
                </c:pt>
                <c:pt idx="991">
                  <c:v>0.11119999999999999</c:v>
                </c:pt>
                <c:pt idx="992">
                  <c:v>0.1071</c:v>
                </c:pt>
                <c:pt idx="993">
                  <c:v>0.1055</c:v>
                </c:pt>
                <c:pt idx="994">
                  <c:v>0.107</c:v>
                </c:pt>
                <c:pt idx="995">
                  <c:v>0.1089</c:v>
                </c:pt>
                <c:pt idx="996">
                  <c:v>0.1103</c:v>
                </c:pt>
                <c:pt idx="997">
                  <c:v>0.11310000000000001</c:v>
                </c:pt>
                <c:pt idx="998">
                  <c:v>0.1159</c:v>
                </c:pt>
                <c:pt idx="999">
                  <c:v>0.1086</c:v>
                </c:pt>
                <c:pt idx="1000">
                  <c:v>0.1031</c:v>
                </c:pt>
                <c:pt idx="1001">
                  <c:v>0.10390000000000001</c:v>
                </c:pt>
                <c:pt idx="1002">
                  <c:v>0.1086</c:v>
                </c:pt>
                <c:pt idx="1003">
                  <c:v>0.1111</c:v>
                </c:pt>
                <c:pt idx="1004">
                  <c:v>0.1105</c:v>
                </c:pt>
                <c:pt idx="1005">
                  <c:v>0.1135</c:v>
                </c:pt>
                <c:pt idx="1006">
                  <c:v>0.11940000000000001</c:v>
                </c:pt>
                <c:pt idx="1007">
                  <c:v>0.1193</c:v>
                </c:pt>
                <c:pt idx="1008">
                  <c:v>0.1179</c:v>
                </c:pt>
                <c:pt idx="1009">
                  <c:v>0.1236</c:v>
                </c:pt>
                <c:pt idx="1010">
                  <c:v>0.1321</c:v>
                </c:pt>
                <c:pt idx="1011">
                  <c:v>0.13389999999999999</c:v>
                </c:pt>
                <c:pt idx="1012">
                  <c:v>0.13389999999999999</c:v>
                </c:pt>
                <c:pt idx="1013">
                  <c:v>0.13830000000000001</c:v>
                </c:pt>
                <c:pt idx="1014">
                  <c:v>0.13750000000000001</c:v>
                </c:pt>
                <c:pt idx="1015">
                  <c:v>0.13780000000000001</c:v>
                </c:pt>
                <c:pt idx="1016">
                  <c:v>0.1406</c:v>
                </c:pt>
                <c:pt idx="1017">
                  <c:v>0.1216</c:v>
                </c:pt>
                <c:pt idx="1018">
                  <c:v>0.1234</c:v>
                </c:pt>
                <c:pt idx="1019">
                  <c:v>0.11990000000000001</c:v>
                </c:pt>
                <c:pt idx="1020">
                  <c:v>0.1196</c:v>
                </c:pt>
                <c:pt idx="1021">
                  <c:v>0.1207</c:v>
                </c:pt>
                <c:pt idx="1022">
                  <c:v>0.12</c:v>
                </c:pt>
                <c:pt idx="1023">
                  <c:v>0.12039999999999999</c:v>
                </c:pt>
                <c:pt idx="1024">
                  <c:v>0.1221</c:v>
                </c:pt>
                <c:pt idx="1025">
                  <c:v>0.12379999999999999</c:v>
                </c:pt>
                <c:pt idx="1026">
                  <c:v>0.1221</c:v>
                </c:pt>
                <c:pt idx="1027">
                  <c:v>0.12280000000000001</c:v>
                </c:pt>
                <c:pt idx="1028">
                  <c:v>0.12130000000000001</c:v>
                </c:pt>
                <c:pt idx="1029">
                  <c:v>0.12470000000000001</c:v>
                </c:pt>
                <c:pt idx="1030">
                  <c:v>0.1234</c:v>
                </c:pt>
                <c:pt idx="1031">
                  <c:v>0.1258</c:v>
                </c:pt>
                <c:pt idx="1032">
                  <c:v>0.129</c:v>
                </c:pt>
                <c:pt idx="1033">
                  <c:v>0.12740000000000001</c:v>
                </c:pt>
                <c:pt idx="1034">
                  <c:v>0.12590000000000001</c:v>
                </c:pt>
                <c:pt idx="1035">
                  <c:v>0.1242</c:v>
                </c:pt>
                <c:pt idx="1036">
                  <c:v>0.11749999999999999</c:v>
                </c:pt>
                <c:pt idx="1037">
                  <c:v>0.1149</c:v>
                </c:pt>
                <c:pt idx="1038">
                  <c:v>0.1128</c:v>
                </c:pt>
                <c:pt idx="1039">
                  <c:v>0.11</c:v>
                </c:pt>
                <c:pt idx="1040">
                  <c:v>0.11310000000000001</c:v>
                </c:pt>
                <c:pt idx="1041">
                  <c:v>0.11070000000000001</c:v>
                </c:pt>
                <c:pt idx="1042">
                  <c:v>0.1163</c:v>
                </c:pt>
                <c:pt idx="1043">
                  <c:v>0.12130000000000001</c:v>
                </c:pt>
                <c:pt idx="1044">
                  <c:v>0.1181</c:v>
                </c:pt>
                <c:pt idx="1045">
                  <c:v>0.1168</c:v>
                </c:pt>
                <c:pt idx="1046">
                  <c:v>0.1221</c:v>
                </c:pt>
                <c:pt idx="1047">
                  <c:v>0.1235</c:v>
                </c:pt>
                <c:pt idx="1048">
                  <c:v>0.1216</c:v>
                </c:pt>
                <c:pt idx="1049">
                  <c:v>0.1215</c:v>
                </c:pt>
                <c:pt idx="1050">
                  <c:v>0.11940000000000001</c:v>
                </c:pt>
                <c:pt idx="1051">
                  <c:v>0.1244</c:v>
                </c:pt>
                <c:pt idx="1052">
                  <c:v>0.13009999999999999</c:v>
                </c:pt>
                <c:pt idx="1053">
                  <c:v>0.12759999999999999</c:v>
                </c:pt>
                <c:pt idx="1054">
                  <c:v>0.1227</c:v>
                </c:pt>
                <c:pt idx="1055">
                  <c:v>0.12379999999999999</c:v>
                </c:pt>
                <c:pt idx="1056">
                  <c:v>0.1255</c:v>
                </c:pt>
                <c:pt idx="1057">
                  <c:v>0.1221</c:v>
                </c:pt>
                <c:pt idx="1058">
                  <c:v>0.1221</c:v>
                </c:pt>
                <c:pt idx="1059">
                  <c:v>0.128</c:v>
                </c:pt>
                <c:pt idx="1060">
                  <c:v>0.12989999999999999</c:v>
                </c:pt>
                <c:pt idx="1061">
                  <c:v>0.1333</c:v>
                </c:pt>
                <c:pt idx="1062">
                  <c:v>0.13</c:v>
                </c:pt>
                <c:pt idx="1063">
                  <c:v>0.13120000000000001</c:v>
                </c:pt>
                <c:pt idx="1064">
                  <c:v>0.13</c:v>
                </c:pt>
                <c:pt idx="1065">
                  <c:v>0.13270000000000001</c:v>
                </c:pt>
                <c:pt idx="1066">
                  <c:v>0.13420000000000001</c:v>
                </c:pt>
                <c:pt idx="1067">
                  <c:v>0.1368</c:v>
                </c:pt>
                <c:pt idx="1068">
                  <c:v>0.1358</c:v>
                </c:pt>
                <c:pt idx="1069">
                  <c:v>0.13300000000000001</c:v>
                </c:pt>
                <c:pt idx="1070">
                  <c:v>0.13450000000000001</c:v>
                </c:pt>
                <c:pt idx="1071">
                  <c:v>0.1384</c:v>
                </c:pt>
                <c:pt idx="1072">
                  <c:v>0.1381</c:v>
                </c:pt>
                <c:pt idx="1073">
                  <c:v>0.13400000000000001</c:v>
                </c:pt>
                <c:pt idx="1074">
                  <c:v>0.13200000000000001</c:v>
                </c:pt>
                <c:pt idx="1075">
                  <c:v>0.13539999999999999</c:v>
                </c:pt>
                <c:pt idx="1076">
                  <c:v>0.13589999999999999</c:v>
                </c:pt>
                <c:pt idx="1077">
                  <c:v>0.1356</c:v>
                </c:pt>
                <c:pt idx="1078">
                  <c:v>0.13669999999999999</c:v>
                </c:pt>
                <c:pt idx="1079">
                  <c:v>0.13950000000000001</c:v>
                </c:pt>
                <c:pt idx="1080">
                  <c:v>0.1452</c:v>
                </c:pt>
                <c:pt idx="1081">
                  <c:v>0.15029999999999999</c:v>
                </c:pt>
                <c:pt idx="1082">
                  <c:v>0.1406</c:v>
                </c:pt>
                <c:pt idx="1083">
                  <c:v>0.1449</c:v>
                </c:pt>
                <c:pt idx="1084">
                  <c:v>0.14610000000000001</c:v>
                </c:pt>
                <c:pt idx="1085">
                  <c:v>0.1489</c:v>
                </c:pt>
                <c:pt idx="1086">
                  <c:v>0.1462</c:v>
                </c:pt>
                <c:pt idx="1087">
                  <c:v>0.14990000000000001</c:v>
                </c:pt>
                <c:pt idx="1088">
                  <c:v>0.14829999999999999</c:v>
                </c:pt>
                <c:pt idx="1089">
                  <c:v>0.1459</c:v>
                </c:pt>
                <c:pt idx="1090">
                  <c:v>0.14099999999999999</c:v>
                </c:pt>
                <c:pt idx="1091">
                  <c:v>0.13950000000000001</c:v>
                </c:pt>
                <c:pt idx="1092">
                  <c:v>0.13969999999999999</c:v>
                </c:pt>
                <c:pt idx="1093">
                  <c:v>0.1386</c:v>
                </c:pt>
                <c:pt idx="1094">
                  <c:v>0.1358</c:v>
                </c:pt>
                <c:pt idx="1095">
                  <c:v>0.13819999999999999</c:v>
                </c:pt>
                <c:pt idx="1104">
                  <c:v>0.13550000000000001</c:v>
                </c:pt>
                <c:pt idx="1105">
                  <c:v>0.13389999999999999</c:v>
                </c:pt>
                <c:pt idx="1106">
                  <c:v>0.13</c:v>
                </c:pt>
                <c:pt idx="1107">
                  <c:v>0.1288</c:v>
                </c:pt>
                <c:pt idx="1108">
                  <c:v>0.1244</c:v>
                </c:pt>
                <c:pt idx="1109">
                  <c:v>0.1226</c:v>
                </c:pt>
                <c:pt idx="1110">
                  <c:v>0.11799999999999999</c:v>
                </c:pt>
                <c:pt idx="1111">
                  <c:v>0.1163</c:v>
                </c:pt>
                <c:pt idx="1112">
                  <c:v>0.1149</c:v>
                </c:pt>
                <c:pt idx="1113">
                  <c:v>0.11600000000000001</c:v>
                </c:pt>
                <c:pt idx="1114">
                  <c:v>0.12039999999999999</c:v>
                </c:pt>
                <c:pt idx="1115">
                  <c:v>0.126</c:v>
                </c:pt>
                <c:pt idx="1116">
                  <c:v>0.1321</c:v>
                </c:pt>
                <c:pt idx="1117">
                  <c:v>0.13919999999999999</c:v>
                </c:pt>
                <c:pt idx="1118">
                  <c:v>0.14530000000000001</c:v>
                </c:pt>
                <c:pt idx="1119">
                  <c:v>0.1474</c:v>
                </c:pt>
                <c:pt idx="1120">
                  <c:v>0.15160000000000001</c:v>
                </c:pt>
                <c:pt idx="1121">
                  <c:v>0.14929999999999999</c:v>
                </c:pt>
                <c:pt idx="1122">
                  <c:v>0.14699999999999999</c:v>
                </c:pt>
                <c:pt idx="1123">
                  <c:v>0.14410000000000001</c:v>
                </c:pt>
                <c:pt idx="1124">
                  <c:v>0.1416</c:v>
                </c:pt>
                <c:pt idx="1125">
                  <c:v>0.13689999999999999</c:v>
                </c:pt>
                <c:pt idx="1126">
                  <c:v>0.13639999999999999</c:v>
                </c:pt>
                <c:pt idx="1127">
                  <c:v>0.1331</c:v>
                </c:pt>
                <c:pt idx="1128">
                  <c:v>0.13400000000000001</c:v>
                </c:pt>
                <c:pt idx="1129">
                  <c:v>0.13589999999999999</c:v>
                </c:pt>
                <c:pt idx="1130">
                  <c:v>0.1346</c:v>
                </c:pt>
                <c:pt idx="1131">
                  <c:v>0.13869999999999999</c:v>
                </c:pt>
                <c:pt idx="1132">
                  <c:v>0.14419999999999999</c:v>
                </c:pt>
                <c:pt idx="1133">
                  <c:v>0.14910000000000001</c:v>
                </c:pt>
                <c:pt idx="1134">
                  <c:v>0.15140000000000001</c:v>
                </c:pt>
                <c:pt idx="1135">
                  <c:v>0.15529999999999999</c:v>
                </c:pt>
                <c:pt idx="1136">
                  <c:v>0.1595</c:v>
                </c:pt>
                <c:pt idx="1137">
                  <c:v>0.16400000000000001</c:v>
                </c:pt>
                <c:pt idx="1138">
                  <c:v>0.16239999999999999</c:v>
                </c:pt>
                <c:pt idx="1139">
                  <c:v>0.15820000000000001</c:v>
                </c:pt>
                <c:pt idx="1140">
                  <c:v>0.15740000000000001</c:v>
                </c:pt>
                <c:pt idx="1141">
                  <c:v>0.15629999999999999</c:v>
                </c:pt>
                <c:pt idx="1142">
                  <c:v>0.152</c:v>
                </c:pt>
                <c:pt idx="1143">
                  <c:v>0.1492</c:v>
                </c:pt>
                <c:pt idx="1144">
                  <c:v>0.1431</c:v>
                </c:pt>
                <c:pt idx="1145">
                  <c:v>0.14560000000000001</c:v>
                </c:pt>
                <c:pt idx="1146">
                  <c:v>0.14979999999999999</c:v>
                </c:pt>
                <c:pt idx="1147">
                  <c:v>0.14990000000000001</c:v>
                </c:pt>
                <c:pt idx="1148">
                  <c:v>0.14410000000000001</c:v>
                </c:pt>
                <c:pt idx="1149">
                  <c:v>0.14069999999999999</c:v>
                </c:pt>
                <c:pt idx="1150">
                  <c:v>0.13980000000000001</c:v>
                </c:pt>
                <c:pt idx="1151">
                  <c:v>0.1361</c:v>
                </c:pt>
                <c:pt idx="1152">
                  <c:v>0.13519999999999999</c:v>
                </c:pt>
                <c:pt idx="1153">
                  <c:v>0.13469999999999999</c:v>
                </c:pt>
                <c:pt idx="1154">
                  <c:v>0.1338</c:v>
                </c:pt>
                <c:pt idx="1155">
                  <c:v>0.1351</c:v>
                </c:pt>
                <c:pt idx="1156">
                  <c:v>0.1298</c:v>
                </c:pt>
                <c:pt idx="1157">
                  <c:v>0.12920000000000001</c:v>
                </c:pt>
                <c:pt idx="1158">
                  <c:v>0.13059999999999999</c:v>
                </c:pt>
                <c:pt idx="1159">
                  <c:v>0.13059999999999999</c:v>
                </c:pt>
                <c:pt idx="1160">
                  <c:v>0.12470000000000001</c:v>
                </c:pt>
                <c:pt idx="1161">
                  <c:v>0.12429999999999999</c:v>
                </c:pt>
                <c:pt idx="1162">
                  <c:v>0.12330000000000001</c:v>
                </c:pt>
                <c:pt idx="1163">
                  <c:v>0.1255</c:v>
                </c:pt>
                <c:pt idx="1164">
                  <c:v>0.1187</c:v>
                </c:pt>
                <c:pt idx="1165">
                  <c:v>0.1197</c:v>
                </c:pt>
                <c:pt idx="1166">
                  <c:v>0.11890000000000001</c:v>
                </c:pt>
                <c:pt idx="1167">
                  <c:v>0.1178</c:v>
                </c:pt>
                <c:pt idx="1168">
                  <c:v>0.1182</c:v>
                </c:pt>
                <c:pt idx="1169">
                  <c:v>0.11899999999999999</c:v>
                </c:pt>
                <c:pt idx="1170">
                  <c:v>0.11899999999999999</c:v>
                </c:pt>
                <c:pt idx="1171">
                  <c:v>0.1308</c:v>
                </c:pt>
                <c:pt idx="1172">
                  <c:v>0.13100000000000001</c:v>
                </c:pt>
                <c:pt idx="1173">
                  <c:v>0.1288</c:v>
                </c:pt>
                <c:pt idx="1174">
                  <c:v>0.1275</c:v>
                </c:pt>
                <c:pt idx="1175">
                  <c:v>0.1318</c:v>
                </c:pt>
                <c:pt idx="1176">
                  <c:v>0.1368</c:v>
                </c:pt>
                <c:pt idx="1177">
                  <c:v>0.14199999999999999</c:v>
                </c:pt>
                <c:pt idx="1178">
                  <c:v>0.14099999999999999</c:v>
                </c:pt>
                <c:pt idx="1179">
                  <c:v>0.14030000000000001</c:v>
                </c:pt>
                <c:pt idx="1180">
                  <c:v>0.14349999999999999</c:v>
                </c:pt>
                <c:pt idx="1181">
                  <c:v>0.1404</c:v>
                </c:pt>
                <c:pt idx="1182">
                  <c:v>0.13489999999999999</c:v>
                </c:pt>
                <c:pt idx="1183">
                  <c:v>0.12740000000000001</c:v>
                </c:pt>
                <c:pt idx="1184">
                  <c:v>0.12280000000000001</c:v>
                </c:pt>
                <c:pt idx="1185">
                  <c:v>0.1241</c:v>
                </c:pt>
                <c:pt idx="1186">
                  <c:v>0.1268</c:v>
                </c:pt>
                <c:pt idx="1187">
                  <c:v>0.128</c:v>
                </c:pt>
                <c:pt idx="1188">
                  <c:v>0.1343</c:v>
                </c:pt>
                <c:pt idx="1189">
                  <c:v>0.13450000000000001</c:v>
                </c:pt>
                <c:pt idx="1190">
                  <c:v>0.13420000000000001</c:v>
                </c:pt>
                <c:pt idx="1191">
                  <c:v>0.12709999999999999</c:v>
                </c:pt>
                <c:pt idx="1192">
                  <c:v>0.12640000000000001</c:v>
                </c:pt>
                <c:pt idx="1193">
                  <c:v>0.1237</c:v>
                </c:pt>
                <c:pt idx="1194">
                  <c:v>0.127</c:v>
                </c:pt>
                <c:pt idx="1195">
                  <c:v>0.12659999999999999</c:v>
                </c:pt>
                <c:pt idx="1196">
                  <c:v>0.12870000000000001</c:v>
                </c:pt>
                <c:pt idx="1197">
                  <c:v>0.13270000000000001</c:v>
                </c:pt>
                <c:pt idx="1198">
                  <c:v>0.14019999999999999</c:v>
                </c:pt>
                <c:pt idx="1199">
                  <c:v>0.13569999999999999</c:v>
                </c:pt>
                <c:pt idx="1200">
                  <c:v>0.1386</c:v>
                </c:pt>
                <c:pt idx="1201">
                  <c:v>0.13789999999999999</c:v>
                </c:pt>
                <c:pt idx="1202">
                  <c:v>0.12989999999999999</c:v>
                </c:pt>
                <c:pt idx="1203">
                  <c:v>0.1313</c:v>
                </c:pt>
                <c:pt idx="1204">
                  <c:v>0.12820000000000001</c:v>
                </c:pt>
                <c:pt idx="1205">
                  <c:v>0.12839999999999999</c:v>
                </c:pt>
                <c:pt idx="1206">
                  <c:v>0.12759999999999999</c:v>
                </c:pt>
                <c:pt idx="1207">
                  <c:v>0.12470000000000001</c:v>
                </c:pt>
                <c:pt idx="1208">
                  <c:v>0.12609999999999999</c:v>
                </c:pt>
                <c:pt idx="1209">
                  <c:v>0.13070000000000001</c:v>
                </c:pt>
                <c:pt idx="1210">
                  <c:v>0.1303</c:v>
                </c:pt>
                <c:pt idx="1211">
                  <c:v>0.13250000000000001</c:v>
                </c:pt>
                <c:pt idx="1212">
                  <c:v>0.1326</c:v>
                </c:pt>
                <c:pt idx="1213">
                  <c:v>0.13250000000000001</c:v>
                </c:pt>
                <c:pt idx="1214">
                  <c:v>0.13400000000000001</c:v>
                </c:pt>
                <c:pt idx="1215">
                  <c:v>0.1303</c:v>
                </c:pt>
                <c:pt idx="1216">
                  <c:v>0.12659999999999999</c:v>
                </c:pt>
                <c:pt idx="1217">
                  <c:v>0.12540000000000001</c:v>
                </c:pt>
                <c:pt idx="1218">
                  <c:v>0.12520000000000001</c:v>
                </c:pt>
                <c:pt idx="1219">
                  <c:v>0.1321</c:v>
                </c:pt>
                <c:pt idx="1220">
                  <c:v>0.13239999999999999</c:v>
                </c:pt>
                <c:pt idx="1221">
                  <c:v>0.12959999999999999</c:v>
                </c:pt>
                <c:pt idx="1222">
                  <c:v>0.12640000000000001</c:v>
                </c:pt>
                <c:pt idx="1223">
                  <c:v>0.1245</c:v>
                </c:pt>
                <c:pt idx="1224">
                  <c:v>0.1237</c:v>
                </c:pt>
                <c:pt idx="1225">
                  <c:v>0.1206</c:v>
                </c:pt>
                <c:pt idx="1226">
                  <c:v>0.12609999999999999</c:v>
                </c:pt>
                <c:pt idx="1227">
                  <c:v>0.1169</c:v>
                </c:pt>
                <c:pt idx="1228">
                  <c:v>0.1376</c:v>
                </c:pt>
                <c:pt idx="1229">
                  <c:v>0.14710000000000001</c:v>
                </c:pt>
                <c:pt idx="1230">
                  <c:v>0.14749999999999999</c:v>
                </c:pt>
                <c:pt idx="1231">
                  <c:v>0.1565</c:v>
                </c:pt>
                <c:pt idx="1232">
                  <c:v>0.15859999999999999</c:v>
                </c:pt>
                <c:pt idx="1233">
                  <c:v>0.16389999999999999</c:v>
                </c:pt>
                <c:pt idx="1234">
                  <c:v>0.1797</c:v>
                </c:pt>
                <c:pt idx="1235">
                  <c:v>0.1532</c:v>
                </c:pt>
                <c:pt idx="1236">
                  <c:v>0.15179999999999999</c:v>
                </c:pt>
                <c:pt idx="1245">
                  <c:v>0.1426</c:v>
                </c:pt>
                <c:pt idx="1246">
                  <c:v>0.15770000000000001</c:v>
                </c:pt>
                <c:pt idx="1247">
                  <c:v>0.1711</c:v>
                </c:pt>
                <c:pt idx="1248">
                  <c:v>0.1754</c:v>
                </c:pt>
                <c:pt idx="1249">
                  <c:v>0.17430000000000001</c:v>
                </c:pt>
                <c:pt idx="1250">
                  <c:v>0.1721</c:v>
                </c:pt>
                <c:pt idx="1251">
                  <c:v>0.1643</c:v>
                </c:pt>
                <c:pt idx="1252">
                  <c:v>0.1618</c:v>
                </c:pt>
                <c:pt idx="1253">
                  <c:v>0.14799999999999999</c:v>
                </c:pt>
                <c:pt idx="1254">
                  <c:v>0.1462</c:v>
                </c:pt>
                <c:pt idx="1255">
                  <c:v>0.14410000000000001</c:v>
                </c:pt>
                <c:pt idx="1256">
                  <c:v>0.13930000000000001</c:v>
                </c:pt>
                <c:pt idx="1257">
                  <c:v>0.13489999999999999</c:v>
                </c:pt>
                <c:pt idx="1258">
                  <c:v>0.13519999999999999</c:v>
                </c:pt>
                <c:pt idx="1259">
                  <c:v>0.1326</c:v>
                </c:pt>
                <c:pt idx="1260">
                  <c:v>0.12839999999999999</c:v>
                </c:pt>
                <c:pt idx="1261">
                  <c:v>0.125</c:v>
                </c:pt>
                <c:pt idx="1262">
                  <c:v>0.12590000000000001</c:v>
                </c:pt>
                <c:pt idx="1263">
                  <c:v>0.13020000000000001</c:v>
                </c:pt>
                <c:pt idx="1264">
                  <c:v>0.12479999999999999</c:v>
                </c:pt>
                <c:pt idx="1265">
                  <c:v>0.1285</c:v>
                </c:pt>
                <c:pt idx="1266">
                  <c:v>0.13100000000000001</c:v>
                </c:pt>
                <c:pt idx="1267">
                  <c:v>0.1295</c:v>
                </c:pt>
                <c:pt idx="1268">
                  <c:v>0.12659999999999999</c:v>
                </c:pt>
                <c:pt idx="1269">
                  <c:v>0.129</c:v>
                </c:pt>
                <c:pt idx="1270">
                  <c:v>0.1308</c:v>
                </c:pt>
                <c:pt idx="1271">
                  <c:v>0.13739999999999999</c:v>
                </c:pt>
                <c:pt idx="1272">
                  <c:v>0.12379999999999999</c:v>
                </c:pt>
                <c:pt idx="1273">
                  <c:v>0.1246</c:v>
                </c:pt>
                <c:pt idx="1274">
                  <c:v>0.13400000000000001</c:v>
                </c:pt>
                <c:pt idx="1275">
                  <c:v>0.13719999999999999</c:v>
                </c:pt>
                <c:pt idx="1276">
                  <c:v>0.13950000000000001</c:v>
                </c:pt>
                <c:pt idx="1277">
                  <c:v>0.13539999999999999</c:v>
                </c:pt>
                <c:pt idx="1278">
                  <c:v>0.13700000000000001</c:v>
                </c:pt>
                <c:pt idx="1279">
                  <c:v>0.14649999999999999</c:v>
                </c:pt>
                <c:pt idx="1280">
                  <c:v>0.14810000000000001</c:v>
                </c:pt>
                <c:pt idx="1281">
                  <c:v>0.14549999999999999</c:v>
                </c:pt>
                <c:pt idx="1282">
                  <c:v>0.14829999999999999</c:v>
                </c:pt>
                <c:pt idx="1283">
                  <c:v>0.14910000000000001</c:v>
                </c:pt>
                <c:pt idx="1284">
                  <c:v>0.14710000000000001</c:v>
                </c:pt>
                <c:pt idx="1285">
                  <c:v>0.1424</c:v>
                </c:pt>
                <c:pt idx="1286">
                  <c:v>0.13600000000000001</c:v>
                </c:pt>
                <c:pt idx="1287">
                  <c:v>0.1318</c:v>
                </c:pt>
                <c:pt idx="1288">
                  <c:v>0.12959999999999999</c:v>
                </c:pt>
                <c:pt idx="1289">
                  <c:v>0.12640000000000001</c:v>
                </c:pt>
                <c:pt idx="1290">
                  <c:v>0.1229</c:v>
                </c:pt>
                <c:pt idx="1291">
                  <c:v>0.1241</c:v>
                </c:pt>
                <c:pt idx="1292">
                  <c:v>0.1215</c:v>
                </c:pt>
                <c:pt idx="1293">
                  <c:v>0.124</c:v>
                </c:pt>
                <c:pt idx="1294">
                  <c:v>0.12130000000000001</c:v>
                </c:pt>
                <c:pt idx="1295">
                  <c:v>0.1244</c:v>
                </c:pt>
                <c:pt idx="1296">
                  <c:v>0.12759999999999999</c:v>
                </c:pt>
                <c:pt idx="1297">
                  <c:v>0.1237</c:v>
                </c:pt>
                <c:pt idx="1298">
                  <c:v>0.12920000000000001</c:v>
                </c:pt>
                <c:pt idx="1299">
                  <c:v>0.12909999999999999</c:v>
                </c:pt>
                <c:pt idx="1300">
                  <c:v>0.1295</c:v>
                </c:pt>
                <c:pt idx="1301">
                  <c:v>0.12889999999999999</c:v>
                </c:pt>
                <c:pt idx="1302">
                  <c:v>0.1244</c:v>
                </c:pt>
                <c:pt idx="1303">
                  <c:v>0.12809999999999999</c:v>
                </c:pt>
                <c:pt idx="1304">
                  <c:v>0.13370000000000001</c:v>
                </c:pt>
                <c:pt idx="1305">
                  <c:v>0.13139999999999999</c:v>
                </c:pt>
                <c:pt idx="1306">
                  <c:v>0.13389999999999999</c:v>
                </c:pt>
                <c:pt idx="1307">
                  <c:v>0.13489999999999999</c:v>
                </c:pt>
                <c:pt idx="1308">
                  <c:v>0.1341</c:v>
                </c:pt>
                <c:pt idx="1309">
                  <c:v>0.1346</c:v>
                </c:pt>
                <c:pt idx="1310">
                  <c:v>0.1389</c:v>
                </c:pt>
                <c:pt idx="1311">
                  <c:v>0.13969999999999999</c:v>
                </c:pt>
                <c:pt idx="1312">
                  <c:v>0.14380000000000001</c:v>
                </c:pt>
                <c:pt idx="1313">
                  <c:v>0.14280000000000001</c:v>
                </c:pt>
                <c:pt idx="1314">
                  <c:v>0.1449</c:v>
                </c:pt>
                <c:pt idx="1315">
                  <c:v>0.1515</c:v>
                </c:pt>
                <c:pt idx="1316">
                  <c:v>0.153</c:v>
                </c:pt>
                <c:pt idx="1317">
                  <c:v>0.1583</c:v>
                </c:pt>
                <c:pt idx="1318">
                  <c:v>0.15890000000000001</c:v>
                </c:pt>
                <c:pt idx="1319">
                  <c:v>0.158</c:v>
                </c:pt>
                <c:pt idx="1320">
                  <c:v>0.161</c:v>
                </c:pt>
                <c:pt idx="1321">
                  <c:v>0.16109999999999999</c:v>
                </c:pt>
                <c:pt idx="1322">
                  <c:v>0.16109999999999999</c:v>
                </c:pt>
                <c:pt idx="1323">
                  <c:v>0.15840000000000001</c:v>
                </c:pt>
                <c:pt idx="1324">
                  <c:v>0.1535</c:v>
                </c:pt>
                <c:pt idx="1325">
                  <c:v>0.14710000000000001</c:v>
                </c:pt>
                <c:pt idx="1326">
                  <c:v>0.14030000000000001</c:v>
                </c:pt>
                <c:pt idx="1327">
                  <c:v>0.1361</c:v>
                </c:pt>
                <c:pt idx="1328">
                  <c:v>0.12809999999999999</c:v>
                </c:pt>
                <c:pt idx="1329">
                  <c:v>0.12520000000000001</c:v>
                </c:pt>
                <c:pt idx="1330">
                  <c:v>0.12330000000000001</c:v>
                </c:pt>
                <c:pt idx="1331">
                  <c:v>0.1227</c:v>
                </c:pt>
                <c:pt idx="1332">
                  <c:v>0.1231</c:v>
                </c:pt>
                <c:pt idx="1333">
                  <c:v>0.1244</c:v>
                </c:pt>
                <c:pt idx="1334">
                  <c:v>0.1229</c:v>
                </c:pt>
                <c:pt idx="1335">
                  <c:v>0.12330000000000001</c:v>
                </c:pt>
                <c:pt idx="1336">
                  <c:v>0.12859999999999999</c:v>
                </c:pt>
                <c:pt idx="1337">
                  <c:v>0.1305</c:v>
                </c:pt>
                <c:pt idx="1338">
                  <c:v>0.12509999999999999</c:v>
                </c:pt>
                <c:pt idx="1339">
                  <c:v>0.13100000000000001</c:v>
                </c:pt>
                <c:pt idx="1340">
                  <c:v>0.13869999999999999</c:v>
                </c:pt>
                <c:pt idx="1341">
                  <c:v>0.13070000000000001</c:v>
                </c:pt>
                <c:pt idx="1342">
                  <c:v>0.1244</c:v>
                </c:pt>
                <c:pt idx="1343">
                  <c:v>0.1426</c:v>
                </c:pt>
                <c:pt idx="1344">
                  <c:v>0.14799999999999999</c:v>
                </c:pt>
                <c:pt idx="1345">
                  <c:v>0.14599999999999999</c:v>
                </c:pt>
                <c:pt idx="1346">
                  <c:v>0.13780000000000001</c:v>
                </c:pt>
                <c:pt idx="1347">
                  <c:v>0.13270000000000001</c:v>
                </c:pt>
                <c:pt idx="1348">
                  <c:v>0.1346</c:v>
                </c:pt>
                <c:pt idx="1349">
                  <c:v>0.13220000000000001</c:v>
                </c:pt>
                <c:pt idx="1350">
                  <c:v>0.1145</c:v>
                </c:pt>
                <c:pt idx="1351">
                  <c:v>0.1148</c:v>
                </c:pt>
                <c:pt idx="1352">
                  <c:v>0.1203</c:v>
                </c:pt>
                <c:pt idx="1353">
                  <c:v>0.12130000000000001</c:v>
                </c:pt>
                <c:pt idx="1354">
                  <c:v>0.1226</c:v>
                </c:pt>
                <c:pt idx="1355">
                  <c:v>0.1211</c:v>
                </c:pt>
                <c:pt idx="1356">
                  <c:v>0.1234</c:v>
                </c:pt>
                <c:pt idx="1357">
                  <c:v>0.12570000000000001</c:v>
                </c:pt>
                <c:pt idx="1358">
                  <c:v>0.1275</c:v>
                </c:pt>
                <c:pt idx="1359">
                  <c:v>0.1273</c:v>
                </c:pt>
                <c:pt idx="1360">
                  <c:v>0.12740000000000001</c:v>
                </c:pt>
                <c:pt idx="1361">
                  <c:v>0.12790000000000001</c:v>
                </c:pt>
                <c:pt idx="1362">
                  <c:v>0.12690000000000001</c:v>
                </c:pt>
                <c:pt idx="1363">
                  <c:v>0.12429999999999999</c:v>
                </c:pt>
                <c:pt idx="1364">
                  <c:v>0.1293</c:v>
                </c:pt>
                <c:pt idx="1365">
                  <c:v>0.13819999999999999</c:v>
                </c:pt>
                <c:pt idx="1366">
                  <c:v>0.16189999999999999</c:v>
                </c:pt>
                <c:pt idx="1367">
                  <c:v>0.12239999999999999</c:v>
                </c:pt>
                <c:pt idx="1368">
                  <c:v>0.14630000000000001</c:v>
                </c:pt>
                <c:pt idx="1369">
                  <c:v>0.254</c:v>
                </c:pt>
                <c:pt idx="1370">
                  <c:v>0.36709999999999998</c:v>
                </c:pt>
                <c:pt idx="1371">
                  <c:v>0.39389999999999997</c:v>
                </c:pt>
                <c:pt idx="1372">
                  <c:v>0.39810000000000001</c:v>
                </c:pt>
                <c:pt idx="1373">
                  <c:v>0.40300000000000002</c:v>
                </c:pt>
                <c:pt idx="1374">
                  <c:v>0.44119999999999998</c:v>
                </c:pt>
                <c:pt idx="1375">
                  <c:v>0.37709999999999999</c:v>
                </c:pt>
                <c:pt idx="1376">
                  <c:v>0.18429999999999999</c:v>
                </c:pt>
                <c:pt idx="1377">
                  <c:v>0.12620000000000001</c:v>
                </c:pt>
                <c:pt idx="1378">
                  <c:v>0.1265</c:v>
                </c:pt>
                <c:pt idx="1379">
                  <c:v>0.1305</c:v>
                </c:pt>
                <c:pt idx="1388">
                  <c:v>0.1668</c:v>
                </c:pt>
                <c:pt idx="1389">
                  <c:v>0.1948</c:v>
                </c:pt>
                <c:pt idx="1390">
                  <c:v>0.2135</c:v>
                </c:pt>
                <c:pt idx="1391">
                  <c:v>0.22700000000000001</c:v>
                </c:pt>
                <c:pt idx="1392">
                  <c:v>0.2286</c:v>
                </c:pt>
                <c:pt idx="1393">
                  <c:v>0.23469999999999999</c:v>
                </c:pt>
                <c:pt idx="1394">
                  <c:v>0.23080000000000001</c:v>
                </c:pt>
                <c:pt idx="1395">
                  <c:v>0.25069999999999998</c:v>
                </c:pt>
                <c:pt idx="1396">
                  <c:v>0.2445</c:v>
                </c:pt>
                <c:pt idx="1397">
                  <c:v>0.23050000000000001</c:v>
                </c:pt>
                <c:pt idx="1398">
                  <c:v>0.2046</c:v>
                </c:pt>
                <c:pt idx="1399">
                  <c:v>0.20660000000000001</c:v>
                </c:pt>
                <c:pt idx="1400">
                  <c:v>0.22439999999999999</c:v>
                </c:pt>
                <c:pt idx="1401">
                  <c:v>0.19289999999999999</c:v>
                </c:pt>
                <c:pt idx="1402">
                  <c:v>0.18690000000000001</c:v>
                </c:pt>
                <c:pt idx="1403">
                  <c:v>0.17419999999999999</c:v>
                </c:pt>
                <c:pt idx="1404">
                  <c:v>0.17610000000000001</c:v>
                </c:pt>
                <c:pt idx="1405">
                  <c:v>0.1888</c:v>
                </c:pt>
                <c:pt idx="1406">
                  <c:v>0.15329999999999999</c:v>
                </c:pt>
                <c:pt idx="1407">
                  <c:v>0.14330000000000001</c:v>
                </c:pt>
                <c:pt idx="1408">
                  <c:v>0.18410000000000001</c:v>
                </c:pt>
                <c:pt idx="1409">
                  <c:v>0.19869999999999999</c:v>
                </c:pt>
                <c:pt idx="1410">
                  <c:v>0.23619999999999999</c:v>
                </c:pt>
                <c:pt idx="1411">
                  <c:v>0.27679999999999999</c:v>
                </c:pt>
                <c:pt idx="1412">
                  <c:v>0.28439999999999999</c:v>
                </c:pt>
                <c:pt idx="1413">
                  <c:v>0.2999</c:v>
                </c:pt>
                <c:pt idx="1414">
                  <c:v>0.2969</c:v>
                </c:pt>
                <c:pt idx="1415">
                  <c:v>0.2525</c:v>
                </c:pt>
                <c:pt idx="1416">
                  <c:v>0.23089999999999999</c:v>
                </c:pt>
                <c:pt idx="1417">
                  <c:v>0.2399</c:v>
                </c:pt>
                <c:pt idx="1418">
                  <c:v>0.18859999999999999</c:v>
                </c:pt>
                <c:pt idx="1419">
                  <c:v>0.16930000000000001</c:v>
                </c:pt>
                <c:pt idx="1420">
                  <c:v>0.16339999999999999</c:v>
                </c:pt>
                <c:pt idx="1421">
                  <c:v>0.16039999999999999</c:v>
                </c:pt>
                <c:pt idx="1422">
                  <c:v>0.16059999999999999</c:v>
                </c:pt>
                <c:pt idx="1423">
                  <c:v>0.16159999999999999</c:v>
                </c:pt>
                <c:pt idx="1424">
                  <c:v>0.1449</c:v>
                </c:pt>
                <c:pt idx="1425">
                  <c:v>0.14000000000000001</c:v>
                </c:pt>
                <c:pt idx="1426">
                  <c:v>0.14799999999999999</c:v>
                </c:pt>
                <c:pt idx="1427">
                  <c:v>0.1517</c:v>
                </c:pt>
                <c:pt idx="1428">
                  <c:v>0.14929999999999999</c:v>
                </c:pt>
                <c:pt idx="1429">
                  <c:v>0.14749999999999999</c:v>
                </c:pt>
                <c:pt idx="1430">
                  <c:v>0.15670000000000001</c:v>
                </c:pt>
                <c:pt idx="1431">
                  <c:v>0.15989999999999999</c:v>
                </c:pt>
                <c:pt idx="1432">
                  <c:v>0.1663</c:v>
                </c:pt>
                <c:pt idx="1433">
                  <c:v>0.16750000000000001</c:v>
                </c:pt>
                <c:pt idx="1434">
                  <c:v>0.16739999999999999</c:v>
                </c:pt>
                <c:pt idx="1435">
                  <c:v>0.1696</c:v>
                </c:pt>
                <c:pt idx="1436">
                  <c:v>0.17180000000000001</c:v>
                </c:pt>
                <c:pt idx="1437">
                  <c:v>0.17580000000000001</c:v>
                </c:pt>
                <c:pt idx="1438">
                  <c:v>0.16389999999999999</c:v>
                </c:pt>
                <c:pt idx="1439">
                  <c:v>0.16689999999999999</c:v>
                </c:pt>
                <c:pt idx="1440">
                  <c:v>0.16239999999999999</c:v>
                </c:pt>
                <c:pt idx="1441">
                  <c:v>0.16159999999999999</c:v>
                </c:pt>
                <c:pt idx="1442">
                  <c:v>0.15970000000000001</c:v>
                </c:pt>
                <c:pt idx="1443">
                  <c:v>0.16300000000000001</c:v>
                </c:pt>
                <c:pt idx="1444">
                  <c:v>0.17119999999999999</c:v>
                </c:pt>
                <c:pt idx="1445">
                  <c:v>0.16439999999999999</c:v>
                </c:pt>
                <c:pt idx="1446">
                  <c:v>0.16389999999999999</c:v>
                </c:pt>
                <c:pt idx="1447">
                  <c:v>0.17879999999999999</c:v>
                </c:pt>
                <c:pt idx="1448">
                  <c:v>0.1789</c:v>
                </c:pt>
                <c:pt idx="1449">
                  <c:v>0.17849999999999999</c:v>
                </c:pt>
                <c:pt idx="1450">
                  <c:v>0.1852</c:v>
                </c:pt>
                <c:pt idx="1451">
                  <c:v>0.1736</c:v>
                </c:pt>
                <c:pt idx="1452">
                  <c:v>0.2122</c:v>
                </c:pt>
                <c:pt idx="1453">
                  <c:v>0.27560000000000001</c:v>
                </c:pt>
                <c:pt idx="1454">
                  <c:v>0.31909999999999999</c:v>
                </c:pt>
                <c:pt idx="1455">
                  <c:v>0.33950000000000002</c:v>
                </c:pt>
                <c:pt idx="1456">
                  <c:v>0.34370000000000001</c:v>
                </c:pt>
                <c:pt idx="1457">
                  <c:v>0.3775</c:v>
                </c:pt>
                <c:pt idx="1458">
                  <c:v>0.45250000000000001</c:v>
                </c:pt>
                <c:pt idx="1459">
                  <c:v>0.3962</c:v>
                </c:pt>
                <c:pt idx="1460">
                  <c:v>0.3261</c:v>
                </c:pt>
                <c:pt idx="1461">
                  <c:v>0.34489999999999998</c:v>
                </c:pt>
                <c:pt idx="1462">
                  <c:v>0.39660000000000001</c:v>
                </c:pt>
                <c:pt idx="1463">
                  <c:v>0.44290000000000002</c:v>
                </c:pt>
                <c:pt idx="1464">
                  <c:v>0.45629999999999998</c:v>
                </c:pt>
                <c:pt idx="1465">
                  <c:v>0.43309999999999998</c:v>
                </c:pt>
                <c:pt idx="1466">
                  <c:v>0.4652</c:v>
                </c:pt>
                <c:pt idx="1467">
                  <c:v>0.52139999999999997</c:v>
                </c:pt>
                <c:pt idx="1468">
                  <c:v>0.54149999999999998</c:v>
                </c:pt>
                <c:pt idx="1469">
                  <c:v>0.54569999999999996</c:v>
                </c:pt>
                <c:pt idx="1470">
                  <c:v>0.58979999999999999</c:v>
                </c:pt>
                <c:pt idx="1471">
                  <c:v>0.59399999999999997</c:v>
                </c:pt>
                <c:pt idx="1472">
                  <c:v>0.63</c:v>
                </c:pt>
                <c:pt idx="1473">
                  <c:v>0.53769999999999996</c:v>
                </c:pt>
                <c:pt idx="1474">
                  <c:v>0.43890000000000001</c:v>
                </c:pt>
                <c:pt idx="1475">
                  <c:v>0.41710000000000003</c:v>
                </c:pt>
                <c:pt idx="1476">
                  <c:v>0.42770000000000002</c:v>
                </c:pt>
                <c:pt idx="1477">
                  <c:v>0.46850000000000003</c:v>
                </c:pt>
                <c:pt idx="1478">
                  <c:v>0.45240000000000002</c:v>
                </c:pt>
                <c:pt idx="1479">
                  <c:v>0.46679999999999999</c:v>
                </c:pt>
                <c:pt idx="1480">
                  <c:v>0.4617</c:v>
                </c:pt>
                <c:pt idx="1481">
                  <c:v>0.38019999999999998</c:v>
                </c:pt>
                <c:pt idx="1482">
                  <c:v>0.29909999999999998</c:v>
                </c:pt>
                <c:pt idx="1483">
                  <c:v>0.28199999999999997</c:v>
                </c:pt>
                <c:pt idx="1484">
                  <c:v>0.22220000000000001</c:v>
                </c:pt>
                <c:pt idx="1485">
                  <c:v>0.17810000000000001</c:v>
                </c:pt>
                <c:pt idx="1486">
                  <c:v>0.19289999999999999</c:v>
                </c:pt>
                <c:pt idx="1487">
                  <c:v>0.1537</c:v>
                </c:pt>
                <c:pt idx="1488">
                  <c:v>0.16500000000000001</c:v>
                </c:pt>
                <c:pt idx="1489">
                  <c:v>0.21429999999999999</c:v>
                </c:pt>
                <c:pt idx="1490">
                  <c:v>0.26379999999999998</c:v>
                </c:pt>
                <c:pt idx="1491">
                  <c:v>0.2828</c:v>
                </c:pt>
                <c:pt idx="1492">
                  <c:v>0.30470000000000003</c:v>
                </c:pt>
                <c:pt idx="1493">
                  <c:v>0.31659999999999999</c:v>
                </c:pt>
                <c:pt idx="1494">
                  <c:v>0.33529999999999999</c:v>
                </c:pt>
                <c:pt idx="1495">
                  <c:v>0.31340000000000001</c:v>
                </c:pt>
                <c:pt idx="1496">
                  <c:v>0.2482</c:v>
                </c:pt>
                <c:pt idx="1497">
                  <c:v>0.22889999999999999</c:v>
                </c:pt>
                <c:pt idx="1498">
                  <c:v>0.21940000000000001</c:v>
                </c:pt>
                <c:pt idx="1499">
                  <c:v>0.2094</c:v>
                </c:pt>
                <c:pt idx="1500">
                  <c:v>0.20680000000000001</c:v>
                </c:pt>
                <c:pt idx="1501">
                  <c:v>0.22090000000000001</c:v>
                </c:pt>
                <c:pt idx="1502">
                  <c:v>0.24099999999999999</c:v>
                </c:pt>
                <c:pt idx="1503">
                  <c:v>0.24410000000000001</c:v>
                </c:pt>
                <c:pt idx="1504">
                  <c:v>0.23749999999999999</c:v>
                </c:pt>
                <c:pt idx="1505">
                  <c:v>0.25840000000000002</c:v>
                </c:pt>
                <c:pt idx="1506">
                  <c:v>0.27060000000000001</c:v>
                </c:pt>
                <c:pt idx="1507">
                  <c:v>0.28210000000000002</c:v>
                </c:pt>
                <c:pt idx="1508">
                  <c:v>0.28560000000000002</c:v>
                </c:pt>
                <c:pt idx="1509">
                  <c:v>0.28410000000000002</c:v>
                </c:pt>
                <c:pt idx="1510">
                  <c:v>0.30680000000000002</c:v>
                </c:pt>
                <c:pt idx="1511">
                  <c:v>0.29220000000000002</c:v>
                </c:pt>
                <c:pt idx="1512">
                  <c:v>0.26929999999999998</c:v>
                </c:pt>
                <c:pt idx="1513">
                  <c:v>0.27279999999999999</c:v>
                </c:pt>
                <c:pt idx="1514">
                  <c:v>0.25900000000000001</c:v>
                </c:pt>
                <c:pt idx="1515">
                  <c:v>0.25769999999999998</c:v>
                </c:pt>
                <c:pt idx="1516">
                  <c:v>0.25530000000000003</c:v>
                </c:pt>
                <c:pt idx="1517">
                  <c:v>0.27039999999999997</c:v>
                </c:pt>
                <c:pt idx="1518">
                  <c:v>0.27900000000000003</c:v>
                </c:pt>
                <c:pt idx="1519">
                  <c:v>0.28010000000000002</c:v>
                </c:pt>
                <c:pt idx="1520">
                  <c:v>0.25740000000000002</c:v>
                </c:pt>
                <c:pt idx="1521">
                  <c:v>0.2419</c:v>
                </c:pt>
                <c:pt idx="1522">
                  <c:v>0.2394</c:v>
                </c:pt>
                <c:pt idx="1523">
                  <c:v>0.17610000000000001</c:v>
                </c:pt>
                <c:pt idx="1524">
                  <c:v>0.20619999999999999</c:v>
                </c:pt>
                <c:pt idx="1533">
                  <c:v>0.2026</c:v>
                </c:pt>
                <c:pt idx="1534">
                  <c:v>0.22270000000000001</c:v>
                </c:pt>
                <c:pt idx="1535">
                  <c:v>0.22559999999999999</c:v>
                </c:pt>
                <c:pt idx="1536">
                  <c:v>0.21790000000000001</c:v>
                </c:pt>
                <c:pt idx="1537">
                  <c:v>0.2233</c:v>
                </c:pt>
                <c:pt idx="1538">
                  <c:v>0.2089</c:v>
                </c:pt>
                <c:pt idx="1539">
                  <c:v>0.2107</c:v>
                </c:pt>
                <c:pt idx="1540">
                  <c:v>0.2213</c:v>
                </c:pt>
                <c:pt idx="1541">
                  <c:v>0.2051</c:v>
                </c:pt>
                <c:pt idx="1542">
                  <c:v>0.21429999999999999</c:v>
                </c:pt>
                <c:pt idx="1543">
                  <c:v>0.21060000000000001</c:v>
                </c:pt>
                <c:pt idx="1544">
                  <c:v>0.23980000000000001</c:v>
                </c:pt>
                <c:pt idx="1545">
                  <c:v>0.25490000000000002</c:v>
                </c:pt>
                <c:pt idx="1546">
                  <c:v>0.29559999999999997</c:v>
                </c:pt>
                <c:pt idx="1547">
                  <c:v>0.29930000000000001</c:v>
                </c:pt>
                <c:pt idx="1548">
                  <c:v>0.31269999999999998</c:v>
                </c:pt>
                <c:pt idx="1549">
                  <c:v>0.32200000000000001</c:v>
                </c:pt>
                <c:pt idx="1550">
                  <c:v>0.31230000000000002</c:v>
                </c:pt>
                <c:pt idx="1551">
                  <c:v>0.3473</c:v>
                </c:pt>
                <c:pt idx="1552">
                  <c:v>0.3614</c:v>
                </c:pt>
                <c:pt idx="1553">
                  <c:v>0.40749999999999997</c:v>
                </c:pt>
                <c:pt idx="1554">
                  <c:v>0.49309999999999998</c:v>
                </c:pt>
                <c:pt idx="1555">
                  <c:v>0.57050000000000001</c:v>
                </c:pt>
                <c:pt idx="1556">
                  <c:v>0.53720000000000001</c:v>
                </c:pt>
                <c:pt idx="1557">
                  <c:v>0.61719999999999997</c:v>
                </c:pt>
                <c:pt idx="1558">
                  <c:v>0.61499999999999999</c:v>
                </c:pt>
                <c:pt idx="1559">
                  <c:v>0.55169999999999997</c:v>
                </c:pt>
                <c:pt idx="1560">
                  <c:v>0.52949999999999997</c:v>
                </c:pt>
                <c:pt idx="1561">
                  <c:v>0.53859999999999997</c:v>
                </c:pt>
                <c:pt idx="1562">
                  <c:v>0.59209999999999996</c:v>
                </c:pt>
                <c:pt idx="1563">
                  <c:v>0.57099999999999995</c:v>
                </c:pt>
                <c:pt idx="1564">
                  <c:v>0.53069999999999995</c:v>
                </c:pt>
                <c:pt idx="1565">
                  <c:v>0.50829999999999997</c:v>
                </c:pt>
                <c:pt idx="1566">
                  <c:v>0.4199</c:v>
                </c:pt>
                <c:pt idx="1567">
                  <c:v>0.39579999999999999</c:v>
                </c:pt>
                <c:pt idx="1568">
                  <c:v>0.36170000000000002</c:v>
                </c:pt>
                <c:pt idx="1569">
                  <c:v>0.35139999999999999</c:v>
                </c:pt>
                <c:pt idx="1570">
                  <c:v>0.32269999999999999</c:v>
                </c:pt>
                <c:pt idx="1571">
                  <c:v>0.3508</c:v>
                </c:pt>
                <c:pt idx="1572">
                  <c:v>0.41299999999999998</c:v>
                </c:pt>
                <c:pt idx="1573">
                  <c:v>0.3846</c:v>
                </c:pt>
                <c:pt idx="1574">
                  <c:v>0.37369999999999998</c:v>
                </c:pt>
                <c:pt idx="1575">
                  <c:v>0.31709999999999999</c:v>
                </c:pt>
                <c:pt idx="1576">
                  <c:v>0.32269999999999999</c:v>
                </c:pt>
                <c:pt idx="1577">
                  <c:v>0.26029999999999998</c:v>
                </c:pt>
                <c:pt idx="1578">
                  <c:v>0.32879999999999998</c:v>
                </c:pt>
                <c:pt idx="1579">
                  <c:v>0.4108</c:v>
                </c:pt>
                <c:pt idx="1580">
                  <c:v>0.47620000000000001</c:v>
                </c:pt>
                <c:pt idx="1581">
                  <c:v>0.50990000000000002</c:v>
                </c:pt>
                <c:pt idx="1582">
                  <c:v>0.52239999999999998</c:v>
                </c:pt>
                <c:pt idx="1583">
                  <c:v>0.4597</c:v>
                </c:pt>
                <c:pt idx="1584">
                  <c:v>0.45329999999999998</c:v>
                </c:pt>
                <c:pt idx="1585">
                  <c:v>0.36049999999999999</c:v>
                </c:pt>
                <c:pt idx="1586">
                  <c:v>0.30499999999999999</c:v>
                </c:pt>
                <c:pt idx="1587">
                  <c:v>0.3044</c:v>
                </c:pt>
                <c:pt idx="1588">
                  <c:v>0.25740000000000002</c:v>
                </c:pt>
                <c:pt idx="1589">
                  <c:v>0.27529999999999999</c:v>
                </c:pt>
                <c:pt idx="1590">
                  <c:v>0.2722</c:v>
                </c:pt>
                <c:pt idx="1591">
                  <c:v>0.25530000000000003</c:v>
                </c:pt>
                <c:pt idx="1592">
                  <c:v>0.25769999999999998</c:v>
                </c:pt>
                <c:pt idx="1593">
                  <c:v>0.22770000000000001</c:v>
                </c:pt>
                <c:pt idx="1594">
                  <c:v>0.24310000000000001</c:v>
                </c:pt>
                <c:pt idx="1595">
                  <c:v>0.23730000000000001</c:v>
                </c:pt>
                <c:pt idx="1596">
                  <c:v>0.2356</c:v>
                </c:pt>
                <c:pt idx="1597">
                  <c:v>0.24160000000000001</c:v>
                </c:pt>
                <c:pt idx="1598">
                  <c:v>0.246</c:v>
                </c:pt>
                <c:pt idx="1599">
                  <c:v>0.26540000000000002</c:v>
                </c:pt>
                <c:pt idx="1600">
                  <c:v>0.26929999999999998</c:v>
                </c:pt>
                <c:pt idx="1601">
                  <c:v>0.24729999999999999</c:v>
                </c:pt>
                <c:pt idx="1602">
                  <c:v>0.19470000000000001</c:v>
                </c:pt>
                <c:pt idx="1603">
                  <c:v>0.20799999999999999</c:v>
                </c:pt>
                <c:pt idx="1604">
                  <c:v>0.21879999999999999</c:v>
                </c:pt>
                <c:pt idx="1605">
                  <c:v>0.2019</c:v>
                </c:pt>
                <c:pt idx="1606">
                  <c:v>0.19789999999999999</c:v>
                </c:pt>
                <c:pt idx="1607">
                  <c:v>0.19900000000000001</c:v>
                </c:pt>
                <c:pt idx="1608">
                  <c:v>0.21479999999999999</c:v>
                </c:pt>
                <c:pt idx="1609">
                  <c:v>0.21629999999999999</c:v>
                </c:pt>
                <c:pt idx="1610">
                  <c:v>0.19439999999999999</c:v>
                </c:pt>
                <c:pt idx="1611">
                  <c:v>0.214</c:v>
                </c:pt>
                <c:pt idx="1612">
                  <c:v>0.25559999999999999</c:v>
                </c:pt>
                <c:pt idx="1613">
                  <c:v>0.26729999999999998</c:v>
                </c:pt>
                <c:pt idx="1614">
                  <c:v>0.28360000000000002</c:v>
                </c:pt>
                <c:pt idx="1615">
                  <c:v>0.29420000000000002</c:v>
                </c:pt>
                <c:pt idx="1616">
                  <c:v>0.28699999999999998</c:v>
                </c:pt>
                <c:pt idx="1617">
                  <c:v>0.31490000000000001</c:v>
                </c:pt>
                <c:pt idx="1618">
                  <c:v>0.33610000000000001</c:v>
                </c:pt>
                <c:pt idx="1619">
                  <c:v>0.30990000000000001</c:v>
                </c:pt>
                <c:pt idx="1620">
                  <c:v>0.28139999999999998</c:v>
                </c:pt>
                <c:pt idx="1621">
                  <c:v>0.28889999999999999</c:v>
                </c:pt>
                <c:pt idx="1622">
                  <c:v>0.29199999999999998</c:v>
                </c:pt>
                <c:pt idx="1623">
                  <c:v>0.2636</c:v>
                </c:pt>
                <c:pt idx="1624">
                  <c:v>0.25840000000000002</c:v>
                </c:pt>
                <c:pt idx="1625">
                  <c:v>0.27150000000000002</c:v>
                </c:pt>
                <c:pt idx="1626">
                  <c:v>0.2848</c:v>
                </c:pt>
                <c:pt idx="1627">
                  <c:v>0.311</c:v>
                </c:pt>
                <c:pt idx="1628">
                  <c:v>0.33069999999999999</c:v>
                </c:pt>
                <c:pt idx="1629">
                  <c:v>0.35389999999999999</c:v>
                </c:pt>
                <c:pt idx="1630">
                  <c:v>0.35170000000000001</c:v>
                </c:pt>
                <c:pt idx="1631">
                  <c:v>0.29330000000000001</c:v>
                </c:pt>
                <c:pt idx="1632">
                  <c:v>0.28449999999999998</c:v>
                </c:pt>
                <c:pt idx="1633">
                  <c:v>0.35189999999999999</c:v>
                </c:pt>
                <c:pt idx="1634">
                  <c:v>0.44829999999999998</c:v>
                </c:pt>
                <c:pt idx="1635">
                  <c:v>0.50870000000000004</c:v>
                </c:pt>
                <c:pt idx="1636">
                  <c:v>0.49</c:v>
                </c:pt>
                <c:pt idx="1637">
                  <c:v>0.51749999999999996</c:v>
                </c:pt>
                <c:pt idx="1638">
                  <c:v>0.58499999999999996</c:v>
                </c:pt>
                <c:pt idx="1639">
                  <c:v>0.58499999999999996</c:v>
                </c:pt>
                <c:pt idx="1640">
                  <c:v>0.59289999999999998</c:v>
                </c:pt>
                <c:pt idx="1641">
                  <c:v>0.6159</c:v>
                </c:pt>
                <c:pt idx="1642">
                  <c:v>0.63070000000000004</c:v>
                </c:pt>
                <c:pt idx="1643">
                  <c:v>0.59670000000000001</c:v>
                </c:pt>
                <c:pt idx="1644">
                  <c:v>0.56930000000000003</c:v>
                </c:pt>
                <c:pt idx="1645">
                  <c:v>0.53480000000000005</c:v>
                </c:pt>
                <c:pt idx="1646">
                  <c:v>0.47439999999999999</c:v>
                </c:pt>
                <c:pt idx="1647">
                  <c:v>0.38129999999999997</c:v>
                </c:pt>
                <c:pt idx="1648">
                  <c:v>0.30080000000000001</c:v>
                </c:pt>
                <c:pt idx="1649">
                  <c:v>0.26889999999999997</c:v>
                </c:pt>
                <c:pt idx="1650">
                  <c:v>0.23569999999999999</c:v>
                </c:pt>
                <c:pt idx="1651">
                  <c:v>0.21290000000000001</c:v>
                </c:pt>
                <c:pt idx="1652">
                  <c:v>0.1865</c:v>
                </c:pt>
                <c:pt idx="1653">
                  <c:v>0.21440000000000001</c:v>
                </c:pt>
                <c:pt idx="1654">
                  <c:v>0.22969999999999999</c:v>
                </c:pt>
                <c:pt idx="1655">
                  <c:v>0.21510000000000001</c:v>
                </c:pt>
                <c:pt idx="1656">
                  <c:v>0.20200000000000001</c:v>
                </c:pt>
                <c:pt idx="1657">
                  <c:v>0.18509999999999999</c:v>
                </c:pt>
                <c:pt idx="1658">
                  <c:v>0.20180000000000001</c:v>
                </c:pt>
                <c:pt idx="1659">
                  <c:v>0.218</c:v>
                </c:pt>
                <c:pt idx="1668">
                  <c:v>1.0743</c:v>
                </c:pt>
                <c:pt idx="1669">
                  <c:v>1.0824</c:v>
                </c:pt>
                <c:pt idx="1670">
                  <c:v>1.0212000000000001</c:v>
                </c:pt>
                <c:pt idx="1671">
                  <c:v>0.96840000000000004</c:v>
                </c:pt>
                <c:pt idx="1672">
                  <c:v>0.93640000000000001</c:v>
                </c:pt>
                <c:pt idx="1673">
                  <c:v>0.69369999999999998</c:v>
                </c:pt>
                <c:pt idx="1674">
                  <c:v>0.72119999999999995</c:v>
                </c:pt>
                <c:pt idx="1675">
                  <c:v>0.85389999999999999</c:v>
                </c:pt>
                <c:pt idx="1676">
                  <c:v>1.1229</c:v>
                </c:pt>
                <c:pt idx="1677">
                  <c:v>1.0170999999999999</c:v>
                </c:pt>
                <c:pt idx="1678">
                  <c:v>1.1449</c:v>
                </c:pt>
                <c:pt idx="1679">
                  <c:v>1.3964000000000001</c:v>
                </c:pt>
                <c:pt idx="1680">
                  <c:v>1.3653</c:v>
                </c:pt>
                <c:pt idx="1681">
                  <c:v>1.3782000000000001</c:v>
                </c:pt>
                <c:pt idx="1689">
                  <c:v>0.58950000000000002</c:v>
                </c:pt>
                <c:pt idx="1690">
                  <c:v>0.47570000000000001</c:v>
                </c:pt>
                <c:pt idx="1691">
                  <c:v>0.49220000000000003</c:v>
                </c:pt>
                <c:pt idx="1692">
                  <c:v>0.49440000000000001</c:v>
                </c:pt>
                <c:pt idx="1693">
                  <c:v>0.51800000000000002</c:v>
                </c:pt>
                <c:pt idx="1694">
                  <c:v>0.51549999999999996</c:v>
                </c:pt>
                <c:pt idx="1695">
                  <c:v>0.50629999999999997</c:v>
                </c:pt>
                <c:pt idx="1696">
                  <c:v>0.47649999999999998</c:v>
                </c:pt>
                <c:pt idx="1697">
                  <c:v>0.41860000000000003</c:v>
                </c:pt>
                <c:pt idx="1698">
                  <c:v>0.37219999999999998</c:v>
                </c:pt>
                <c:pt idx="1699">
                  <c:v>0.34129999999999999</c:v>
                </c:pt>
                <c:pt idx="1700">
                  <c:v>0.32769999999999999</c:v>
                </c:pt>
                <c:pt idx="1701">
                  <c:v>0.30990000000000001</c:v>
                </c:pt>
                <c:pt idx="1702">
                  <c:v>0.29649999999999999</c:v>
                </c:pt>
                <c:pt idx="1703">
                  <c:v>0.29249999999999998</c:v>
                </c:pt>
                <c:pt idx="1704">
                  <c:v>0.28970000000000001</c:v>
                </c:pt>
                <c:pt idx="1705">
                  <c:v>0.28620000000000001</c:v>
                </c:pt>
                <c:pt idx="1706">
                  <c:v>0.30459999999999998</c:v>
                </c:pt>
                <c:pt idx="1707">
                  <c:v>0.30399999999999999</c:v>
                </c:pt>
                <c:pt idx="1708">
                  <c:v>0.31869999999999998</c:v>
                </c:pt>
                <c:pt idx="1709">
                  <c:v>0.33210000000000001</c:v>
                </c:pt>
                <c:pt idx="1710">
                  <c:v>0.35420000000000001</c:v>
                </c:pt>
                <c:pt idx="1711">
                  <c:v>0.35139999999999999</c:v>
                </c:pt>
                <c:pt idx="1712">
                  <c:v>0.35820000000000002</c:v>
                </c:pt>
                <c:pt idx="1713">
                  <c:v>0.36969999999999997</c:v>
                </c:pt>
                <c:pt idx="1714">
                  <c:v>0.3533</c:v>
                </c:pt>
                <c:pt idx="1715">
                  <c:v>0.34889999999999999</c:v>
                </c:pt>
                <c:pt idx="1716">
                  <c:v>0.37369999999999998</c:v>
                </c:pt>
                <c:pt idx="1717">
                  <c:v>0.43319999999999997</c:v>
                </c:pt>
                <c:pt idx="1718">
                  <c:v>0.45610000000000001</c:v>
                </c:pt>
                <c:pt idx="1719">
                  <c:v>0.47139999999999999</c:v>
                </c:pt>
                <c:pt idx="1720">
                  <c:v>0.43959999999999999</c:v>
                </c:pt>
                <c:pt idx="1721">
                  <c:v>0.32279999999999998</c:v>
                </c:pt>
                <c:pt idx="1722">
                  <c:v>0.3669</c:v>
                </c:pt>
                <c:pt idx="1723">
                  <c:v>0.4637</c:v>
                </c:pt>
                <c:pt idx="1724">
                  <c:v>0.50619999999999998</c:v>
                </c:pt>
                <c:pt idx="1725">
                  <c:v>0.56459999999999999</c:v>
                </c:pt>
                <c:pt idx="1726">
                  <c:v>0.57120000000000004</c:v>
                </c:pt>
                <c:pt idx="1727">
                  <c:v>0.51800000000000002</c:v>
                </c:pt>
                <c:pt idx="1728">
                  <c:v>0.49630000000000002</c:v>
                </c:pt>
                <c:pt idx="1729">
                  <c:v>0.70269999999999999</c:v>
                </c:pt>
                <c:pt idx="1730">
                  <c:v>0.80989999999999995</c:v>
                </c:pt>
                <c:pt idx="1731">
                  <c:v>0.91969999999999996</c:v>
                </c:pt>
                <c:pt idx="1732">
                  <c:v>0.73670000000000002</c:v>
                </c:pt>
                <c:pt idx="1733">
                  <c:v>1.0417000000000001</c:v>
                </c:pt>
                <c:pt idx="1734">
                  <c:v>0.9254</c:v>
                </c:pt>
                <c:pt idx="1735">
                  <c:v>1.1789000000000001</c:v>
                </c:pt>
                <c:pt idx="1736">
                  <c:v>1.5199</c:v>
                </c:pt>
                <c:pt idx="1737">
                  <c:v>1.8894</c:v>
                </c:pt>
                <c:pt idx="1738">
                  <c:v>1.7903</c:v>
                </c:pt>
                <c:pt idx="1739">
                  <c:v>1.3685</c:v>
                </c:pt>
                <c:pt idx="1740">
                  <c:v>1.1103000000000001</c:v>
                </c:pt>
                <c:pt idx="1741">
                  <c:v>1.2038</c:v>
                </c:pt>
                <c:pt idx="1742">
                  <c:v>1.5835999999999999</c:v>
                </c:pt>
                <c:pt idx="1743">
                  <c:v>2.1577000000000002</c:v>
                </c:pt>
                <c:pt idx="1744">
                  <c:v>2.4436</c:v>
                </c:pt>
                <c:pt idx="1745">
                  <c:v>2.3266</c:v>
                </c:pt>
                <c:pt idx="1746">
                  <c:v>2.1162999999999998</c:v>
                </c:pt>
                <c:pt idx="1747">
                  <c:v>1.5849</c:v>
                </c:pt>
                <c:pt idx="1748">
                  <c:v>1.1880999999999999</c:v>
                </c:pt>
                <c:pt idx="1749">
                  <c:v>0.92859999999999998</c:v>
                </c:pt>
                <c:pt idx="1750">
                  <c:v>0.72850000000000004</c:v>
                </c:pt>
                <c:pt idx="1751">
                  <c:v>0.66600000000000004</c:v>
                </c:pt>
                <c:pt idx="1752">
                  <c:v>0.64349999999999996</c:v>
                </c:pt>
                <c:pt idx="1753">
                  <c:v>0.57640000000000002</c:v>
                </c:pt>
                <c:pt idx="1760">
                  <c:v>0.25040000000000001</c:v>
                </c:pt>
                <c:pt idx="1761">
                  <c:v>0.35460000000000003</c:v>
                </c:pt>
                <c:pt idx="1762">
                  <c:v>0.37390000000000001</c:v>
                </c:pt>
                <c:pt idx="1763">
                  <c:v>0.41549999999999998</c:v>
                </c:pt>
                <c:pt idx="1764">
                  <c:v>0.42470000000000002</c:v>
                </c:pt>
                <c:pt idx="1765">
                  <c:v>0.45129999999999998</c:v>
                </c:pt>
                <c:pt idx="1766">
                  <c:v>0.53369999999999995</c:v>
                </c:pt>
                <c:pt idx="1767">
                  <c:v>0.56559999999999999</c:v>
                </c:pt>
                <c:pt idx="1768">
                  <c:v>0.54849999999999999</c:v>
                </c:pt>
                <c:pt idx="1769">
                  <c:v>0.58799999999999997</c:v>
                </c:pt>
                <c:pt idx="1770">
                  <c:v>0.60899999999999999</c:v>
                </c:pt>
                <c:pt idx="1771">
                  <c:v>0.59019999999999995</c:v>
                </c:pt>
                <c:pt idx="1772">
                  <c:v>0.60340000000000005</c:v>
                </c:pt>
                <c:pt idx="1773">
                  <c:v>0.55700000000000005</c:v>
                </c:pt>
                <c:pt idx="1774">
                  <c:v>0.5212</c:v>
                </c:pt>
                <c:pt idx="1775">
                  <c:v>0.53200000000000003</c:v>
                </c:pt>
                <c:pt idx="1776">
                  <c:v>0.53800000000000003</c:v>
                </c:pt>
                <c:pt idx="1777">
                  <c:v>0.5262</c:v>
                </c:pt>
                <c:pt idx="1778">
                  <c:v>0.54520000000000002</c:v>
                </c:pt>
                <c:pt idx="1779">
                  <c:v>0.5504</c:v>
                </c:pt>
                <c:pt idx="1780">
                  <c:v>0.55520000000000003</c:v>
                </c:pt>
                <c:pt idx="1781">
                  <c:v>0.55469999999999997</c:v>
                </c:pt>
                <c:pt idx="1782">
                  <c:v>0.50549999999999995</c:v>
                </c:pt>
                <c:pt idx="1783">
                  <c:v>0.45200000000000001</c:v>
                </c:pt>
                <c:pt idx="1784">
                  <c:v>0.41510000000000002</c:v>
                </c:pt>
                <c:pt idx="1785">
                  <c:v>0.39589999999999997</c:v>
                </c:pt>
                <c:pt idx="1786">
                  <c:v>0.37969999999999998</c:v>
                </c:pt>
                <c:pt idx="1787">
                  <c:v>0.38890000000000002</c:v>
                </c:pt>
                <c:pt idx="1788">
                  <c:v>0.3881</c:v>
                </c:pt>
                <c:pt idx="1789">
                  <c:v>0.37009999999999998</c:v>
                </c:pt>
                <c:pt idx="1790">
                  <c:v>0.35399999999999998</c:v>
                </c:pt>
                <c:pt idx="1791">
                  <c:v>0.34300000000000003</c:v>
                </c:pt>
                <c:pt idx="1792">
                  <c:v>0.32629999999999998</c:v>
                </c:pt>
                <c:pt idx="1793">
                  <c:v>0.32040000000000002</c:v>
                </c:pt>
                <c:pt idx="1794">
                  <c:v>0.3266</c:v>
                </c:pt>
                <c:pt idx="1795">
                  <c:v>0.3201</c:v>
                </c:pt>
                <c:pt idx="1796">
                  <c:v>0.31850000000000001</c:v>
                </c:pt>
                <c:pt idx="1797">
                  <c:v>0.3201</c:v>
                </c:pt>
                <c:pt idx="1798">
                  <c:v>0.29189999999999999</c:v>
                </c:pt>
                <c:pt idx="1799">
                  <c:v>0.29559999999999997</c:v>
                </c:pt>
                <c:pt idx="1800">
                  <c:v>0.3155</c:v>
                </c:pt>
                <c:pt idx="1801">
                  <c:v>0.33029999999999998</c:v>
                </c:pt>
                <c:pt idx="1802">
                  <c:v>0.33950000000000002</c:v>
                </c:pt>
                <c:pt idx="1803">
                  <c:v>0.37</c:v>
                </c:pt>
                <c:pt idx="1804">
                  <c:v>0.45469999999999999</c:v>
                </c:pt>
                <c:pt idx="1805">
                  <c:v>0.37080000000000002</c:v>
                </c:pt>
                <c:pt idx="1806">
                  <c:v>0.63370000000000004</c:v>
                </c:pt>
                <c:pt idx="1807">
                  <c:v>0.85729999999999995</c:v>
                </c:pt>
                <c:pt idx="1808">
                  <c:v>0.79339999999999999</c:v>
                </c:pt>
                <c:pt idx="1809">
                  <c:v>0.81140000000000001</c:v>
                </c:pt>
                <c:pt idx="1810">
                  <c:v>0.92730000000000001</c:v>
                </c:pt>
                <c:pt idx="1811">
                  <c:v>1.1698999999999999</c:v>
                </c:pt>
                <c:pt idx="1812">
                  <c:v>1.3632</c:v>
                </c:pt>
                <c:pt idx="1813">
                  <c:v>1.3277000000000001</c:v>
                </c:pt>
                <c:pt idx="1814">
                  <c:v>1.2835000000000001</c:v>
                </c:pt>
                <c:pt idx="1815">
                  <c:v>1.0966</c:v>
                </c:pt>
                <c:pt idx="1816">
                  <c:v>0.90639999999999998</c:v>
                </c:pt>
                <c:pt idx="1817">
                  <c:v>1.0505</c:v>
                </c:pt>
                <c:pt idx="1818">
                  <c:v>1.252</c:v>
                </c:pt>
                <c:pt idx="1819">
                  <c:v>1.3469</c:v>
                </c:pt>
                <c:pt idx="1820">
                  <c:v>1.2871999999999999</c:v>
                </c:pt>
                <c:pt idx="1821">
                  <c:v>1.1823999999999999</c:v>
                </c:pt>
                <c:pt idx="1822">
                  <c:v>0.91779999999999995</c:v>
                </c:pt>
                <c:pt idx="1823">
                  <c:v>0.69750000000000001</c:v>
                </c:pt>
                <c:pt idx="1830">
                  <c:v>0.29299999999999998</c:v>
                </c:pt>
                <c:pt idx="1831">
                  <c:v>0.32669999999999999</c:v>
                </c:pt>
                <c:pt idx="1832">
                  <c:v>0.34439999999999998</c:v>
                </c:pt>
                <c:pt idx="1833">
                  <c:v>0.35349999999999998</c:v>
                </c:pt>
                <c:pt idx="1834">
                  <c:v>0.33489999999999998</c:v>
                </c:pt>
                <c:pt idx="1835">
                  <c:v>0.34689999999999999</c:v>
                </c:pt>
                <c:pt idx="1836">
                  <c:v>0.37340000000000001</c:v>
                </c:pt>
                <c:pt idx="1837">
                  <c:v>0.35310000000000002</c:v>
                </c:pt>
                <c:pt idx="1838">
                  <c:v>0.35830000000000001</c:v>
                </c:pt>
                <c:pt idx="1839">
                  <c:v>0.4395</c:v>
                </c:pt>
                <c:pt idx="1840">
                  <c:v>0.60640000000000005</c:v>
                </c:pt>
                <c:pt idx="1841">
                  <c:v>0.66169999999999995</c:v>
                </c:pt>
                <c:pt idx="1842">
                  <c:v>0.65539999999999998</c:v>
                </c:pt>
                <c:pt idx="1843">
                  <c:v>0.65049999999999997</c:v>
                </c:pt>
                <c:pt idx="1844">
                  <c:v>0.55679999999999996</c:v>
                </c:pt>
                <c:pt idx="1845">
                  <c:v>0.46460000000000001</c:v>
                </c:pt>
                <c:pt idx="1846">
                  <c:v>0.38400000000000001</c:v>
                </c:pt>
                <c:pt idx="1847">
                  <c:v>0.3876</c:v>
                </c:pt>
                <c:pt idx="1848">
                  <c:v>0.4032</c:v>
                </c:pt>
                <c:pt idx="1849">
                  <c:v>0.3992</c:v>
                </c:pt>
                <c:pt idx="1850">
                  <c:v>0.3831</c:v>
                </c:pt>
                <c:pt idx="1851">
                  <c:v>0.38129999999999997</c:v>
                </c:pt>
                <c:pt idx="1852">
                  <c:v>0.37769999999999998</c:v>
                </c:pt>
                <c:pt idx="1853">
                  <c:v>0.3982</c:v>
                </c:pt>
                <c:pt idx="1854">
                  <c:v>0.4128</c:v>
                </c:pt>
                <c:pt idx="1855">
                  <c:v>0.41249999999999998</c:v>
                </c:pt>
                <c:pt idx="1856">
                  <c:v>0.40250000000000002</c:v>
                </c:pt>
                <c:pt idx="1857">
                  <c:v>0.39019999999999999</c:v>
                </c:pt>
                <c:pt idx="1858">
                  <c:v>0.3674</c:v>
                </c:pt>
                <c:pt idx="1859">
                  <c:v>0.34139999999999998</c:v>
                </c:pt>
                <c:pt idx="1860">
                  <c:v>0.34449999999999997</c:v>
                </c:pt>
                <c:pt idx="1861">
                  <c:v>0.3609</c:v>
                </c:pt>
                <c:pt idx="1862">
                  <c:v>0.35549999999999998</c:v>
                </c:pt>
                <c:pt idx="1863">
                  <c:v>0.37169999999999997</c:v>
                </c:pt>
                <c:pt idx="1864">
                  <c:v>0.37080000000000002</c:v>
                </c:pt>
                <c:pt idx="1865">
                  <c:v>0.36280000000000001</c:v>
                </c:pt>
                <c:pt idx="1866">
                  <c:v>0.36299999999999999</c:v>
                </c:pt>
                <c:pt idx="1867">
                  <c:v>0.39169999999999999</c:v>
                </c:pt>
                <c:pt idx="1868">
                  <c:v>0.38590000000000002</c:v>
                </c:pt>
                <c:pt idx="1869">
                  <c:v>0.34379999999999999</c:v>
                </c:pt>
                <c:pt idx="1870">
                  <c:v>0.66120000000000001</c:v>
                </c:pt>
                <c:pt idx="1871">
                  <c:v>1.6759999999999999</c:v>
                </c:pt>
                <c:pt idx="1872">
                  <c:v>2.3283999999999998</c:v>
                </c:pt>
                <c:pt idx="1873">
                  <c:v>2.3776000000000002</c:v>
                </c:pt>
                <c:pt idx="1874">
                  <c:v>2.9155000000000002</c:v>
                </c:pt>
                <c:pt idx="1875">
                  <c:v>2.5103</c:v>
                </c:pt>
                <c:pt idx="1876">
                  <c:v>2.4236</c:v>
                </c:pt>
                <c:pt idx="1877">
                  <c:v>2.2896000000000001</c:v>
                </c:pt>
                <c:pt idx="1878">
                  <c:v>2.113</c:v>
                </c:pt>
                <c:pt idx="1879">
                  <c:v>1.7775000000000001</c:v>
                </c:pt>
                <c:pt idx="1880">
                  <c:v>1.2608999999999999</c:v>
                </c:pt>
                <c:pt idx="1881">
                  <c:v>0.92320000000000002</c:v>
                </c:pt>
                <c:pt idx="1882">
                  <c:v>0.70189999999999997</c:v>
                </c:pt>
                <c:pt idx="1883">
                  <c:v>0.54390000000000005</c:v>
                </c:pt>
                <c:pt idx="1884">
                  <c:v>0.52190000000000003</c:v>
                </c:pt>
                <c:pt idx="1885">
                  <c:v>0.56120000000000003</c:v>
                </c:pt>
                <c:pt idx="1886">
                  <c:v>0.57179999999999997</c:v>
                </c:pt>
                <c:pt idx="1887">
                  <c:v>0.60370000000000001</c:v>
                </c:pt>
                <c:pt idx="1888">
                  <c:v>0.61499999999999999</c:v>
                </c:pt>
                <c:pt idx="1889">
                  <c:v>0.60540000000000005</c:v>
                </c:pt>
                <c:pt idx="1890">
                  <c:v>0.58740000000000003</c:v>
                </c:pt>
                <c:pt idx="1891">
                  <c:v>0.57989999999999997</c:v>
                </c:pt>
                <c:pt idx="1892">
                  <c:v>0.55320000000000003</c:v>
                </c:pt>
                <c:pt idx="1893">
                  <c:v>0.51239999999999997</c:v>
                </c:pt>
                <c:pt idx="1894">
                  <c:v>0.46339999999999998</c:v>
                </c:pt>
                <c:pt idx="1901">
                  <c:v>0.31840000000000002</c:v>
                </c:pt>
                <c:pt idx="1902">
                  <c:v>0.41010000000000002</c:v>
                </c:pt>
                <c:pt idx="1903">
                  <c:v>0.4405</c:v>
                </c:pt>
                <c:pt idx="1904">
                  <c:v>0.4627</c:v>
                </c:pt>
                <c:pt idx="1905">
                  <c:v>0.44409999999999999</c:v>
                </c:pt>
                <c:pt idx="1906">
                  <c:v>0.47860000000000003</c:v>
                </c:pt>
                <c:pt idx="1907">
                  <c:v>0.58430000000000004</c:v>
                </c:pt>
                <c:pt idx="1908">
                  <c:v>0.79549999999999998</c:v>
                </c:pt>
                <c:pt idx="1909">
                  <c:v>0.86380000000000001</c:v>
                </c:pt>
                <c:pt idx="1910">
                  <c:v>0.8629</c:v>
                </c:pt>
                <c:pt idx="1911">
                  <c:v>0.80089999999999995</c:v>
                </c:pt>
                <c:pt idx="1912">
                  <c:v>0.55259999999999998</c:v>
                </c:pt>
                <c:pt idx="1913">
                  <c:v>0.42649999999999999</c:v>
                </c:pt>
                <c:pt idx="1914">
                  <c:v>0.4113</c:v>
                </c:pt>
                <c:pt idx="1915">
                  <c:v>0.3962</c:v>
                </c:pt>
                <c:pt idx="1916">
                  <c:v>0.42120000000000002</c:v>
                </c:pt>
                <c:pt idx="1917">
                  <c:v>0.43030000000000002</c:v>
                </c:pt>
                <c:pt idx="1918">
                  <c:v>0.43190000000000001</c:v>
                </c:pt>
                <c:pt idx="1919">
                  <c:v>0.43280000000000002</c:v>
                </c:pt>
                <c:pt idx="1920">
                  <c:v>0.44879999999999998</c:v>
                </c:pt>
                <c:pt idx="1921">
                  <c:v>0.43519999999999998</c:v>
                </c:pt>
                <c:pt idx="1922">
                  <c:v>0.41399999999999998</c:v>
                </c:pt>
                <c:pt idx="1923">
                  <c:v>0.42049999999999998</c:v>
                </c:pt>
                <c:pt idx="1924">
                  <c:v>0.45650000000000002</c:v>
                </c:pt>
                <c:pt idx="1925">
                  <c:v>0.45429999999999998</c:v>
                </c:pt>
                <c:pt idx="1926">
                  <c:v>0.4178</c:v>
                </c:pt>
                <c:pt idx="1927">
                  <c:v>0.44550000000000001</c:v>
                </c:pt>
                <c:pt idx="1928">
                  <c:v>0.42480000000000001</c:v>
                </c:pt>
                <c:pt idx="1929">
                  <c:v>0.43109999999999998</c:v>
                </c:pt>
                <c:pt idx="1930">
                  <c:v>0.433</c:v>
                </c:pt>
                <c:pt idx="1931">
                  <c:v>0.4521</c:v>
                </c:pt>
                <c:pt idx="1932">
                  <c:v>0.438</c:v>
                </c:pt>
                <c:pt idx="1933">
                  <c:v>0.44319999999999998</c:v>
                </c:pt>
                <c:pt idx="1934">
                  <c:v>0.40539999999999998</c:v>
                </c:pt>
                <c:pt idx="1935">
                  <c:v>0.40439999999999998</c:v>
                </c:pt>
                <c:pt idx="1936">
                  <c:v>0.3926</c:v>
                </c:pt>
                <c:pt idx="1937">
                  <c:v>0.38250000000000001</c:v>
                </c:pt>
                <c:pt idx="1938">
                  <c:v>0.37609999999999999</c:v>
                </c:pt>
                <c:pt idx="1939">
                  <c:v>0.36990000000000001</c:v>
                </c:pt>
                <c:pt idx="1940">
                  <c:v>0.3468</c:v>
                </c:pt>
                <c:pt idx="1941">
                  <c:v>0.37790000000000001</c:v>
                </c:pt>
                <c:pt idx="1942">
                  <c:v>0.44400000000000001</c:v>
                </c:pt>
                <c:pt idx="1943">
                  <c:v>0.46910000000000002</c:v>
                </c:pt>
                <c:pt idx="1944">
                  <c:v>0.48060000000000003</c:v>
                </c:pt>
                <c:pt idx="1945">
                  <c:v>0.4602</c:v>
                </c:pt>
                <c:pt idx="1946">
                  <c:v>0.43440000000000001</c:v>
                </c:pt>
                <c:pt idx="1947">
                  <c:v>0.43219999999999997</c:v>
                </c:pt>
                <c:pt idx="1948">
                  <c:v>0.4269</c:v>
                </c:pt>
                <c:pt idx="1949">
                  <c:v>0.42970000000000003</c:v>
                </c:pt>
                <c:pt idx="1950">
                  <c:v>0.43390000000000001</c:v>
                </c:pt>
                <c:pt idx="1951">
                  <c:v>0.4194</c:v>
                </c:pt>
                <c:pt idx="1952">
                  <c:v>0.38290000000000002</c:v>
                </c:pt>
                <c:pt idx="1953">
                  <c:v>0.38790000000000002</c:v>
                </c:pt>
                <c:pt idx="1954">
                  <c:v>0.38650000000000001</c:v>
                </c:pt>
                <c:pt idx="1955">
                  <c:v>0.38819999999999999</c:v>
                </c:pt>
                <c:pt idx="1956">
                  <c:v>0.39029999999999998</c:v>
                </c:pt>
                <c:pt idx="1957">
                  <c:v>0.39269999999999999</c:v>
                </c:pt>
                <c:pt idx="1958">
                  <c:v>0.40300000000000002</c:v>
                </c:pt>
                <c:pt idx="1959">
                  <c:v>0.39250000000000002</c:v>
                </c:pt>
                <c:pt idx="1960">
                  <c:v>0.38390000000000002</c:v>
                </c:pt>
                <c:pt idx="1961">
                  <c:v>0.37169999999999997</c:v>
                </c:pt>
                <c:pt idx="1962">
                  <c:v>0.39190000000000003</c:v>
                </c:pt>
                <c:pt idx="1963">
                  <c:v>0.42230000000000001</c:v>
                </c:pt>
                <c:pt idx="1964">
                  <c:v>0.45100000000000001</c:v>
                </c:pt>
                <c:pt idx="1965">
                  <c:v>0.44690000000000002</c:v>
                </c:pt>
                <c:pt idx="1971">
                  <c:v>0.47820000000000001</c:v>
                </c:pt>
                <c:pt idx="1972">
                  <c:v>0.76910000000000001</c:v>
                </c:pt>
                <c:pt idx="1973">
                  <c:v>1.0468</c:v>
                </c:pt>
                <c:pt idx="1974">
                  <c:v>1.1516999999999999</c:v>
                </c:pt>
                <c:pt idx="1975">
                  <c:v>1.2652000000000001</c:v>
                </c:pt>
                <c:pt idx="1976">
                  <c:v>1.1432</c:v>
                </c:pt>
                <c:pt idx="1977">
                  <c:v>0.746</c:v>
                </c:pt>
                <c:pt idx="1978">
                  <c:v>0.46310000000000001</c:v>
                </c:pt>
                <c:pt idx="1979">
                  <c:v>0.36170000000000002</c:v>
                </c:pt>
                <c:pt idx="1980">
                  <c:v>0.3533</c:v>
                </c:pt>
                <c:pt idx="1981">
                  <c:v>0.35049999999999998</c:v>
                </c:pt>
                <c:pt idx="1982">
                  <c:v>0.35589999999999999</c:v>
                </c:pt>
                <c:pt idx="1983">
                  <c:v>0.36120000000000002</c:v>
                </c:pt>
                <c:pt idx="1984">
                  <c:v>0.3881</c:v>
                </c:pt>
                <c:pt idx="1985">
                  <c:v>0.40629999999999999</c:v>
                </c:pt>
                <c:pt idx="1986">
                  <c:v>0.38619999999999999</c:v>
                </c:pt>
                <c:pt idx="1987">
                  <c:v>0.3831</c:v>
                </c:pt>
                <c:pt idx="1988">
                  <c:v>0.38919999999999999</c:v>
                </c:pt>
                <c:pt idx="1989">
                  <c:v>0.36799999999999999</c:v>
                </c:pt>
                <c:pt idx="1990">
                  <c:v>0.35720000000000002</c:v>
                </c:pt>
                <c:pt idx="1991">
                  <c:v>0.36909999999999998</c:v>
                </c:pt>
                <c:pt idx="1992">
                  <c:v>0.37109999999999999</c:v>
                </c:pt>
                <c:pt idx="1993">
                  <c:v>0.3715</c:v>
                </c:pt>
                <c:pt idx="1994">
                  <c:v>0.38469999999999999</c:v>
                </c:pt>
                <c:pt idx="1995">
                  <c:v>0.38219999999999998</c:v>
                </c:pt>
                <c:pt idx="1996">
                  <c:v>0.4</c:v>
                </c:pt>
                <c:pt idx="1997">
                  <c:v>0.4007</c:v>
                </c:pt>
                <c:pt idx="1998">
                  <c:v>0.43580000000000002</c:v>
                </c:pt>
                <c:pt idx="1999">
                  <c:v>0.45829999999999999</c:v>
                </c:pt>
                <c:pt idx="2000">
                  <c:v>0.49209999999999998</c:v>
                </c:pt>
                <c:pt idx="2001">
                  <c:v>0.52529999999999999</c:v>
                </c:pt>
                <c:pt idx="2002">
                  <c:v>0.58240000000000003</c:v>
                </c:pt>
                <c:pt idx="2003">
                  <c:v>0.61719999999999997</c:v>
                </c:pt>
                <c:pt idx="2004">
                  <c:v>0.64610000000000001</c:v>
                </c:pt>
                <c:pt idx="2005">
                  <c:v>0.67279999999999995</c:v>
                </c:pt>
                <c:pt idx="2006">
                  <c:v>0.75639999999999996</c:v>
                </c:pt>
                <c:pt idx="2007">
                  <c:v>0.73740000000000006</c:v>
                </c:pt>
                <c:pt idx="2008">
                  <c:v>0.74980000000000002</c:v>
                </c:pt>
                <c:pt idx="2009">
                  <c:v>0.78149999999999997</c:v>
                </c:pt>
                <c:pt idx="2010">
                  <c:v>0.84379999999999999</c:v>
                </c:pt>
                <c:pt idx="2011">
                  <c:v>0.84789999999999999</c:v>
                </c:pt>
                <c:pt idx="2012">
                  <c:v>0.88080000000000003</c:v>
                </c:pt>
                <c:pt idx="2013">
                  <c:v>0.83289999999999997</c:v>
                </c:pt>
                <c:pt idx="2014">
                  <c:v>0.75680000000000003</c:v>
                </c:pt>
                <c:pt idx="2015">
                  <c:v>0.77510000000000001</c:v>
                </c:pt>
                <c:pt idx="2016">
                  <c:v>0.77859999999999996</c:v>
                </c:pt>
                <c:pt idx="2017">
                  <c:v>0.68069999999999997</c:v>
                </c:pt>
                <c:pt idx="2018">
                  <c:v>0.63190000000000002</c:v>
                </c:pt>
                <c:pt idx="2019">
                  <c:v>0.57440000000000002</c:v>
                </c:pt>
                <c:pt idx="2020">
                  <c:v>0.54339999999999999</c:v>
                </c:pt>
                <c:pt idx="2021">
                  <c:v>0.59130000000000005</c:v>
                </c:pt>
                <c:pt idx="2022">
                  <c:v>0.61619999999999997</c:v>
                </c:pt>
                <c:pt idx="2023">
                  <c:v>0.6018</c:v>
                </c:pt>
                <c:pt idx="2024">
                  <c:v>0.63639999999999997</c:v>
                </c:pt>
                <c:pt idx="2025">
                  <c:v>0.7097</c:v>
                </c:pt>
                <c:pt idx="2026">
                  <c:v>0.66759999999999997</c:v>
                </c:pt>
                <c:pt idx="2027">
                  <c:v>0.63370000000000004</c:v>
                </c:pt>
                <c:pt idx="2028">
                  <c:v>0.74170000000000003</c:v>
                </c:pt>
                <c:pt idx="2029">
                  <c:v>0.90500000000000003</c:v>
                </c:pt>
                <c:pt idx="2030">
                  <c:v>0.87890000000000001</c:v>
                </c:pt>
                <c:pt idx="2031">
                  <c:v>0.97460000000000002</c:v>
                </c:pt>
                <c:pt idx="2032">
                  <c:v>1.0274000000000001</c:v>
                </c:pt>
                <c:pt idx="2033">
                  <c:v>0.93030000000000002</c:v>
                </c:pt>
                <c:pt idx="2034">
                  <c:v>0.94669999999999999</c:v>
                </c:pt>
                <c:pt idx="2035">
                  <c:v>1.1166</c:v>
                </c:pt>
                <c:pt idx="2042">
                  <c:v>1.3172999999999999</c:v>
                </c:pt>
                <c:pt idx="2043">
                  <c:v>1.7826</c:v>
                </c:pt>
                <c:pt idx="2044">
                  <c:v>2.1865000000000001</c:v>
                </c:pt>
                <c:pt idx="2045">
                  <c:v>2.6004</c:v>
                </c:pt>
                <c:pt idx="2046">
                  <c:v>2.3843000000000001</c:v>
                </c:pt>
                <c:pt idx="2047">
                  <c:v>2.0903</c:v>
                </c:pt>
                <c:pt idx="2048">
                  <c:v>2.1084000000000001</c:v>
                </c:pt>
                <c:pt idx="2049">
                  <c:v>1.8623000000000001</c:v>
                </c:pt>
                <c:pt idx="2050">
                  <c:v>2.2526000000000002</c:v>
                </c:pt>
                <c:pt idx="2051">
                  <c:v>2.5259</c:v>
                </c:pt>
                <c:pt idx="2052">
                  <c:v>2.7856999999999998</c:v>
                </c:pt>
                <c:pt idx="2053">
                  <c:v>2.633</c:v>
                </c:pt>
                <c:pt idx="2054">
                  <c:v>2.5425</c:v>
                </c:pt>
                <c:pt idx="2055">
                  <c:v>2.7269999999999999</c:v>
                </c:pt>
                <c:pt idx="2056">
                  <c:v>2.7681</c:v>
                </c:pt>
                <c:pt idx="2057">
                  <c:v>2.3935</c:v>
                </c:pt>
                <c:pt idx="2058">
                  <c:v>1.7591000000000001</c:v>
                </c:pt>
                <c:pt idx="2059">
                  <c:v>1.0659000000000001</c:v>
                </c:pt>
                <c:pt idx="2060">
                  <c:v>0.82569999999999999</c:v>
                </c:pt>
                <c:pt idx="2061">
                  <c:v>0.72399999999999998</c:v>
                </c:pt>
                <c:pt idx="2062">
                  <c:v>0.62909999999999999</c:v>
                </c:pt>
                <c:pt idx="2063">
                  <c:v>0.55720000000000003</c:v>
                </c:pt>
                <c:pt idx="2064">
                  <c:v>0.57310000000000005</c:v>
                </c:pt>
                <c:pt idx="2065">
                  <c:v>0.59709999999999996</c:v>
                </c:pt>
                <c:pt idx="2066">
                  <c:v>0.66990000000000005</c:v>
                </c:pt>
                <c:pt idx="2067">
                  <c:v>0.6925</c:v>
                </c:pt>
                <c:pt idx="2068">
                  <c:v>0.62590000000000001</c:v>
                </c:pt>
                <c:pt idx="2069">
                  <c:v>0.59379999999999999</c:v>
                </c:pt>
                <c:pt idx="2070">
                  <c:v>0.52780000000000005</c:v>
                </c:pt>
                <c:pt idx="2071">
                  <c:v>0.57699999999999996</c:v>
                </c:pt>
                <c:pt idx="2072">
                  <c:v>0.59119999999999995</c:v>
                </c:pt>
                <c:pt idx="2073">
                  <c:v>0.66759999999999997</c:v>
                </c:pt>
                <c:pt idx="2074">
                  <c:v>0.77710000000000001</c:v>
                </c:pt>
                <c:pt idx="2075">
                  <c:v>0.9103</c:v>
                </c:pt>
                <c:pt idx="2076">
                  <c:v>1.0128999999999999</c:v>
                </c:pt>
                <c:pt idx="2077">
                  <c:v>1.0598000000000001</c:v>
                </c:pt>
                <c:pt idx="2078">
                  <c:v>1.2949999999999999</c:v>
                </c:pt>
                <c:pt idx="2085">
                  <c:v>1.4313</c:v>
                </c:pt>
                <c:pt idx="2086">
                  <c:v>1.7090000000000001</c:v>
                </c:pt>
                <c:pt idx="2087">
                  <c:v>1.9168000000000001</c:v>
                </c:pt>
                <c:pt idx="2088">
                  <c:v>2.1505000000000001</c:v>
                </c:pt>
                <c:pt idx="2089">
                  <c:v>2.0766</c:v>
                </c:pt>
                <c:pt idx="2090">
                  <c:v>2.1160000000000001</c:v>
                </c:pt>
                <c:pt idx="2091">
                  <c:v>2.028</c:v>
                </c:pt>
                <c:pt idx="2092">
                  <c:v>1.766</c:v>
                </c:pt>
                <c:pt idx="2093">
                  <c:v>1.3883000000000001</c:v>
                </c:pt>
                <c:pt idx="2094">
                  <c:v>0.82689999999999997</c:v>
                </c:pt>
                <c:pt idx="2095">
                  <c:v>0.70850000000000002</c:v>
                </c:pt>
                <c:pt idx="2096">
                  <c:v>0.76729999999999998</c:v>
                </c:pt>
                <c:pt idx="2097">
                  <c:v>0.79910000000000003</c:v>
                </c:pt>
                <c:pt idx="2098">
                  <c:v>0.79849999999999999</c:v>
                </c:pt>
                <c:pt idx="2099">
                  <c:v>0.75519999999999998</c:v>
                </c:pt>
                <c:pt idx="2100">
                  <c:v>0.70809999999999995</c:v>
                </c:pt>
                <c:pt idx="2101">
                  <c:v>0.68120000000000003</c:v>
                </c:pt>
                <c:pt idx="2102">
                  <c:v>0.62460000000000004</c:v>
                </c:pt>
                <c:pt idx="2103">
                  <c:v>0.56789999999999996</c:v>
                </c:pt>
                <c:pt idx="2104">
                  <c:v>0.48470000000000002</c:v>
                </c:pt>
                <c:pt idx="2105">
                  <c:v>0.45800000000000002</c:v>
                </c:pt>
                <c:pt idx="2106">
                  <c:v>0.43219999999999997</c:v>
                </c:pt>
                <c:pt idx="2107">
                  <c:v>0.41710000000000003</c:v>
                </c:pt>
                <c:pt idx="2108">
                  <c:v>0.38319999999999999</c:v>
                </c:pt>
                <c:pt idx="2109">
                  <c:v>0.37119999999999997</c:v>
                </c:pt>
                <c:pt idx="2110">
                  <c:v>0.36270000000000002</c:v>
                </c:pt>
                <c:pt idx="2111">
                  <c:v>0.35049999999999998</c:v>
                </c:pt>
                <c:pt idx="2112">
                  <c:v>0.35299999999999998</c:v>
                </c:pt>
                <c:pt idx="2113">
                  <c:v>0.34810000000000002</c:v>
                </c:pt>
                <c:pt idx="2114">
                  <c:v>0.3548</c:v>
                </c:pt>
                <c:pt idx="2115">
                  <c:v>0.3629</c:v>
                </c:pt>
                <c:pt idx="2116">
                  <c:v>0.3866</c:v>
                </c:pt>
                <c:pt idx="2117">
                  <c:v>0.37990000000000002</c:v>
                </c:pt>
                <c:pt idx="2118">
                  <c:v>0.36599999999999999</c:v>
                </c:pt>
                <c:pt idx="2119">
                  <c:v>0.36830000000000002</c:v>
                </c:pt>
                <c:pt idx="2120">
                  <c:v>0.40210000000000001</c:v>
                </c:pt>
                <c:pt idx="2121">
                  <c:v>0.43409999999999999</c:v>
                </c:pt>
                <c:pt idx="2122">
                  <c:v>0.42620000000000002</c:v>
                </c:pt>
                <c:pt idx="2123">
                  <c:v>0.40089999999999998</c:v>
                </c:pt>
                <c:pt idx="2124">
                  <c:v>0.38190000000000002</c:v>
                </c:pt>
                <c:pt idx="2125">
                  <c:v>0.3775</c:v>
                </c:pt>
                <c:pt idx="2126">
                  <c:v>0.35370000000000001</c:v>
                </c:pt>
                <c:pt idx="2127">
                  <c:v>0.35599999999999998</c:v>
                </c:pt>
                <c:pt idx="2128">
                  <c:v>0.41610000000000003</c:v>
                </c:pt>
                <c:pt idx="2129">
                  <c:v>0.43509999999999999</c:v>
                </c:pt>
                <c:pt idx="2130">
                  <c:v>0.42670000000000002</c:v>
                </c:pt>
                <c:pt idx="2131">
                  <c:v>0.41830000000000001</c:v>
                </c:pt>
                <c:pt idx="2132">
                  <c:v>0.37359999999999999</c:v>
                </c:pt>
                <c:pt idx="2133">
                  <c:v>0.35</c:v>
                </c:pt>
                <c:pt idx="2134">
                  <c:v>0.37830000000000003</c:v>
                </c:pt>
                <c:pt idx="2135">
                  <c:v>0.441</c:v>
                </c:pt>
                <c:pt idx="2136">
                  <c:v>0.49409999999999998</c:v>
                </c:pt>
                <c:pt idx="2137">
                  <c:v>0.5554</c:v>
                </c:pt>
                <c:pt idx="2138">
                  <c:v>0.62070000000000003</c:v>
                </c:pt>
                <c:pt idx="2139">
                  <c:v>0.70369999999999999</c:v>
                </c:pt>
                <c:pt idx="2140">
                  <c:v>0.92569999999999997</c:v>
                </c:pt>
                <c:pt idx="2141">
                  <c:v>1.0438000000000001</c:v>
                </c:pt>
                <c:pt idx="2142">
                  <c:v>1.0859000000000001</c:v>
                </c:pt>
                <c:pt idx="2143">
                  <c:v>1.0399</c:v>
                </c:pt>
                <c:pt idx="2144">
                  <c:v>0.87250000000000005</c:v>
                </c:pt>
                <c:pt idx="2145">
                  <c:v>0.74339999999999995</c:v>
                </c:pt>
                <c:pt idx="2146">
                  <c:v>0.56850000000000001</c:v>
                </c:pt>
                <c:pt idx="2147">
                  <c:v>0.49390000000000001</c:v>
                </c:pt>
                <c:pt idx="2148">
                  <c:v>0.47460000000000002</c:v>
                </c:pt>
                <c:pt idx="2149">
                  <c:v>0.4657</c:v>
                </c:pt>
                <c:pt idx="2156">
                  <c:v>0.25990000000000002</c:v>
                </c:pt>
                <c:pt idx="2157">
                  <c:v>0.2908</c:v>
                </c:pt>
                <c:pt idx="2158">
                  <c:v>0.25659999999999999</c:v>
                </c:pt>
                <c:pt idx="2159">
                  <c:v>0.21529999999999999</c:v>
                </c:pt>
                <c:pt idx="2160">
                  <c:v>0.14510000000000001</c:v>
                </c:pt>
                <c:pt idx="2161">
                  <c:v>8.3000000000000004E-2</c:v>
                </c:pt>
                <c:pt idx="2162">
                  <c:v>7.9799999999999996E-2</c:v>
                </c:pt>
                <c:pt idx="2163">
                  <c:v>0.14360000000000001</c:v>
                </c:pt>
                <c:pt idx="2164">
                  <c:v>0.20469999999999999</c:v>
                </c:pt>
                <c:pt idx="2165">
                  <c:v>0.29289999999999999</c:v>
                </c:pt>
                <c:pt idx="2166">
                  <c:v>0.45200000000000001</c:v>
                </c:pt>
                <c:pt idx="2167">
                  <c:v>0.48060000000000003</c:v>
                </c:pt>
                <c:pt idx="2168">
                  <c:v>0.51529999999999998</c:v>
                </c:pt>
                <c:pt idx="2169">
                  <c:v>0.49609999999999999</c:v>
                </c:pt>
                <c:pt idx="2170">
                  <c:v>0.52669999999999995</c:v>
                </c:pt>
                <c:pt idx="2171">
                  <c:v>0.62729999999999997</c:v>
                </c:pt>
                <c:pt idx="2172">
                  <c:v>0.64280000000000004</c:v>
                </c:pt>
                <c:pt idx="2173">
                  <c:v>0.64639999999999997</c:v>
                </c:pt>
                <c:pt idx="2174">
                  <c:v>0.61360000000000003</c:v>
                </c:pt>
                <c:pt idx="2175">
                  <c:v>0.51180000000000003</c:v>
                </c:pt>
                <c:pt idx="2176">
                  <c:v>0.45229999999999998</c:v>
                </c:pt>
                <c:pt idx="2177">
                  <c:v>0.49459999999999998</c:v>
                </c:pt>
                <c:pt idx="2178">
                  <c:v>0.46939999999999998</c:v>
                </c:pt>
                <c:pt idx="2179">
                  <c:v>0.42820000000000003</c:v>
                </c:pt>
                <c:pt idx="2180">
                  <c:v>0.47349999999999998</c:v>
                </c:pt>
                <c:pt idx="2181">
                  <c:v>0.53620000000000001</c:v>
                </c:pt>
                <c:pt idx="2182">
                  <c:v>0.60899999999999999</c:v>
                </c:pt>
                <c:pt idx="2183">
                  <c:v>0.65549999999999997</c:v>
                </c:pt>
                <c:pt idx="2184">
                  <c:v>0.70750000000000002</c:v>
                </c:pt>
                <c:pt idx="2185">
                  <c:v>0.68110000000000004</c:v>
                </c:pt>
                <c:pt idx="2186">
                  <c:v>0.75480000000000003</c:v>
                </c:pt>
                <c:pt idx="2187">
                  <c:v>0.84450000000000003</c:v>
                </c:pt>
                <c:pt idx="2188">
                  <c:v>0.90429999999999999</c:v>
                </c:pt>
                <c:pt idx="2189">
                  <c:v>1.1629</c:v>
                </c:pt>
                <c:pt idx="2190">
                  <c:v>1.2571000000000001</c:v>
                </c:pt>
                <c:pt idx="2191">
                  <c:v>1.2475000000000001</c:v>
                </c:pt>
                <c:pt idx="2192">
                  <c:v>1.2270000000000001</c:v>
                </c:pt>
                <c:pt idx="2193">
                  <c:v>1.0589999999999999</c:v>
                </c:pt>
                <c:pt idx="2194">
                  <c:v>0.91390000000000005</c:v>
                </c:pt>
                <c:pt idx="2195">
                  <c:v>1.034</c:v>
                </c:pt>
                <c:pt idx="2196">
                  <c:v>1.1256999999999999</c:v>
                </c:pt>
                <c:pt idx="2197">
                  <c:v>1.2158</c:v>
                </c:pt>
                <c:pt idx="2198">
                  <c:v>1.369</c:v>
                </c:pt>
                <c:pt idx="2199">
                  <c:v>1.5162</c:v>
                </c:pt>
                <c:pt idx="2200">
                  <c:v>1.7369000000000001</c:v>
                </c:pt>
                <c:pt idx="2212">
                  <c:v>0.626</c:v>
                </c:pt>
                <c:pt idx="2213">
                  <c:v>0.64119999999999999</c:v>
                </c:pt>
                <c:pt idx="2214">
                  <c:v>0.26429999999999998</c:v>
                </c:pt>
                <c:pt idx="2215">
                  <c:v>0.80049999999999999</c:v>
                </c:pt>
                <c:pt idx="2216">
                  <c:v>1.3541000000000001</c:v>
                </c:pt>
                <c:pt idx="2222">
                  <c:v>0.32129999999999997</c:v>
                </c:pt>
                <c:pt idx="2223">
                  <c:v>0.54090000000000005</c:v>
                </c:pt>
                <c:pt idx="2224">
                  <c:v>0.66</c:v>
                </c:pt>
                <c:pt idx="2225">
                  <c:v>0.85709999999999997</c:v>
                </c:pt>
                <c:pt idx="2226">
                  <c:v>1.0916999999999999</c:v>
                </c:pt>
                <c:pt idx="2227">
                  <c:v>1.2173</c:v>
                </c:pt>
                <c:pt idx="2228">
                  <c:v>1.9708000000000001</c:v>
                </c:pt>
                <c:pt idx="2229">
                  <c:v>2.4407000000000001</c:v>
                </c:pt>
                <c:pt idx="2230">
                  <c:v>2.5975000000000001</c:v>
                </c:pt>
                <c:pt idx="2231">
                  <c:v>2.4952000000000001</c:v>
                </c:pt>
                <c:pt idx="2232">
                  <c:v>2.1242999999999999</c:v>
                </c:pt>
                <c:pt idx="2233">
                  <c:v>1.3594999999999999</c:v>
                </c:pt>
                <c:pt idx="2234">
                  <c:v>0.94430000000000003</c:v>
                </c:pt>
                <c:pt idx="2235">
                  <c:v>0.93089999999999995</c:v>
                </c:pt>
                <c:pt idx="2236">
                  <c:v>1.1203000000000001</c:v>
                </c:pt>
                <c:pt idx="2237">
                  <c:v>1.3331</c:v>
                </c:pt>
                <c:pt idx="2238">
                  <c:v>1.5034000000000001</c:v>
                </c:pt>
                <c:pt idx="2239">
                  <c:v>1.4933000000000001</c:v>
                </c:pt>
                <c:pt idx="2240">
                  <c:v>1.3622000000000001</c:v>
                </c:pt>
                <c:pt idx="2241">
                  <c:v>1.1846000000000001</c:v>
                </c:pt>
                <c:pt idx="2242">
                  <c:v>1.0248999999999999</c:v>
                </c:pt>
                <c:pt idx="2243">
                  <c:v>1.0638000000000001</c:v>
                </c:pt>
                <c:pt idx="2244">
                  <c:v>1.3139000000000001</c:v>
                </c:pt>
                <c:pt idx="2245">
                  <c:v>1.5474000000000001</c:v>
                </c:pt>
                <c:pt idx="2246">
                  <c:v>1.4844999999999999</c:v>
                </c:pt>
                <c:pt idx="2247">
                  <c:v>1.7486999999999999</c:v>
                </c:pt>
                <c:pt idx="2248">
                  <c:v>2.4291</c:v>
                </c:pt>
                <c:pt idx="2249">
                  <c:v>2.6796000000000002</c:v>
                </c:pt>
                <c:pt idx="2250">
                  <c:v>2.7936000000000001</c:v>
                </c:pt>
                <c:pt idx="2251">
                  <c:v>2.4112</c:v>
                </c:pt>
                <c:pt idx="2252">
                  <c:v>1.821</c:v>
                </c:pt>
                <c:pt idx="2253">
                  <c:v>1.2844</c:v>
                </c:pt>
                <c:pt idx="2254">
                  <c:v>0.92879999999999996</c:v>
                </c:pt>
                <c:pt idx="2255">
                  <c:v>0.86399999999999999</c:v>
                </c:pt>
                <c:pt idx="2256">
                  <c:v>0.94599999999999995</c:v>
                </c:pt>
                <c:pt idx="2257">
                  <c:v>1.0718000000000001</c:v>
                </c:pt>
                <c:pt idx="2258">
                  <c:v>1.3705000000000001</c:v>
                </c:pt>
                <c:pt idx="2259">
                  <c:v>1.3932</c:v>
                </c:pt>
                <c:pt idx="2260">
                  <c:v>1.2395</c:v>
                </c:pt>
                <c:pt idx="2261">
                  <c:v>1.2715000000000001</c:v>
                </c:pt>
                <c:pt idx="2262">
                  <c:v>1.1700999999999999</c:v>
                </c:pt>
                <c:pt idx="2263">
                  <c:v>0.89319999999999999</c:v>
                </c:pt>
                <c:pt idx="2264">
                  <c:v>0.76929999999999998</c:v>
                </c:pt>
                <c:pt idx="2265">
                  <c:v>0.74919999999999998</c:v>
                </c:pt>
                <c:pt idx="2266">
                  <c:v>0.75009999999999999</c:v>
                </c:pt>
                <c:pt idx="2267">
                  <c:v>0.63800000000000001</c:v>
                </c:pt>
                <c:pt idx="2268">
                  <c:v>0.71440000000000003</c:v>
                </c:pt>
                <c:pt idx="2269">
                  <c:v>0.81840000000000002</c:v>
                </c:pt>
                <c:pt idx="2270">
                  <c:v>0.91039999999999999</c:v>
                </c:pt>
                <c:pt idx="2271">
                  <c:v>1.0513999999999999</c:v>
                </c:pt>
                <c:pt idx="2272">
                  <c:v>1.1532</c:v>
                </c:pt>
                <c:pt idx="2273">
                  <c:v>1.0077</c:v>
                </c:pt>
                <c:pt idx="2274">
                  <c:v>0.80969999999999998</c:v>
                </c:pt>
                <c:pt idx="2275">
                  <c:v>0.59560000000000002</c:v>
                </c:pt>
                <c:pt idx="2276">
                  <c:v>0.4975</c:v>
                </c:pt>
                <c:pt idx="2277">
                  <c:v>0.49159999999999998</c:v>
                </c:pt>
                <c:pt idx="2278">
                  <c:v>0.53010000000000002</c:v>
                </c:pt>
                <c:pt idx="2279">
                  <c:v>0.60009999999999997</c:v>
                </c:pt>
                <c:pt idx="2280">
                  <c:v>0.57189999999999996</c:v>
                </c:pt>
                <c:pt idx="2281">
                  <c:v>0.71430000000000005</c:v>
                </c:pt>
                <c:pt idx="2282">
                  <c:v>0.78359999999999996</c:v>
                </c:pt>
                <c:pt idx="2283">
                  <c:v>0.91949999999999998</c:v>
                </c:pt>
                <c:pt idx="2284">
                  <c:v>1.0216000000000001</c:v>
                </c:pt>
                <c:pt idx="2285">
                  <c:v>0.9577</c:v>
                </c:pt>
                <c:pt idx="2286">
                  <c:v>0.78549999999999998</c:v>
                </c:pt>
                <c:pt idx="2287">
                  <c:v>0.65339999999999998</c:v>
                </c:pt>
                <c:pt idx="2294">
                  <c:v>0.1615</c:v>
                </c:pt>
                <c:pt idx="2295">
                  <c:v>0.1283</c:v>
                </c:pt>
                <c:pt idx="2296">
                  <c:v>4.5900000000000003E-2</c:v>
                </c:pt>
                <c:pt idx="2297">
                  <c:v>0.37969999999999998</c:v>
                </c:pt>
                <c:pt idx="2311">
                  <c:v>0.37569999999999998</c:v>
                </c:pt>
                <c:pt idx="2312">
                  <c:v>0.40610000000000002</c:v>
                </c:pt>
                <c:pt idx="2313">
                  <c:v>0.41570000000000001</c:v>
                </c:pt>
                <c:pt idx="2314">
                  <c:v>0.42149999999999999</c:v>
                </c:pt>
                <c:pt idx="2315">
                  <c:v>0.42799999999999999</c:v>
                </c:pt>
                <c:pt idx="2316">
                  <c:v>0.44940000000000002</c:v>
                </c:pt>
                <c:pt idx="2317">
                  <c:v>0.43030000000000002</c:v>
                </c:pt>
                <c:pt idx="2318">
                  <c:v>0.39629999999999999</c:v>
                </c:pt>
                <c:pt idx="2319">
                  <c:v>0.37730000000000002</c:v>
                </c:pt>
                <c:pt idx="2320">
                  <c:v>0.36859999999999998</c:v>
                </c:pt>
                <c:pt idx="2328">
                  <c:v>7.2400000000000006E-2</c:v>
                </c:pt>
                <c:pt idx="2329">
                  <c:v>8.1600000000000006E-2</c:v>
                </c:pt>
                <c:pt idx="2330">
                  <c:v>0.23849999999999999</c:v>
                </c:pt>
                <c:pt idx="2331">
                  <c:v>1.1369</c:v>
                </c:pt>
                <c:pt idx="2332">
                  <c:v>2.0365000000000002</c:v>
                </c:pt>
                <c:pt idx="2333">
                  <c:v>2.2170000000000001</c:v>
                </c:pt>
                <c:pt idx="2334">
                  <c:v>2.3029999999999999</c:v>
                </c:pt>
                <c:pt idx="2335">
                  <c:v>2.4817</c:v>
                </c:pt>
                <c:pt idx="2336">
                  <c:v>1.9587000000000001</c:v>
                </c:pt>
                <c:pt idx="2337">
                  <c:v>1.4239999999999999</c:v>
                </c:pt>
                <c:pt idx="2338">
                  <c:v>1.2342</c:v>
                </c:pt>
                <c:pt idx="2339">
                  <c:v>1.0923</c:v>
                </c:pt>
                <c:pt idx="2340">
                  <c:v>0.90400000000000003</c:v>
                </c:pt>
                <c:pt idx="2341">
                  <c:v>0.85309999999999997</c:v>
                </c:pt>
                <c:pt idx="2342">
                  <c:v>0.79879999999999995</c:v>
                </c:pt>
                <c:pt idx="2343">
                  <c:v>0.71809999999999996</c:v>
                </c:pt>
                <c:pt idx="2344">
                  <c:v>0.71709999999999996</c:v>
                </c:pt>
                <c:pt idx="2345">
                  <c:v>1.2085999999999999</c:v>
                </c:pt>
              </c:numCache>
            </c:numRef>
          </c:xVal>
          <c:yVal>
            <c:numRef>
              <c:f>ref_EW1_OSS_35_J!$K$5:$K$4498</c:f>
              <c:numCache>
                <c:formatCode>General</c:formatCode>
                <c:ptCount val="4494"/>
                <c:pt idx="0">
                  <c:v>0</c:v>
                </c:pt>
                <c:pt idx="1">
                  <c:v>0.02</c:v>
                </c:pt>
                <c:pt idx="2">
                  <c:v>0.04</c:v>
                </c:pt>
                <c:pt idx="3">
                  <c:v>0.06</c:v>
                </c:pt>
                <c:pt idx="4">
                  <c:v>0.08</c:v>
                </c:pt>
                <c:pt idx="5">
                  <c:v>0.1</c:v>
                </c:pt>
                <c:pt idx="6">
                  <c:v>0.12</c:v>
                </c:pt>
                <c:pt idx="7">
                  <c:v>0.14000000000000001</c:v>
                </c:pt>
                <c:pt idx="8">
                  <c:v>0.16</c:v>
                </c:pt>
                <c:pt idx="9">
                  <c:v>0.18</c:v>
                </c:pt>
                <c:pt idx="10">
                  <c:v>0.2</c:v>
                </c:pt>
                <c:pt idx="11">
                  <c:v>0.22</c:v>
                </c:pt>
                <c:pt idx="12">
                  <c:v>0.24</c:v>
                </c:pt>
                <c:pt idx="13">
                  <c:v>0.26</c:v>
                </c:pt>
                <c:pt idx="14">
                  <c:v>0.28000000000000003</c:v>
                </c:pt>
                <c:pt idx="15">
                  <c:v>0.3</c:v>
                </c:pt>
                <c:pt idx="16">
                  <c:v>0.32</c:v>
                </c:pt>
                <c:pt idx="17">
                  <c:v>0.34</c:v>
                </c:pt>
                <c:pt idx="18">
                  <c:v>0.36</c:v>
                </c:pt>
                <c:pt idx="19">
                  <c:v>0.38</c:v>
                </c:pt>
                <c:pt idx="20">
                  <c:v>0.4</c:v>
                </c:pt>
                <c:pt idx="21">
                  <c:v>0.42</c:v>
                </c:pt>
                <c:pt idx="22">
                  <c:v>0.44</c:v>
                </c:pt>
                <c:pt idx="23">
                  <c:v>0.46</c:v>
                </c:pt>
                <c:pt idx="24">
                  <c:v>0.48</c:v>
                </c:pt>
                <c:pt idx="25">
                  <c:v>0.5</c:v>
                </c:pt>
                <c:pt idx="26">
                  <c:v>0.52</c:v>
                </c:pt>
                <c:pt idx="27">
                  <c:v>0.54</c:v>
                </c:pt>
                <c:pt idx="28">
                  <c:v>0.56000000000000005</c:v>
                </c:pt>
                <c:pt idx="29">
                  <c:v>0.57999999999999996</c:v>
                </c:pt>
                <c:pt idx="30">
                  <c:v>0.6</c:v>
                </c:pt>
                <c:pt idx="31">
                  <c:v>0.62</c:v>
                </c:pt>
                <c:pt idx="32">
                  <c:v>0.64</c:v>
                </c:pt>
                <c:pt idx="33">
                  <c:v>0.66</c:v>
                </c:pt>
                <c:pt idx="34">
                  <c:v>0.68</c:v>
                </c:pt>
                <c:pt idx="35">
                  <c:v>0.7</c:v>
                </c:pt>
                <c:pt idx="36">
                  <c:v>0.72</c:v>
                </c:pt>
                <c:pt idx="37">
                  <c:v>0.74</c:v>
                </c:pt>
                <c:pt idx="38">
                  <c:v>0.76</c:v>
                </c:pt>
                <c:pt idx="39">
                  <c:v>0.78</c:v>
                </c:pt>
                <c:pt idx="40">
                  <c:v>0.8</c:v>
                </c:pt>
                <c:pt idx="41">
                  <c:v>0.82</c:v>
                </c:pt>
                <c:pt idx="42">
                  <c:v>0.84</c:v>
                </c:pt>
                <c:pt idx="43">
                  <c:v>0.86</c:v>
                </c:pt>
                <c:pt idx="44">
                  <c:v>0.88</c:v>
                </c:pt>
                <c:pt idx="45">
                  <c:v>0.9</c:v>
                </c:pt>
                <c:pt idx="46">
                  <c:v>0.92</c:v>
                </c:pt>
                <c:pt idx="47">
                  <c:v>0.94</c:v>
                </c:pt>
                <c:pt idx="48">
                  <c:v>0.96</c:v>
                </c:pt>
                <c:pt idx="49">
                  <c:v>0.98</c:v>
                </c:pt>
                <c:pt idx="50">
                  <c:v>1</c:v>
                </c:pt>
                <c:pt idx="51">
                  <c:v>1.02</c:v>
                </c:pt>
                <c:pt idx="52">
                  <c:v>1.04</c:v>
                </c:pt>
                <c:pt idx="53">
                  <c:v>1.06</c:v>
                </c:pt>
                <c:pt idx="54">
                  <c:v>1.08</c:v>
                </c:pt>
                <c:pt idx="55">
                  <c:v>1.1000000000000001</c:v>
                </c:pt>
                <c:pt idx="56">
                  <c:v>1.1200000000000001</c:v>
                </c:pt>
                <c:pt idx="57">
                  <c:v>1.1399999999999999</c:v>
                </c:pt>
                <c:pt idx="58">
                  <c:v>1.1599999999999999</c:v>
                </c:pt>
                <c:pt idx="59">
                  <c:v>1.18</c:v>
                </c:pt>
                <c:pt idx="60">
                  <c:v>1.2</c:v>
                </c:pt>
                <c:pt idx="61">
                  <c:v>1.22</c:v>
                </c:pt>
                <c:pt idx="62">
                  <c:v>1.24</c:v>
                </c:pt>
                <c:pt idx="63">
                  <c:v>1.26</c:v>
                </c:pt>
                <c:pt idx="64">
                  <c:v>1.28</c:v>
                </c:pt>
                <c:pt idx="65">
                  <c:v>1.3</c:v>
                </c:pt>
                <c:pt idx="66">
                  <c:v>1.32</c:v>
                </c:pt>
                <c:pt idx="67">
                  <c:v>1.34</c:v>
                </c:pt>
                <c:pt idx="68">
                  <c:v>1.36</c:v>
                </c:pt>
                <c:pt idx="69">
                  <c:v>1.38</c:v>
                </c:pt>
                <c:pt idx="70">
                  <c:v>1.4</c:v>
                </c:pt>
                <c:pt idx="71">
                  <c:v>1.42</c:v>
                </c:pt>
                <c:pt idx="72">
                  <c:v>1.44</c:v>
                </c:pt>
                <c:pt idx="73">
                  <c:v>1.46</c:v>
                </c:pt>
                <c:pt idx="74">
                  <c:v>1.48</c:v>
                </c:pt>
                <c:pt idx="75">
                  <c:v>1.5</c:v>
                </c:pt>
                <c:pt idx="76">
                  <c:v>1.52</c:v>
                </c:pt>
                <c:pt idx="77">
                  <c:v>1.54</c:v>
                </c:pt>
                <c:pt idx="78">
                  <c:v>1.56</c:v>
                </c:pt>
                <c:pt idx="79">
                  <c:v>1.58</c:v>
                </c:pt>
                <c:pt idx="80">
                  <c:v>1.6</c:v>
                </c:pt>
                <c:pt idx="81">
                  <c:v>1.62</c:v>
                </c:pt>
                <c:pt idx="82">
                  <c:v>1.64</c:v>
                </c:pt>
                <c:pt idx="83">
                  <c:v>1.66</c:v>
                </c:pt>
                <c:pt idx="84">
                  <c:v>1.68</c:v>
                </c:pt>
                <c:pt idx="85">
                  <c:v>1.7</c:v>
                </c:pt>
                <c:pt idx="86">
                  <c:v>1.72</c:v>
                </c:pt>
                <c:pt idx="87">
                  <c:v>1.74</c:v>
                </c:pt>
                <c:pt idx="88">
                  <c:v>1.76</c:v>
                </c:pt>
                <c:pt idx="89">
                  <c:v>1.78</c:v>
                </c:pt>
                <c:pt idx="90">
                  <c:v>1.8</c:v>
                </c:pt>
                <c:pt idx="91">
                  <c:v>1.82</c:v>
                </c:pt>
                <c:pt idx="92">
                  <c:v>1.84</c:v>
                </c:pt>
                <c:pt idx="93">
                  <c:v>1.86</c:v>
                </c:pt>
                <c:pt idx="94">
                  <c:v>1.88</c:v>
                </c:pt>
                <c:pt idx="95">
                  <c:v>1.9</c:v>
                </c:pt>
                <c:pt idx="96">
                  <c:v>1.92</c:v>
                </c:pt>
                <c:pt idx="97">
                  <c:v>1.94</c:v>
                </c:pt>
                <c:pt idx="98">
                  <c:v>1.96</c:v>
                </c:pt>
                <c:pt idx="99">
                  <c:v>1.98</c:v>
                </c:pt>
                <c:pt idx="100">
                  <c:v>2</c:v>
                </c:pt>
                <c:pt idx="101">
                  <c:v>2.02</c:v>
                </c:pt>
                <c:pt idx="102">
                  <c:v>2.04</c:v>
                </c:pt>
                <c:pt idx="103">
                  <c:v>2.06</c:v>
                </c:pt>
                <c:pt idx="104">
                  <c:v>2.08</c:v>
                </c:pt>
                <c:pt idx="105">
                  <c:v>2.1</c:v>
                </c:pt>
                <c:pt idx="106">
                  <c:v>2.12</c:v>
                </c:pt>
                <c:pt idx="107">
                  <c:v>2.14</c:v>
                </c:pt>
                <c:pt idx="108">
                  <c:v>2.16</c:v>
                </c:pt>
                <c:pt idx="109">
                  <c:v>2.1800000000000002</c:v>
                </c:pt>
                <c:pt idx="110">
                  <c:v>2.2000000000000002</c:v>
                </c:pt>
                <c:pt idx="111">
                  <c:v>2.2200000000000002</c:v>
                </c:pt>
                <c:pt idx="112">
                  <c:v>2.2400000000000002</c:v>
                </c:pt>
                <c:pt idx="113">
                  <c:v>2.2599999999999998</c:v>
                </c:pt>
                <c:pt idx="114">
                  <c:v>2.2799999999999998</c:v>
                </c:pt>
                <c:pt idx="115">
                  <c:v>2.2999999999999998</c:v>
                </c:pt>
                <c:pt idx="116">
                  <c:v>2.3199999999999998</c:v>
                </c:pt>
                <c:pt idx="117">
                  <c:v>2.34</c:v>
                </c:pt>
                <c:pt idx="118">
                  <c:v>2.36</c:v>
                </c:pt>
                <c:pt idx="119">
                  <c:v>2.38</c:v>
                </c:pt>
                <c:pt idx="120">
                  <c:v>2.4</c:v>
                </c:pt>
                <c:pt idx="121">
                  <c:v>2.42</c:v>
                </c:pt>
                <c:pt idx="122">
                  <c:v>2.44</c:v>
                </c:pt>
                <c:pt idx="123">
                  <c:v>2.46</c:v>
                </c:pt>
                <c:pt idx="124">
                  <c:v>2.48</c:v>
                </c:pt>
                <c:pt idx="125">
                  <c:v>2.5</c:v>
                </c:pt>
                <c:pt idx="126">
                  <c:v>2.52</c:v>
                </c:pt>
                <c:pt idx="127">
                  <c:v>2.54</c:v>
                </c:pt>
                <c:pt idx="128">
                  <c:v>2.56</c:v>
                </c:pt>
                <c:pt idx="129">
                  <c:v>2.58</c:v>
                </c:pt>
                <c:pt idx="130">
                  <c:v>2.6</c:v>
                </c:pt>
                <c:pt idx="131">
                  <c:v>2.62</c:v>
                </c:pt>
                <c:pt idx="132">
                  <c:v>2.64</c:v>
                </c:pt>
                <c:pt idx="133">
                  <c:v>2.66</c:v>
                </c:pt>
                <c:pt idx="134">
                  <c:v>2.68</c:v>
                </c:pt>
                <c:pt idx="135">
                  <c:v>2.7</c:v>
                </c:pt>
                <c:pt idx="136">
                  <c:v>2.72</c:v>
                </c:pt>
                <c:pt idx="137">
                  <c:v>2.74</c:v>
                </c:pt>
                <c:pt idx="138">
                  <c:v>2.76</c:v>
                </c:pt>
                <c:pt idx="139">
                  <c:v>2.78</c:v>
                </c:pt>
                <c:pt idx="140">
                  <c:v>2.8</c:v>
                </c:pt>
                <c:pt idx="141">
                  <c:v>2.82</c:v>
                </c:pt>
                <c:pt idx="142">
                  <c:v>2.84</c:v>
                </c:pt>
                <c:pt idx="143">
                  <c:v>2.86</c:v>
                </c:pt>
                <c:pt idx="144">
                  <c:v>2.88</c:v>
                </c:pt>
                <c:pt idx="145">
                  <c:v>2.9</c:v>
                </c:pt>
                <c:pt idx="146">
                  <c:v>2.92</c:v>
                </c:pt>
                <c:pt idx="147">
                  <c:v>2.94</c:v>
                </c:pt>
                <c:pt idx="148">
                  <c:v>2.96</c:v>
                </c:pt>
                <c:pt idx="149">
                  <c:v>2.98</c:v>
                </c:pt>
                <c:pt idx="150">
                  <c:v>3</c:v>
                </c:pt>
                <c:pt idx="151">
                  <c:v>3.02</c:v>
                </c:pt>
                <c:pt idx="152">
                  <c:v>3.04</c:v>
                </c:pt>
                <c:pt idx="153">
                  <c:v>3.06</c:v>
                </c:pt>
                <c:pt idx="154">
                  <c:v>3.08</c:v>
                </c:pt>
                <c:pt idx="155">
                  <c:v>3.1</c:v>
                </c:pt>
                <c:pt idx="156">
                  <c:v>3.12</c:v>
                </c:pt>
                <c:pt idx="157">
                  <c:v>3.14</c:v>
                </c:pt>
                <c:pt idx="158">
                  <c:v>3.16</c:v>
                </c:pt>
                <c:pt idx="159">
                  <c:v>3.18</c:v>
                </c:pt>
                <c:pt idx="160">
                  <c:v>3.2</c:v>
                </c:pt>
                <c:pt idx="161">
                  <c:v>3.22</c:v>
                </c:pt>
                <c:pt idx="162">
                  <c:v>3.24</c:v>
                </c:pt>
                <c:pt idx="163">
                  <c:v>3.26</c:v>
                </c:pt>
                <c:pt idx="164">
                  <c:v>3.28</c:v>
                </c:pt>
                <c:pt idx="165">
                  <c:v>3.3</c:v>
                </c:pt>
                <c:pt idx="166">
                  <c:v>3.32</c:v>
                </c:pt>
                <c:pt idx="167">
                  <c:v>3.34</c:v>
                </c:pt>
                <c:pt idx="168">
                  <c:v>3.36</c:v>
                </c:pt>
                <c:pt idx="169">
                  <c:v>3.38</c:v>
                </c:pt>
                <c:pt idx="170">
                  <c:v>3.4</c:v>
                </c:pt>
                <c:pt idx="171">
                  <c:v>3.42</c:v>
                </c:pt>
                <c:pt idx="172">
                  <c:v>3.44</c:v>
                </c:pt>
                <c:pt idx="173">
                  <c:v>3.46</c:v>
                </c:pt>
                <c:pt idx="174">
                  <c:v>3.48</c:v>
                </c:pt>
                <c:pt idx="175">
                  <c:v>3.5</c:v>
                </c:pt>
                <c:pt idx="176">
                  <c:v>3.52</c:v>
                </c:pt>
                <c:pt idx="177">
                  <c:v>3.54</c:v>
                </c:pt>
                <c:pt idx="178">
                  <c:v>3.56</c:v>
                </c:pt>
                <c:pt idx="179">
                  <c:v>3.58</c:v>
                </c:pt>
                <c:pt idx="180">
                  <c:v>3.6</c:v>
                </c:pt>
                <c:pt idx="181">
                  <c:v>3.62</c:v>
                </c:pt>
                <c:pt idx="182">
                  <c:v>3.64</c:v>
                </c:pt>
                <c:pt idx="183">
                  <c:v>3.66</c:v>
                </c:pt>
                <c:pt idx="184">
                  <c:v>3.68</c:v>
                </c:pt>
                <c:pt idx="185">
                  <c:v>3.7</c:v>
                </c:pt>
                <c:pt idx="186">
                  <c:v>3.72</c:v>
                </c:pt>
                <c:pt idx="187">
                  <c:v>3.74</c:v>
                </c:pt>
                <c:pt idx="188">
                  <c:v>3.76</c:v>
                </c:pt>
                <c:pt idx="189">
                  <c:v>3.78</c:v>
                </c:pt>
                <c:pt idx="190">
                  <c:v>3.8</c:v>
                </c:pt>
                <c:pt idx="191">
                  <c:v>3.82</c:v>
                </c:pt>
                <c:pt idx="192">
                  <c:v>3.84</c:v>
                </c:pt>
                <c:pt idx="193">
                  <c:v>3.86</c:v>
                </c:pt>
                <c:pt idx="194">
                  <c:v>3.88</c:v>
                </c:pt>
                <c:pt idx="195">
                  <c:v>3.9</c:v>
                </c:pt>
                <c:pt idx="196">
                  <c:v>3.92</c:v>
                </c:pt>
                <c:pt idx="197">
                  <c:v>3.94</c:v>
                </c:pt>
                <c:pt idx="198">
                  <c:v>3.96</c:v>
                </c:pt>
                <c:pt idx="199">
                  <c:v>3.98</c:v>
                </c:pt>
                <c:pt idx="200">
                  <c:v>4</c:v>
                </c:pt>
                <c:pt idx="201">
                  <c:v>4.0199999999999996</c:v>
                </c:pt>
                <c:pt idx="202">
                  <c:v>4.04</c:v>
                </c:pt>
                <c:pt idx="203">
                  <c:v>4.0599999999999996</c:v>
                </c:pt>
                <c:pt idx="204">
                  <c:v>4.08</c:v>
                </c:pt>
                <c:pt idx="205">
                  <c:v>4.0999999999999996</c:v>
                </c:pt>
                <c:pt idx="206">
                  <c:v>4.12</c:v>
                </c:pt>
                <c:pt idx="207">
                  <c:v>4.1399999999999997</c:v>
                </c:pt>
                <c:pt idx="208">
                  <c:v>4.16</c:v>
                </c:pt>
                <c:pt idx="209">
                  <c:v>4.18</c:v>
                </c:pt>
                <c:pt idx="210">
                  <c:v>4.2</c:v>
                </c:pt>
                <c:pt idx="211">
                  <c:v>4.22</c:v>
                </c:pt>
                <c:pt idx="212">
                  <c:v>4.24</c:v>
                </c:pt>
                <c:pt idx="213">
                  <c:v>4.26</c:v>
                </c:pt>
                <c:pt idx="214">
                  <c:v>4.28</c:v>
                </c:pt>
                <c:pt idx="215">
                  <c:v>4.3</c:v>
                </c:pt>
                <c:pt idx="216">
                  <c:v>4.32</c:v>
                </c:pt>
                <c:pt idx="217">
                  <c:v>4.34</c:v>
                </c:pt>
                <c:pt idx="218">
                  <c:v>4.3600000000000003</c:v>
                </c:pt>
                <c:pt idx="219">
                  <c:v>4.38</c:v>
                </c:pt>
                <c:pt idx="220">
                  <c:v>4.4000000000000004</c:v>
                </c:pt>
                <c:pt idx="221">
                  <c:v>4.42</c:v>
                </c:pt>
                <c:pt idx="222">
                  <c:v>4.4400000000000004</c:v>
                </c:pt>
                <c:pt idx="223">
                  <c:v>4.46</c:v>
                </c:pt>
                <c:pt idx="224">
                  <c:v>4.4800000000000004</c:v>
                </c:pt>
                <c:pt idx="225">
                  <c:v>4.5</c:v>
                </c:pt>
                <c:pt idx="226">
                  <c:v>4.5199999999999996</c:v>
                </c:pt>
                <c:pt idx="227">
                  <c:v>4.54</c:v>
                </c:pt>
                <c:pt idx="228">
                  <c:v>4.5599999999999996</c:v>
                </c:pt>
                <c:pt idx="229">
                  <c:v>4.58</c:v>
                </c:pt>
                <c:pt idx="230">
                  <c:v>4.5999999999999996</c:v>
                </c:pt>
                <c:pt idx="231">
                  <c:v>4.62</c:v>
                </c:pt>
                <c:pt idx="232">
                  <c:v>4.6399999999999997</c:v>
                </c:pt>
                <c:pt idx="233">
                  <c:v>4.66</c:v>
                </c:pt>
                <c:pt idx="234">
                  <c:v>4.68</c:v>
                </c:pt>
                <c:pt idx="235">
                  <c:v>4.7</c:v>
                </c:pt>
                <c:pt idx="236">
                  <c:v>4.72</c:v>
                </c:pt>
                <c:pt idx="237">
                  <c:v>4.74</c:v>
                </c:pt>
                <c:pt idx="238">
                  <c:v>4.76</c:v>
                </c:pt>
                <c:pt idx="239">
                  <c:v>4.78</c:v>
                </c:pt>
                <c:pt idx="240">
                  <c:v>4.8</c:v>
                </c:pt>
                <c:pt idx="241">
                  <c:v>4.82</c:v>
                </c:pt>
                <c:pt idx="242">
                  <c:v>4.84</c:v>
                </c:pt>
                <c:pt idx="243">
                  <c:v>4.8600000000000003</c:v>
                </c:pt>
                <c:pt idx="244">
                  <c:v>4.88</c:v>
                </c:pt>
                <c:pt idx="245">
                  <c:v>4.9000000000000004</c:v>
                </c:pt>
                <c:pt idx="246">
                  <c:v>4.92</c:v>
                </c:pt>
                <c:pt idx="247">
                  <c:v>4.9400000000000004</c:v>
                </c:pt>
                <c:pt idx="248">
                  <c:v>4.96</c:v>
                </c:pt>
                <c:pt idx="249">
                  <c:v>4.9800000000000004</c:v>
                </c:pt>
                <c:pt idx="250">
                  <c:v>5</c:v>
                </c:pt>
                <c:pt idx="251">
                  <c:v>5.0199999999999996</c:v>
                </c:pt>
                <c:pt idx="252">
                  <c:v>5.04</c:v>
                </c:pt>
                <c:pt idx="253">
                  <c:v>5.0599999999999996</c:v>
                </c:pt>
                <c:pt idx="254">
                  <c:v>5.08</c:v>
                </c:pt>
                <c:pt idx="255">
                  <c:v>5.0999999999999996</c:v>
                </c:pt>
                <c:pt idx="256">
                  <c:v>5.12</c:v>
                </c:pt>
                <c:pt idx="257">
                  <c:v>5.14</c:v>
                </c:pt>
                <c:pt idx="258">
                  <c:v>5.16</c:v>
                </c:pt>
                <c:pt idx="259">
                  <c:v>5.18</c:v>
                </c:pt>
                <c:pt idx="260">
                  <c:v>5.2</c:v>
                </c:pt>
                <c:pt idx="261">
                  <c:v>5.22</c:v>
                </c:pt>
                <c:pt idx="262">
                  <c:v>5.24</c:v>
                </c:pt>
                <c:pt idx="263">
                  <c:v>5.26</c:v>
                </c:pt>
                <c:pt idx="264">
                  <c:v>5.28</c:v>
                </c:pt>
                <c:pt idx="265">
                  <c:v>5.3</c:v>
                </c:pt>
                <c:pt idx="266">
                  <c:v>5.32</c:v>
                </c:pt>
                <c:pt idx="267">
                  <c:v>5.34</c:v>
                </c:pt>
                <c:pt idx="268">
                  <c:v>5.36</c:v>
                </c:pt>
                <c:pt idx="269">
                  <c:v>5.38</c:v>
                </c:pt>
                <c:pt idx="270">
                  <c:v>5.4</c:v>
                </c:pt>
                <c:pt idx="271">
                  <c:v>5.42</c:v>
                </c:pt>
                <c:pt idx="272">
                  <c:v>5.44</c:v>
                </c:pt>
                <c:pt idx="273">
                  <c:v>5.46</c:v>
                </c:pt>
                <c:pt idx="274">
                  <c:v>5.48</c:v>
                </c:pt>
                <c:pt idx="275">
                  <c:v>5.5</c:v>
                </c:pt>
                <c:pt idx="276">
                  <c:v>5.52</c:v>
                </c:pt>
                <c:pt idx="277">
                  <c:v>5.54</c:v>
                </c:pt>
                <c:pt idx="278">
                  <c:v>5.56</c:v>
                </c:pt>
                <c:pt idx="279">
                  <c:v>5.58</c:v>
                </c:pt>
                <c:pt idx="280">
                  <c:v>5.6</c:v>
                </c:pt>
                <c:pt idx="281">
                  <c:v>5.62</c:v>
                </c:pt>
                <c:pt idx="282">
                  <c:v>5.64</c:v>
                </c:pt>
                <c:pt idx="283">
                  <c:v>5.66</c:v>
                </c:pt>
                <c:pt idx="284">
                  <c:v>5.68</c:v>
                </c:pt>
                <c:pt idx="285">
                  <c:v>5.7</c:v>
                </c:pt>
                <c:pt idx="286">
                  <c:v>5.72</c:v>
                </c:pt>
                <c:pt idx="287">
                  <c:v>5.74</c:v>
                </c:pt>
                <c:pt idx="288">
                  <c:v>5.76</c:v>
                </c:pt>
                <c:pt idx="289">
                  <c:v>5.78</c:v>
                </c:pt>
                <c:pt idx="290">
                  <c:v>5.8</c:v>
                </c:pt>
                <c:pt idx="291">
                  <c:v>5.82</c:v>
                </c:pt>
                <c:pt idx="292">
                  <c:v>5.84</c:v>
                </c:pt>
                <c:pt idx="293">
                  <c:v>5.86</c:v>
                </c:pt>
                <c:pt idx="294">
                  <c:v>5.88</c:v>
                </c:pt>
                <c:pt idx="295">
                  <c:v>5.9</c:v>
                </c:pt>
                <c:pt idx="296">
                  <c:v>5.92</c:v>
                </c:pt>
                <c:pt idx="297">
                  <c:v>5.94</c:v>
                </c:pt>
                <c:pt idx="298">
                  <c:v>5.96</c:v>
                </c:pt>
                <c:pt idx="299">
                  <c:v>5.98</c:v>
                </c:pt>
                <c:pt idx="300">
                  <c:v>6</c:v>
                </c:pt>
                <c:pt idx="301">
                  <c:v>6.02</c:v>
                </c:pt>
                <c:pt idx="302">
                  <c:v>6.04</c:v>
                </c:pt>
                <c:pt idx="303">
                  <c:v>6.06</c:v>
                </c:pt>
                <c:pt idx="304">
                  <c:v>6.08</c:v>
                </c:pt>
                <c:pt idx="305">
                  <c:v>6.1</c:v>
                </c:pt>
                <c:pt idx="306">
                  <c:v>6.12</c:v>
                </c:pt>
                <c:pt idx="307">
                  <c:v>6.14</c:v>
                </c:pt>
                <c:pt idx="308">
                  <c:v>6.16</c:v>
                </c:pt>
                <c:pt idx="309">
                  <c:v>6.18</c:v>
                </c:pt>
                <c:pt idx="310">
                  <c:v>6.2</c:v>
                </c:pt>
                <c:pt idx="311">
                  <c:v>6.22</c:v>
                </c:pt>
                <c:pt idx="312">
                  <c:v>6.24</c:v>
                </c:pt>
                <c:pt idx="313">
                  <c:v>6.26</c:v>
                </c:pt>
                <c:pt idx="314">
                  <c:v>6.28</c:v>
                </c:pt>
                <c:pt idx="315">
                  <c:v>6.3</c:v>
                </c:pt>
                <c:pt idx="316">
                  <c:v>6.32</c:v>
                </c:pt>
                <c:pt idx="317">
                  <c:v>6.34</c:v>
                </c:pt>
                <c:pt idx="318">
                  <c:v>6.36</c:v>
                </c:pt>
                <c:pt idx="319">
                  <c:v>6.38</c:v>
                </c:pt>
                <c:pt idx="320">
                  <c:v>6.4</c:v>
                </c:pt>
                <c:pt idx="321">
                  <c:v>6.42</c:v>
                </c:pt>
                <c:pt idx="322">
                  <c:v>6.44</c:v>
                </c:pt>
                <c:pt idx="323">
                  <c:v>6.46</c:v>
                </c:pt>
                <c:pt idx="324">
                  <c:v>6.48</c:v>
                </c:pt>
                <c:pt idx="325">
                  <c:v>6.5</c:v>
                </c:pt>
                <c:pt idx="326">
                  <c:v>6.52</c:v>
                </c:pt>
                <c:pt idx="327">
                  <c:v>6.54</c:v>
                </c:pt>
                <c:pt idx="328">
                  <c:v>6.56</c:v>
                </c:pt>
                <c:pt idx="329">
                  <c:v>6.58</c:v>
                </c:pt>
                <c:pt idx="330">
                  <c:v>6.6</c:v>
                </c:pt>
                <c:pt idx="331">
                  <c:v>6.62</c:v>
                </c:pt>
                <c:pt idx="332">
                  <c:v>6.64</c:v>
                </c:pt>
                <c:pt idx="333">
                  <c:v>6.66</c:v>
                </c:pt>
                <c:pt idx="334">
                  <c:v>6.68</c:v>
                </c:pt>
                <c:pt idx="335">
                  <c:v>6.7</c:v>
                </c:pt>
                <c:pt idx="336">
                  <c:v>6.72</c:v>
                </c:pt>
                <c:pt idx="337">
                  <c:v>6.74</c:v>
                </c:pt>
                <c:pt idx="338">
                  <c:v>6.76</c:v>
                </c:pt>
                <c:pt idx="339">
                  <c:v>6.78</c:v>
                </c:pt>
                <c:pt idx="340">
                  <c:v>6.8</c:v>
                </c:pt>
                <c:pt idx="341">
                  <c:v>6.82</c:v>
                </c:pt>
                <c:pt idx="342">
                  <c:v>6.84</c:v>
                </c:pt>
                <c:pt idx="343">
                  <c:v>6.86</c:v>
                </c:pt>
                <c:pt idx="344">
                  <c:v>6.88</c:v>
                </c:pt>
                <c:pt idx="345">
                  <c:v>6.9</c:v>
                </c:pt>
                <c:pt idx="346">
                  <c:v>6.92</c:v>
                </c:pt>
                <c:pt idx="347">
                  <c:v>6.94</c:v>
                </c:pt>
                <c:pt idx="348">
                  <c:v>6.96</c:v>
                </c:pt>
                <c:pt idx="349">
                  <c:v>6.98</c:v>
                </c:pt>
                <c:pt idx="350">
                  <c:v>7</c:v>
                </c:pt>
                <c:pt idx="351">
                  <c:v>7.02</c:v>
                </c:pt>
                <c:pt idx="352">
                  <c:v>7.04</c:v>
                </c:pt>
                <c:pt idx="353">
                  <c:v>7.06</c:v>
                </c:pt>
                <c:pt idx="354">
                  <c:v>7.08</c:v>
                </c:pt>
                <c:pt idx="355">
                  <c:v>7.1</c:v>
                </c:pt>
                <c:pt idx="356">
                  <c:v>7.12</c:v>
                </c:pt>
                <c:pt idx="357">
                  <c:v>7.14</c:v>
                </c:pt>
                <c:pt idx="358">
                  <c:v>7.16</c:v>
                </c:pt>
                <c:pt idx="359">
                  <c:v>7.18</c:v>
                </c:pt>
                <c:pt idx="360">
                  <c:v>7.2</c:v>
                </c:pt>
                <c:pt idx="361">
                  <c:v>7.22</c:v>
                </c:pt>
                <c:pt idx="362">
                  <c:v>7.24</c:v>
                </c:pt>
                <c:pt idx="363">
                  <c:v>7.26</c:v>
                </c:pt>
                <c:pt idx="364">
                  <c:v>7.28</c:v>
                </c:pt>
                <c:pt idx="365">
                  <c:v>7.3</c:v>
                </c:pt>
                <c:pt idx="366">
                  <c:v>7.32</c:v>
                </c:pt>
                <c:pt idx="367">
                  <c:v>7.34</c:v>
                </c:pt>
                <c:pt idx="368">
                  <c:v>7.36</c:v>
                </c:pt>
                <c:pt idx="369">
                  <c:v>7.38</c:v>
                </c:pt>
                <c:pt idx="370">
                  <c:v>7.4</c:v>
                </c:pt>
                <c:pt idx="371">
                  <c:v>7.42</c:v>
                </c:pt>
                <c:pt idx="372">
                  <c:v>7.44</c:v>
                </c:pt>
                <c:pt idx="373">
                  <c:v>7.46</c:v>
                </c:pt>
                <c:pt idx="374">
                  <c:v>7.48</c:v>
                </c:pt>
                <c:pt idx="375">
                  <c:v>7.5</c:v>
                </c:pt>
                <c:pt idx="376">
                  <c:v>7.52</c:v>
                </c:pt>
                <c:pt idx="377">
                  <c:v>7.54</c:v>
                </c:pt>
                <c:pt idx="378">
                  <c:v>7.56</c:v>
                </c:pt>
                <c:pt idx="379">
                  <c:v>7.58</c:v>
                </c:pt>
                <c:pt idx="380">
                  <c:v>7.6</c:v>
                </c:pt>
                <c:pt idx="381">
                  <c:v>7.62</c:v>
                </c:pt>
                <c:pt idx="382">
                  <c:v>7.64</c:v>
                </c:pt>
                <c:pt idx="383">
                  <c:v>7.66</c:v>
                </c:pt>
                <c:pt idx="384">
                  <c:v>7.68</c:v>
                </c:pt>
                <c:pt idx="385">
                  <c:v>7.7</c:v>
                </c:pt>
                <c:pt idx="386">
                  <c:v>7.72</c:v>
                </c:pt>
                <c:pt idx="387">
                  <c:v>7.74</c:v>
                </c:pt>
                <c:pt idx="388">
                  <c:v>7.76</c:v>
                </c:pt>
                <c:pt idx="389">
                  <c:v>7.78</c:v>
                </c:pt>
                <c:pt idx="390">
                  <c:v>7.8</c:v>
                </c:pt>
                <c:pt idx="391">
                  <c:v>7.82</c:v>
                </c:pt>
                <c:pt idx="392">
                  <c:v>7.84</c:v>
                </c:pt>
                <c:pt idx="393">
                  <c:v>7.86</c:v>
                </c:pt>
                <c:pt idx="394">
                  <c:v>7.88</c:v>
                </c:pt>
                <c:pt idx="395">
                  <c:v>7.9</c:v>
                </c:pt>
                <c:pt idx="396">
                  <c:v>7.92</c:v>
                </c:pt>
                <c:pt idx="397">
                  <c:v>7.94</c:v>
                </c:pt>
                <c:pt idx="398">
                  <c:v>7.96</c:v>
                </c:pt>
                <c:pt idx="399">
                  <c:v>7.98</c:v>
                </c:pt>
                <c:pt idx="400">
                  <c:v>8</c:v>
                </c:pt>
                <c:pt idx="401">
                  <c:v>8.02</c:v>
                </c:pt>
                <c:pt idx="402">
                  <c:v>8.0399999999999991</c:v>
                </c:pt>
                <c:pt idx="403">
                  <c:v>8.06</c:v>
                </c:pt>
                <c:pt idx="404">
                  <c:v>8.08</c:v>
                </c:pt>
                <c:pt idx="405">
                  <c:v>8.1</c:v>
                </c:pt>
                <c:pt idx="406">
                  <c:v>8.1199999999999992</c:v>
                </c:pt>
                <c:pt idx="407">
                  <c:v>8.14</c:v>
                </c:pt>
                <c:pt idx="408">
                  <c:v>8.16</c:v>
                </c:pt>
                <c:pt idx="409">
                  <c:v>8.18</c:v>
                </c:pt>
                <c:pt idx="410">
                  <c:v>8.1999999999999993</c:v>
                </c:pt>
                <c:pt idx="411">
                  <c:v>8.2200000000000006</c:v>
                </c:pt>
                <c:pt idx="412">
                  <c:v>8.24</c:v>
                </c:pt>
                <c:pt idx="413">
                  <c:v>8.26</c:v>
                </c:pt>
                <c:pt idx="414">
                  <c:v>8.2799999999999994</c:v>
                </c:pt>
                <c:pt idx="415">
                  <c:v>8.3000000000000007</c:v>
                </c:pt>
                <c:pt idx="416">
                  <c:v>8.32</c:v>
                </c:pt>
                <c:pt idx="417">
                  <c:v>8.34</c:v>
                </c:pt>
                <c:pt idx="418">
                  <c:v>8.36</c:v>
                </c:pt>
                <c:pt idx="419">
                  <c:v>8.3800000000000008</c:v>
                </c:pt>
                <c:pt idx="420">
                  <c:v>8.4</c:v>
                </c:pt>
                <c:pt idx="421">
                  <c:v>8.42</c:v>
                </c:pt>
                <c:pt idx="422">
                  <c:v>8.44</c:v>
                </c:pt>
                <c:pt idx="423">
                  <c:v>8.4600000000000009</c:v>
                </c:pt>
                <c:pt idx="424">
                  <c:v>8.48</c:v>
                </c:pt>
                <c:pt idx="425">
                  <c:v>8.5</c:v>
                </c:pt>
                <c:pt idx="426">
                  <c:v>8.52</c:v>
                </c:pt>
                <c:pt idx="427">
                  <c:v>8.5399999999999991</c:v>
                </c:pt>
                <c:pt idx="428">
                  <c:v>8.56</c:v>
                </c:pt>
                <c:pt idx="429">
                  <c:v>8.58</c:v>
                </c:pt>
                <c:pt idx="430">
                  <c:v>8.6</c:v>
                </c:pt>
                <c:pt idx="431">
                  <c:v>8.6199999999999992</c:v>
                </c:pt>
                <c:pt idx="432">
                  <c:v>8.64</c:v>
                </c:pt>
                <c:pt idx="433">
                  <c:v>8.66</c:v>
                </c:pt>
                <c:pt idx="434">
                  <c:v>8.68</c:v>
                </c:pt>
                <c:pt idx="435">
                  <c:v>8.6999999999999993</c:v>
                </c:pt>
                <c:pt idx="436">
                  <c:v>8.7200000000000006</c:v>
                </c:pt>
                <c:pt idx="437">
                  <c:v>8.74</c:v>
                </c:pt>
                <c:pt idx="438">
                  <c:v>8.76</c:v>
                </c:pt>
                <c:pt idx="439">
                  <c:v>8.7799999999999994</c:v>
                </c:pt>
                <c:pt idx="440">
                  <c:v>13</c:v>
                </c:pt>
                <c:pt idx="441">
                  <c:v>13.02</c:v>
                </c:pt>
                <c:pt idx="442">
                  <c:v>13.04</c:v>
                </c:pt>
                <c:pt idx="443">
                  <c:v>13.06</c:v>
                </c:pt>
                <c:pt idx="444">
                  <c:v>13.08</c:v>
                </c:pt>
                <c:pt idx="445">
                  <c:v>13.1</c:v>
                </c:pt>
                <c:pt idx="446">
                  <c:v>13.12</c:v>
                </c:pt>
                <c:pt idx="447">
                  <c:v>13.14</c:v>
                </c:pt>
                <c:pt idx="448">
                  <c:v>13.16</c:v>
                </c:pt>
                <c:pt idx="449">
                  <c:v>13.18</c:v>
                </c:pt>
                <c:pt idx="450">
                  <c:v>13.2</c:v>
                </c:pt>
                <c:pt idx="451">
                  <c:v>13.22</c:v>
                </c:pt>
                <c:pt idx="452">
                  <c:v>13.24</c:v>
                </c:pt>
                <c:pt idx="453">
                  <c:v>13.26</c:v>
                </c:pt>
                <c:pt idx="454">
                  <c:v>13.28</c:v>
                </c:pt>
                <c:pt idx="455">
                  <c:v>13.3</c:v>
                </c:pt>
                <c:pt idx="456">
                  <c:v>13.32</c:v>
                </c:pt>
                <c:pt idx="457">
                  <c:v>13.34</c:v>
                </c:pt>
                <c:pt idx="458">
                  <c:v>13.36</c:v>
                </c:pt>
                <c:pt idx="459">
                  <c:v>13.38</c:v>
                </c:pt>
                <c:pt idx="460">
                  <c:v>13.4</c:v>
                </c:pt>
                <c:pt idx="461">
                  <c:v>13.42</c:v>
                </c:pt>
                <c:pt idx="462">
                  <c:v>13.44</c:v>
                </c:pt>
                <c:pt idx="463">
                  <c:v>13.46</c:v>
                </c:pt>
                <c:pt idx="464">
                  <c:v>13.48</c:v>
                </c:pt>
                <c:pt idx="465">
                  <c:v>13.5</c:v>
                </c:pt>
                <c:pt idx="466">
                  <c:v>13.52</c:v>
                </c:pt>
                <c:pt idx="467">
                  <c:v>13.54</c:v>
                </c:pt>
                <c:pt idx="468">
                  <c:v>13.56</c:v>
                </c:pt>
                <c:pt idx="469">
                  <c:v>13.58</c:v>
                </c:pt>
                <c:pt idx="470">
                  <c:v>13.6</c:v>
                </c:pt>
                <c:pt idx="471">
                  <c:v>13.62</c:v>
                </c:pt>
                <c:pt idx="472">
                  <c:v>13.64</c:v>
                </c:pt>
                <c:pt idx="473">
                  <c:v>13.66</c:v>
                </c:pt>
                <c:pt idx="474">
                  <c:v>13.68</c:v>
                </c:pt>
                <c:pt idx="475">
                  <c:v>13.7</c:v>
                </c:pt>
                <c:pt idx="476">
                  <c:v>13.72</c:v>
                </c:pt>
                <c:pt idx="477">
                  <c:v>13.74</c:v>
                </c:pt>
                <c:pt idx="478">
                  <c:v>13.76</c:v>
                </c:pt>
                <c:pt idx="479">
                  <c:v>13.78</c:v>
                </c:pt>
                <c:pt idx="480">
                  <c:v>13.8</c:v>
                </c:pt>
                <c:pt idx="481">
                  <c:v>13.82</c:v>
                </c:pt>
                <c:pt idx="482">
                  <c:v>13.84</c:v>
                </c:pt>
                <c:pt idx="483">
                  <c:v>13.86</c:v>
                </c:pt>
                <c:pt idx="484">
                  <c:v>13.88</c:v>
                </c:pt>
                <c:pt idx="485">
                  <c:v>13.9</c:v>
                </c:pt>
                <c:pt idx="486">
                  <c:v>13.92</c:v>
                </c:pt>
                <c:pt idx="487">
                  <c:v>13.94</c:v>
                </c:pt>
                <c:pt idx="488">
                  <c:v>13.96</c:v>
                </c:pt>
                <c:pt idx="489">
                  <c:v>13.98</c:v>
                </c:pt>
                <c:pt idx="490">
                  <c:v>14</c:v>
                </c:pt>
                <c:pt idx="491">
                  <c:v>14.02</c:v>
                </c:pt>
                <c:pt idx="492">
                  <c:v>14.04</c:v>
                </c:pt>
                <c:pt idx="493">
                  <c:v>14.06</c:v>
                </c:pt>
                <c:pt idx="494">
                  <c:v>14.08</c:v>
                </c:pt>
                <c:pt idx="495">
                  <c:v>14.1</c:v>
                </c:pt>
                <c:pt idx="496">
                  <c:v>14.12</c:v>
                </c:pt>
                <c:pt idx="497">
                  <c:v>14.14</c:v>
                </c:pt>
                <c:pt idx="498">
                  <c:v>14.16</c:v>
                </c:pt>
                <c:pt idx="499">
                  <c:v>14.18</c:v>
                </c:pt>
                <c:pt idx="500">
                  <c:v>14.2</c:v>
                </c:pt>
                <c:pt idx="501">
                  <c:v>14.22</c:v>
                </c:pt>
                <c:pt idx="502">
                  <c:v>14.24</c:v>
                </c:pt>
                <c:pt idx="503">
                  <c:v>14.26</c:v>
                </c:pt>
                <c:pt idx="504">
                  <c:v>14.28</c:v>
                </c:pt>
                <c:pt idx="505">
                  <c:v>14.3</c:v>
                </c:pt>
                <c:pt idx="506">
                  <c:v>14.32</c:v>
                </c:pt>
                <c:pt idx="507">
                  <c:v>14.34</c:v>
                </c:pt>
                <c:pt idx="508">
                  <c:v>14.36</c:v>
                </c:pt>
                <c:pt idx="509">
                  <c:v>14.38</c:v>
                </c:pt>
                <c:pt idx="510">
                  <c:v>14.4</c:v>
                </c:pt>
                <c:pt idx="511">
                  <c:v>14.42</c:v>
                </c:pt>
                <c:pt idx="512">
                  <c:v>14.44</c:v>
                </c:pt>
                <c:pt idx="513">
                  <c:v>14.46</c:v>
                </c:pt>
                <c:pt idx="514">
                  <c:v>14.48</c:v>
                </c:pt>
                <c:pt idx="515">
                  <c:v>14.5</c:v>
                </c:pt>
                <c:pt idx="516">
                  <c:v>14.52</c:v>
                </c:pt>
                <c:pt idx="517">
                  <c:v>14.54</c:v>
                </c:pt>
                <c:pt idx="518">
                  <c:v>14.56</c:v>
                </c:pt>
                <c:pt idx="519">
                  <c:v>14.58</c:v>
                </c:pt>
                <c:pt idx="520">
                  <c:v>14.6</c:v>
                </c:pt>
                <c:pt idx="521">
                  <c:v>14.62</c:v>
                </c:pt>
                <c:pt idx="522">
                  <c:v>14.64</c:v>
                </c:pt>
                <c:pt idx="523">
                  <c:v>14.66</c:v>
                </c:pt>
                <c:pt idx="524">
                  <c:v>14.68</c:v>
                </c:pt>
                <c:pt idx="525">
                  <c:v>14.7</c:v>
                </c:pt>
                <c:pt idx="526">
                  <c:v>14.72</c:v>
                </c:pt>
                <c:pt idx="527">
                  <c:v>14.74</c:v>
                </c:pt>
                <c:pt idx="528">
                  <c:v>14.76</c:v>
                </c:pt>
                <c:pt idx="529">
                  <c:v>14.78</c:v>
                </c:pt>
                <c:pt idx="530">
                  <c:v>14.8</c:v>
                </c:pt>
                <c:pt idx="531">
                  <c:v>14.82</c:v>
                </c:pt>
                <c:pt idx="532">
                  <c:v>14.84</c:v>
                </c:pt>
                <c:pt idx="533">
                  <c:v>14.86</c:v>
                </c:pt>
                <c:pt idx="534">
                  <c:v>14.88</c:v>
                </c:pt>
                <c:pt idx="535">
                  <c:v>14.9</c:v>
                </c:pt>
                <c:pt idx="536">
                  <c:v>14.92</c:v>
                </c:pt>
                <c:pt idx="537">
                  <c:v>14.94</c:v>
                </c:pt>
                <c:pt idx="538">
                  <c:v>14.96</c:v>
                </c:pt>
                <c:pt idx="539">
                  <c:v>14.98</c:v>
                </c:pt>
                <c:pt idx="540">
                  <c:v>15</c:v>
                </c:pt>
                <c:pt idx="541">
                  <c:v>15.02</c:v>
                </c:pt>
                <c:pt idx="542">
                  <c:v>15.04</c:v>
                </c:pt>
                <c:pt idx="543">
                  <c:v>15.06</c:v>
                </c:pt>
                <c:pt idx="544">
                  <c:v>15.08</c:v>
                </c:pt>
                <c:pt idx="545">
                  <c:v>15.1</c:v>
                </c:pt>
                <c:pt idx="546">
                  <c:v>15.12</c:v>
                </c:pt>
                <c:pt idx="547">
                  <c:v>15.14</c:v>
                </c:pt>
                <c:pt idx="548">
                  <c:v>15.16</c:v>
                </c:pt>
                <c:pt idx="549">
                  <c:v>15.18</c:v>
                </c:pt>
                <c:pt idx="550">
                  <c:v>15.2</c:v>
                </c:pt>
                <c:pt idx="551">
                  <c:v>15.22</c:v>
                </c:pt>
                <c:pt idx="552">
                  <c:v>15.24</c:v>
                </c:pt>
                <c:pt idx="553">
                  <c:v>17.5</c:v>
                </c:pt>
                <c:pt idx="554">
                  <c:v>17.52</c:v>
                </c:pt>
                <c:pt idx="555">
                  <c:v>17.54</c:v>
                </c:pt>
                <c:pt idx="556">
                  <c:v>17.559999999999999</c:v>
                </c:pt>
                <c:pt idx="557">
                  <c:v>17.579999999999998</c:v>
                </c:pt>
                <c:pt idx="558">
                  <c:v>17.600000000000001</c:v>
                </c:pt>
                <c:pt idx="559">
                  <c:v>17.62</c:v>
                </c:pt>
                <c:pt idx="560">
                  <c:v>17.64</c:v>
                </c:pt>
                <c:pt idx="561">
                  <c:v>17.66</c:v>
                </c:pt>
                <c:pt idx="562">
                  <c:v>17.68</c:v>
                </c:pt>
                <c:pt idx="563">
                  <c:v>17.7</c:v>
                </c:pt>
                <c:pt idx="564">
                  <c:v>17.72</c:v>
                </c:pt>
                <c:pt idx="565">
                  <c:v>17.739999999999998</c:v>
                </c:pt>
                <c:pt idx="566">
                  <c:v>17.760000000000002</c:v>
                </c:pt>
                <c:pt idx="567">
                  <c:v>17.78</c:v>
                </c:pt>
                <c:pt idx="568">
                  <c:v>17.8</c:v>
                </c:pt>
                <c:pt idx="569">
                  <c:v>17.82</c:v>
                </c:pt>
                <c:pt idx="570">
                  <c:v>17.84</c:v>
                </c:pt>
                <c:pt idx="571">
                  <c:v>17.86</c:v>
                </c:pt>
                <c:pt idx="572">
                  <c:v>17.88</c:v>
                </c:pt>
                <c:pt idx="573">
                  <c:v>17.899999999999999</c:v>
                </c:pt>
                <c:pt idx="574">
                  <c:v>17.920000000000002</c:v>
                </c:pt>
                <c:pt idx="575">
                  <c:v>17.940000000000001</c:v>
                </c:pt>
                <c:pt idx="576">
                  <c:v>17.96</c:v>
                </c:pt>
                <c:pt idx="577">
                  <c:v>17.98</c:v>
                </c:pt>
                <c:pt idx="578">
                  <c:v>18</c:v>
                </c:pt>
                <c:pt idx="579">
                  <c:v>18.02</c:v>
                </c:pt>
                <c:pt idx="580">
                  <c:v>18.04</c:v>
                </c:pt>
                <c:pt idx="581">
                  <c:v>18.059999999999999</c:v>
                </c:pt>
                <c:pt idx="582">
                  <c:v>18.079999999999998</c:v>
                </c:pt>
                <c:pt idx="583">
                  <c:v>18.100000000000001</c:v>
                </c:pt>
                <c:pt idx="584">
                  <c:v>18.12</c:v>
                </c:pt>
                <c:pt idx="585">
                  <c:v>18.14</c:v>
                </c:pt>
                <c:pt idx="586">
                  <c:v>18.16</c:v>
                </c:pt>
                <c:pt idx="587">
                  <c:v>18.18</c:v>
                </c:pt>
                <c:pt idx="588">
                  <c:v>18.2</c:v>
                </c:pt>
                <c:pt idx="589">
                  <c:v>18.22</c:v>
                </c:pt>
                <c:pt idx="590">
                  <c:v>18.239999999999998</c:v>
                </c:pt>
                <c:pt idx="591">
                  <c:v>18.260000000000002</c:v>
                </c:pt>
                <c:pt idx="592">
                  <c:v>18.28</c:v>
                </c:pt>
                <c:pt idx="593">
                  <c:v>18.3</c:v>
                </c:pt>
                <c:pt idx="594">
                  <c:v>18.32</c:v>
                </c:pt>
                <c:pt idx="595">
                  <c:v>18.34</c:v>
                </c:pt>
                <c:pt idx="596">
                  <c:v>18.36</c:v>
                </c:pt>
                <c:pt idx="597">
                  <c:v>18.38</c:v>
                </c:pt>
                <c:pt idx="598">
                  <c:v>18.399999999999999</c:v>
                </c:pt>
                <c:pt idx="599">
                  <c:v>18.420000000000002</c:v>
                </c:pt>
                <c:pt idx="600">
                  <c:v>18.440000000000001</c:v>
                </c:pt>
                <c:pt idx="601">
                  <c:v>18.46</c:v>
                </c:pt>
                <c:pt idx="602">
                  <c:v>18.48</c:v>
                </c:pt>
                <c:pt idx="603">
                  <c:v>18.5</c:v>
                </c:pt>
                <c:pt idx="604">
                  <c:v>18.52</c:v>
                </c:pt>
                <c:pt idx="605">
                  <c:v>18.54</c:v>
                </c:pt>
                <c:pt idx="606">
                  <c:v>18.559999999999999</c:v>
                </c:pt>
                <c:pt idx="607">
                  <c:v>18.579999999999998</c:v>
                </c:pt>
                <c:pt idx="608">
                  <c:v>18.600000000000001</c:v>
                </c:pt>
                <c:pt idx="609">
                  <c:v>18.62</c:v>
                </c:pt>
                <c:pt idx="610">
                  <c:v>18.64</c:v>
                </c:pt>
                <c:pt idx="611">
                  <c:v>18.66</c:v>
                </c:pt>
                <c:pt idx="612">
                  <c:v>18.68</c:v>
                </c:pt>
                <c:pt idx="613">
                  <c:v>18.7</c:v>
                </c:pt>
                <c:pt idx="614">
                  <c:v>18.72</c:v>
                </c:pt>
                <c:pt idx="615">
                  <c:v>18.739999999999998</c:v>
                </c:pt>
                <c:pt idx="616">
                  <c:v>18.760000000000002</c:v>
                </c:pt>
                <c:pt idx="617">
                  <c:v>18.78</c:v>
                </c:pt>
                <c:pt idx="618">
                  <c:v>18.8</c:v>
                </c:pt>
                <c:pt idx="619">
                  <c:v>18.82</c:v>
                </c:pt>
                <c:pt idx="620">
                  <c:v>18.84</c:v>
                </c:pt>
                <c:pt idx="621">
                  <c:v>18.86</c:v>
                </c:pt>
                <c:pt idx="622">
                  <c:v>18.88</c:v>
                </c:pt>
                <c:pt idx="623">
                  <c:v>18.899999999999999</c:v>
                </c:pt>
                <c:pt idx="624">
                  <c:v>18.920000000000002</c:v>
                </c:pt>
                <c:pt idx="625">
                  <c:v>18.940000000000001</c:v>
                </c:pt>
                <c:pt idx="626">
                  <c:v>18.96</c:v>
                </c:pt>
                <c:pt idx="627">
                  <c:v>18.98</c:v>
                </c:pt>
                <c:pt idx="628">
                  <c:v>19</c:v>
                </c:pt>
                <c:pt idx="629">
                  <c:v>19.02</c:v>
                </c:pt>
                <c:pt idx="630">
                  <c:v>19.04</c:v>
                </c:pt>
                <c:pt idx="631">
                  <c:v>19.059999999999999</c:v>
                </c:pt>
                <c:pt idx="632">
                  <c:v>19.079999999999998</c:v>
                </c:pt>
                <c:pt idx="633">
                  <c:v>19.100000000000001</c:v>
                </c:pt>
                <c:pt idx="634">
                  <c:v>19.12</c:v>
                </c:pt>
                <c:pt idx="635">
                  <c:v>19.14</c:v>
                </c:pt>
                <c:pt idx="636">
                  <c:v>19.16</c:v>
                </c:pt>
                <c:pt idx="637">
                  <c:v>19.18</c:v>
                </c:pt>
                <c:pt idx="638">
                  <c:v>19.2</c:v>
                </c:pt>
                <c:pt idx="639">
                  <c:v>19.22</c:v>
                </c:pt>
                <c:pt idx="640">
                  <c:v>19.239999999999998</c:v>
                </c:pt>
                <c:pt idx="641">
                  <c:v>19.260000000000002</c:v>
                </c:pt>
                <c:pt idx="642">
                  <c:v>19.28</c:v>
                </c:pt>
                <c:pt idx="643">
                  <c:v>19.3</c:v>
                </c:pt>
                <c:pt idx="644">
                  <c:v>19.32</c:v>
                </c:pt>
                <c:pt idx="645">
                  <c:v>19.34</c:v>
                </c:pt>
                <c:pt idx="646">
                  <c:v>19.36</c:v>
                </c:pt>
                <c:pt idx="647">
                  <c:v>19.38</c:v>
                </c:pt>
                <c:pt idx="648">
                  <c:v>19.399999999999999</c:v>
                </c:pt>
                <c:pt idx="649">
                  <c:v>19.420000000000002</c:v>
                </c:pt>
                <c:pt idx="650">
                  <c:v>19.440000000000001</c:v>
                </c:pt>
                <c:pt idx="651">
                  <c:v>19.46</c:v>
                </c:pt>
                <c:pt idx="652">
                  <c:v>19.48</c:v>
                </c:pt>
                <c:pt idx="653">
                  <c:v>19.5</c:v>
                </c:pt>
                <c:pt idx="654">
                  <c:v>19.52</c:v>
                </c:pt>
                <c:pt idx="655">
                  <c:v>19.54</c:v>
                </c:pt>
                <c:pt idx="656">
                  <c:v>19.559999999999999</c:v>
                </c:pt>
                <c:pt idx="657">
                  <c:v>19.579999999999998</c:v>
                </c:pt>
                <c:pt idx="658">
                  <c:v>19.600000000000001</c:v>
                </c:pt>
                <c:pt idx="659">
                  <c:v>19.62</c:v>
                </c:pt>
                <c:pt idx="660">
                  <c:v>19.64</c:v>
                </c:pt>
                <c:pt idx="661">
                  <c:v>19.66</c:v>
                </c:pt>
                <c:pt idx="662">
                  <c:v>19.68</c:v>
                </c:pt>
                <c:pt idx="663">
                  <c:v>19.7</c:v>
                </c:pt>
                <c:pt idx="664">
                  <c:v>19.72</c:v>
                </c:pt>
                <c:pt idx="665">
                  <c:v>19.739999999999998</c:v>
                </c:pt>
                <c:pt idx="666">
                  <c:v>19.760000000000002</c:v>
                </c:pt>
                <c:pt idx="667">
                  <c:v>19.78</c:v>
                </c:pt>
                <c:pt idx="668">
                  <c:v>19.8</c:v>
                </c:pt>
                <c:pt idx="669">
                  <c:v>19.82</c:v>
                </c:pt>
                <c:pt idx="670">
                  <c:v>19.84</c:v>
                </c:pt>
                <c:pt idx="671">
                  <c:v>19.86</c:v>
                </c:pt>
                <c:pt idx="672">
                  <c:v>19.88</c:v>
                </c:pt>
                <c:pt idx="673">
                  <c:v>19.899999999999999</c:v>
                </c:pt>
                <c:pt idx="674">
                  <c:v>19.920000000000002</c:v>
                </c:pt>
                <c:pt idx="675">
                  <c:v>19.940000000000001</c:v>
                </c:pt>
                <c:pt idx="676">
                  <c:v>19.96</c:v>
                </c:pt>
                <c:pt idx="677">
                  <c:v>19.98</c:v>
                </c:pt>
                <c:pt idx="678">
                  <c:v>20</c:v>
                </c:pt>
                <c:pt idx="679">
                  <c:v>20.02</c:v>
                </c:pt>
                <c:pt idx="680">
                  <c:v>20.04</c:v>
                </c:pt>
                <c:pt idx="681">
                  <c:v>20.059999999999999</c:v>
                </c:pt>
                <c:pt idx="682">
                  <c:v>20.079999999999998</c:v>
                </c:pt>
                <c:pt idx="683">
                  <c:v>20.100000000000001</c:v>
                </c:pt>
                <c:pt idx="684">
                  <c:v>20.12</c:v>
                </c:pt>
                <c:pt idx="685">
                  <c:v>20.14</c:v>
                </c:pt>
                <c:pt idx="686">
                  <c:v>20.16</c:v>
                </c:pt>
                <c:pt idx="687">
                  <c:v>20.18</c:v>
                </c:pt>
                <c:pt idx="688">
                  <c:v>20.2</c:v>
                </c:pt>
                <c:pt idx="689">
                  <c:v>20.22</c:v>
                </c:pt>
                <c:pt idx="690">
                  <c:v>20.239999999999998</c:v>
                </c:pt>
                <c:pt idx="691">
                  <c:v>20.260000000000002</c:v>
                </c:pt>
                <c:pt idx="692">
                  <c:v>20.28</c:v>
                </c:pt>
                <c:pt idx="693">
                  <c:v>20.3</c:v>
                </c:pt>
                <c:pt idx="694">
                  <c:v>20.32</c:v>
                </c:pt>
                <c:pt idx="695">
                  <c:v>20.34</c:v>
                </c:pt>
                <c:pt idx="696">
                  <c:v>20.36</c:v>
                </c:pt>
                <c:pt idx="697">
                  <c:v>20.38</c:v>
                </c:pt>
                <c:pt idx="698">
                  <c:v>22.84</c:v>
                </c:pt>
                <c:pt idx="699">
                  <c:v>22.86</c:v>
                </c:pt>
                <c:pt idx="700">
                  <c:v>22.88</c:v>
                </c:pt>
                <c:pt idx="701">
                  <c:v>22.9</c:v>
                </c:pt>
                <c:pt idx="702">
                  <c:v>22.92</c:v>
                </c:pt>
                <c:pt idx="703">
                  <c:v>22.94</c:v>
                </c:pt>
                <c:pt idx="704">
                  <c:v>22.96</c:v>
                </c:pt>
                <c:pt idx="705">
                  <c:v>22.98</c:v>
                </c:pt>
                <c:pt idx="706">
                  <c:v>23</c:v>
                </c:pt>
                <c:pt idx="707">
                  <c:v>23.02</c:v>
                </c:pt>
                <c:pt idx="708">
                  <c:v>23.04</c:v>
                </c:pt>
                <c:pt idx="709">
                  <c:v>23.06</c:v>
                </c:pt>
                <c:pt idx="710">
                  <c:v>23.08</c:v>
                </c:pt>
                <c:pt idx="711">
                  <c:v>23.1</c:v>
                </c:pt>
                <c:pt idx="712">
                  <c:v>23.12</c:v>
                </c:pt>
                <c:pt idx="713">
                  <c:v>23.14</c:v>
                </c:pt>
                <c:pt idx="714">
                  <c:v>23.16</c:v>
                </c:pt>
                <c:pt idx="715">
                  <c:v>23.18</c:v>
                </c:pt>
                <c:pt idx="716">
                  <c:v>23.2</c:v>
                </c:pt>
                <c:pt idx="717">
                  <c:v>23.22</c:v>
                </c:pt>
                <c:pt idx="718">
                  <c:v>23.24</c:v>
                </c:pt>
                <c:pt idx="719">
                  <c:v>23.26</c:v>
                </c:pt>
                <c:pt idx="720">
                  <c:v>23.28</c:v>
                </c:pt>
                <c:pt idx="721">
                  <c:v>23.3</c:v>
                </c:pt>
                <c:pt idx="722">
                  <c:v>23.32</c:v>
                </c:pt>
                <c:pt idx="723">
                  <c:v>23.34</c:v>
                </c:pt>
                <c:pt idx="724">
                  <c:v>23.36</c:v>
                </c:pt>
                <c:pt idx="725">
                  <c:v>23.38</c:v>
                </c:pt>
                <c:pt idx="726">
                  <c:v>23.4</c:v>
                </c:pt>
                <c:pt idx="727">
                  <c:v>23.42</c:v>
                </c:pt>
                <c:pt idx="728">
                  <c:v>23.44</c:v>
                </c:pt>
                <c:pt idx="729">
                  <c:v>23.46</c:v>
                </c:pt>
                <c:pt idx="730">
                  <c:v>23.48</c:v>
                </c:pt>
                <c:pt idx="731">
                  <c:v>23.5</c:v>
                </c:pt>
                <c:pt idx="732">
                  <c:v>23.52</c:v>
                </c:pt>
                <c:pt idx="733">
                  <c:v>23.54</c:v>
                </c:pt>
                <c:pt idx="734">
                  <c:v>23.56</c:v>
                </c:pt>
                <c:pt idx="735">
                  <c:v>23.58</c:v>
                </c:pt>
                <c:pt idx="736">
                  <c:v>23.6</c:v>
                </c:pt>
                <c:pt idx="737">
                  <c:v>23.62</c:v>
                </c:pt>
                <c:pt idx="738">
                  <c:v>23.64</c:v>
                </c:pt>
                <c:pt idx="739">
                  <c:v>23.66</c:v>
                </c:pt>
                <c:pt idx="740">
                  <c:v>23.68</c:v>
                </c:pt>
                <c:pt idx="741">
                  <c:v>23.7</c:v>
                </c:pt>
                <c:pt idx="742">
                  <c:v>23.72</c:v>
                </c:pt>
                <c:pt idx="743">
                  <c:v>23.74</c:v>
                </c:pt>
                <c:pt idx="744">
                  <c:v>23.76</c:v>
                </c:pt>
                <c:pt idx="745">
                  <c:v>23.78</c:v>
                </c:pt>
                <c:pt idx="746">
                  <c:v>23.8</c:v>
                </c:pt>
                <c:pt idx="747">
                  <c:v>23.82</c:v>
                </c:pt>
                <c:pt idx="748">
                  <c:v>23.84</c:v>
                </c:pt>
                <c:pt idx="749">
                  <c:v>23.86</c:v>
                </c:pt>
                <c:pt idx="750">
                  <c:v>23.88</c:v>
                </c:pt>
                <c:pt idx="751">
                  <c:v>23.9</c:v>
                </c:pt>
                <c:pt idx="752">
                  <c:v>23.92</c:v>
                </c:pt>
                <c:pt idx="753">
                  <c:v>23.94</c:v>
                </c:pt>
                <c:pt idx="754">
                  <c:v>23.96</c:v>
                </c:pt>
                <c:pt idx="755">
                  <c:v>23.98</c:v>
                </c:pt>
                <c:pt idx="756">
                  <c:v>24</c:v>
                </c:pt>
                <c:pt idx="757">
                  <c:v>24.02</c:v>
                </c:pt>
                <c:pt idx="758">
                  <c:v>24.04</c:v>
                </c:pt>
                <c:pt idx="759">
                  <c:v>24.06</c:v>
                </c:pt>
                <c:pt idx="760">
                  <c:v>24.08</c:v>
                </c:pt>
                <c:pt idx="761">
                  <c:v>24.1</c:v>
                </c:pt>
                <c:pt idx="762">
                  <c:v>24.12</c:v>
                </c:pt>
                <c:pt idx="763">
                  <c:v>24.14</c:v>
                </c:pt>
                <c:pt idx="764">
                  <c:v>24.16</c:v>
                </c:pt>
                <c:pt idx="765">
                  <c:v>24.18</c:v>
                </c:pt>
                <c:pt idx="766">
                  <c:v>24.2</c:v>
                </c:pt>
                <c:pt idx="767">
                  <c:v>24.22</c:v>
                </c:pt>
                <c:pt idx="768">
                  <c:v>24.24</c:v>
                </c:pt>
                <c:pt idx="769">
                  <c:v>24.26</c:v>
                </c:pt>
                <c:pt idx="770">
                  <c:v>24.28</c:v>
                </c:pt>
                <c:pt idx="771">
                  <c:v>24.3</c:v>
                </c:pt>
                <c:pt idx="772">
                  <c:v>24.32</c:v>
                </c:pt>
                <c:pt idx="773">
                  <c:v>24.34</c:v>
                </c:pt>
                <c:pt idx="774">
                  <c:v>24.36</c:v>
                </c:pt>
                <c:pt idx="775">
                  <c:v>24.38</c:v>
                </c:pt>
                <c:pt idx="776">
                  <c:v>24.4</c:v>
                </c:pt>
                <c:pt idx="777">
                  <c:v>24.42</c:v>
                </c:pt>
                <c:pt idx="778">
                  <c:v>24.44</c:v>
                </c:pt>
                <c:pt idx="779">
                  <c:v>24.46</c:v>
                </c:pt>
                <c:pt idx="780">
                  <c:v>24.48</c:v>
                </c:pt>
                <c:pt idx="781">
                  <c:v>24.5</c:v>
                </c:pt>
                <c:pt idx="782">
                  <c:v>24.52</c:v>
                </c:pt>
                <c:pt idx="783">
                  <c:v>24.54</c:v>
                </c:pt>
                <c:pt idx="784">
                  <c:v>24.56</c:v>
                </c:pt>
                <c:pt idx="785">
                  <c:v>24.58</c:v>
                </c:pt>
                <c:pt idx="786">
                  <c:v>24.6</c:v>
                </c:pt>
                <c:pt idx="787">
                  <c:v>24.62</c:v>
                </c:pt>
                <c:pt idx="788">
                  <c:v>24.64</c:v>
                </c:pt>
                <c:pt idx="789">
                  <c:v>24.66</c:v>
                </c:pt>
                <c:pt idx="790">
                  <c:v>24.68</c:v>
                </c:pt>
                <c:pt idx="791">
                  <c:v>24.7</c:v>
                </c:pt>
                <c:pt idx="792">
                  <c:v>24.72</c:v>
                </c:pt>
                <c:pt idx="793">
                  <c:v>24.74</c:v>
                </c:pt>
                <c:pt idx="794">
                  <c:v>24.76</c:v>
                </c:pt>
                <c:pt idx="795">
                  <c:v>24.78</c:v>
                </c:pt>
                <c:pt idx="796">
                  <c:v>24.8</c:v>
                </c:pt>
                <c:pt idx="797">
                  <c:v>24.82</c:v>
                </c:pt>
                <c:pt idx="798">
                  <c:v>24.84</c:v>
                </c:pt>
                <c:pt idx="799">
                  <c:v>24.86</c:v>
                </c:pt>
                <c:pt idx="800">
                  <c:v>24.88</c:v>
                </c:pt>
                <c:pt idx="801">
                  <c:v>24.9</c:v>
                </c:pt>
                <c:pt idx="802">
                  <c:v>24.92</c:v>
                </c:pt>
                <c:pt idx="803">
                  <c:v>24.94</c:v>
                </c:pt>
                <c:pt idx="804">
                  <c:v>24.96</c:v>
                </c:pt>
                <c:pt idx="805">
                  <c:v>24.98</c:v>
                </c:pt>
                <c:pt idx="806">
                  <c:v>25</c:v>
                </c:pt>
                <c:pt idx="807">
                  <c:v>25.02</c:v>
                </c:pt>
                <c:pt idx="808">
                  <c:v>25.04</c:v>
                </c:pt>
                <c:pt idx="809">
                  <c:v>25.06</c:v>
                </c:pt>
                <c:pt idx="810">
                  <c:v>25.08</c:v>
                </c:pt>
                <c:pt idx="811">
                  <c:v>25.1</c:v>
                </c:pt>
                <c:pt idx="812">
                  <c:v>25.12</c:v>
                </c:pt>
                <c:pt idx="813">
                  <c:v>25.14</c:v>
                </c:pt>
                <c:pt idx="814">
                  <c:v>25.16</c:v>
                </c:pt>
                <c:pt idx="815">
                  <c:v>25.18</c:v>
                </c:pt>
                <c:pt idx="816">
                  <c:v>25.2</c:v>
                </c:pt>
                <c:pt idx="817">
                  <c:v>25.22</c:v>
                </c:pt>
                <c:pt idx="818">
                  <c:v>25.24</c:v>
                </c:pt>
                <c:pt idx="819">
                  <c:v>25.26</c:v>
                </c:pt>
                <c:pt idx="820">
                  <c:v>25.28</c:v>
                </c:pt>
                <c:pt idx="821">
                  <c:v>25.3</c:v>
                </c:pt>
                <c:pt idx="822">
                  <c:v>25.32</c:v>
                </c:pt>
                <c:pt idx="823">
                  <c:v>25.34</c:v>
                </c:pt>
                <c:pt idx="824">
                  <c:v>25.36</c:v>
                </c:pt>
                <c:pt idx="825">
                  <c:v>25.38</c:v>
                </c:pt>
                <c:pt idx="826">
                  <c:v>25.4</c:v>
                </c:pt>
                <c:pt idx="827">
                  <c:v>25.42</c:v>
                </c:pt>
                <c:pt idx="828">
                  <c:v>27.89</c:v>
                </c:pt>
                <c:pt idx="829">
                  <c:v>27.91</c:v>
                </c:pt>
                <c:pt idx="830">
                  <c:v>27.93</c:v>
                </c:pt>
                <c:pt idx="831">
                  <c:v>27.95</c:v>
                </c:pt>
                <c:pt idx="832">
                  <c:v>27.97</c:v>
                </c:pt>
                <c:pt idx="833">
                  <c:v>27.99</c:v>
                </c:pt>
                <c:pt idx="834">
                  <c:v>28.01</c:v>
                </c:pt>
                <c:pt idx="835">
                  <c:v>28.03</c:v>
                </c:pt>
                <c:pt idx="836">
                  <c:v>28.05</c:v>
                </c:pt>
                <c:pt idx="837">
                  <c:v>28.07</c:v>
                </c:pt>
                <c:pt idx="838">
                  <c:v>28.09</c:v>
                </c:pt>
                <c:pt idx="839">
                  <c:v>28.11</c:v>
                </c:pt>
                <c:pt idx="840">
                  <c:v>28.13</c:v>
                </c:pt>
                <c:pt idx="841">
                  <c:v>28.15</c:v>
                </c:pt>
                <c:pt idx="842">
                  <c:v>28.17</c:v>
                </c:pt>
                <c:pt idx="843">
                  <c:v>28.19</c:v>
                </c:pt>
                <c:pt idx="844">
                  <c:v>28.21</c:v>
                </c:pt>
                <c:pt idx="845">
                  <c:v>28.23</c:v>
                </c:pt>
                <c:pt idx="846">
                  <c:v>28.25</c:v>
                </c:pt>
                <c:pt idx="847">
                  <c:v>28.27</c:v>
                </c:pt>
                <c:pt idx="848">
                  <c:v>28.29</c:v>
                </c:pt>
                <c:pt idx="849">
                  <c:v>28.31</c:v>
                </c:pt>
                <c:pt idx="850">
                  <c:v>28.33</c:v>
                </c:pt>
                <c:pt idx="851">
                  <c:v>28.35</c:v>
                </c:pt>
                <c:pt idx="852">
                  <c:v>28.37</c:v>
                </c:pt>
                <c:pt idx="853">
                  <c:v>28.39</c:v>
                </c:pt>
                <c:pt idx="854">
                  <c:v>28.41</c:v>
                </c:pt>
                <c:pt idx="855">
                  <c:v>28.43</c:v>
                </c:pt>
                <c:pt idx="856">
                  <c:v>28.45</c:v>
                </c:pt>
                <c:pt idx="857">
                  <c:v>28.47</c:v>
                </c:pt>
                <c:pt idx="858">
                  <c:v>28.49</c:v>
                </c:pt>
                <c:pt idx="859">
                  <c:v>28.51</c:v>
                </c:pt>
                <c:pt idx="860">
                  <c:v>28.53</c:v>
                </c:pt>
                <c:pt idx="861">
                  <c:v>28.55</c:v>
                </c:pt>
                <c:pt idx="862">
                  <c:v>28.57</c:v>
                </c:pt>
                <c:pt idx="863">
                  <c:v>28.59</c:v>
                </c:pt>
                <c:pt idx="864">
                  <c:v>28.61</c:v>
                </c:pt>
                <c:pt idx="865">
                  <c:v>28.63</c:v>
                </c:pt>
                <c:pt idx="866">
                  <c:v>28.65</c:v>
                </c:pt>
                <c:pt idx="867">
                  <c:v>28.67</c:v>
                </c:pt>
                <c:pt idx="868">
                  <c:v>28.69</c:v>
                </c:pt>
                <c:pt idx="869">
                  <c:v>28.71</c:v>
                </c:pt>
                <c:pt idx="870">
                  <c:v>28.73</c:v>
                </c:pt>
                <c:pt idx="871">
                  <c:v>28.75</c:v>
                </c:pt>
                <c:pt idx="872">
                  <c:v>28.77</c:v>
                </c:pt>
                <c:pt idx="873">
                  <c:v>28.79</c:v>
                </c:pt>
                <c:pt idx="874">
                  <c:v>28.81</c:v>
                </c:pt>
                <c:pt idx="875">
                  <c:v>28.83</c:v>
                </c:pt>
                <c:pt idx="876">
                  <c:v>28.85</c:v>
                </c:pt>
                <c:pt idx="877">
                  <c:v>28.87</c:v>
                </c:pt>
                <c:pt idx="878">
                  <c:v>28.89</c:v>
                </c:pt>
                <c:pt idx="879">
                  <c:v>28.91</c:v>
                </c:pt>
                <c:pt idx="880">
                  <c:v>28.93</c:v>
                </c:pt>
                <c:pt idx="881">
                  <c:v>28.95</c:v>
                </c:pt>
                <c:pt idx="882">
                  <c:v>28.97</c:v>
                </c:pt>
                <c:pt idx="883">
                  <c:v>28.99</c:v>
                </c:pt>
                <c:pt idx="884">
                  <c:v>29.01</c:v>
                </c:pt>
                <c:pt idx="885">
                  <c:v>29.03</c:v>
                </c:pt>
                <c:pt idx="886">
                  <c:v>29.05</c:v>
                </c:pt>
                <c:pt idx="887">
                  <c:v>29.07</c:v>
                </c:pt>
                <c:pt idx="888">
                  <c:v>29.09</c:v>
                </c:pt>
                <c:pt idx="889">
                  <c:v>29.11</c:v>
                </c:pt>
                <c:pt idx="890">
                  <c:v>29.13</c:v>
                </c:pt>
                <c:pt idx="891">
                  <c:v>29.15</c:v>
                </c:pt>
                <c:pt idx="892">
                  <c:v>29.17</c:v>
                </c:pt>
                <c:pt idx="893">
                  <c:v>29.19</c:v>
                </c:pt>
                <c:pt idx="894">
                  <c:v>29.21</c:v>
                </c:pt>
                <c:pt idx="895">
                  <c:v>29.23</c:v>
                </c:pt>
                <c:pt idx="896">
                  <c:v>29.25</c:v>
                </c:pt>
                <c:pt idx="897">
                  <c:v>29.27</c:v>
                </c:pt>
                <c:pt idx="898">
                  <c:v>29.29</c:v>
                </c:pt>
                <c:pt idx="899">
                  <c:v>29.31</c:v>
                </c:pt>
                <c:pt idx="900">
                  <c:v>29.33</c:v>
                </c:pt>
                <c:pt idx="901">
                  <c:v>29.35</c:v>
                </c:pt>
                <c:pt idx="902">
                  <c:v>29.37</c:v>
                </c:pt>
                <c:pt idx="903">
                  <c:v>29.39</c:v>
                </c:pt>
                <c:pt idx="904">
                  <c:v>29.41</c:v>
                </c:pt>
                <c:pt idx="905">
                  <c:v>29.43</c:v>
                </c:pt>
                <c:pt idx="906">
                  <c:v>29.45</c:v>
                </c:pt>
                <c:pt idx="907">
                  <c:v>29.47</c:v>
                </c:pt>
                <c:pt idx="908">
                  <c:v>29.49</c:v>
                </c:pt>
                <c:pt idx="909">
                  <c:v>29.51</c:v>
                </c:pt>
                <c:pt idx="910">
                  <c:v>29.53</c:v>
                </c:pt>
                <c:pt idx="911">
                  <c:v>29.55</c:v>
                </c:pt>
                <c:pt idx="912">
                  <c:v>29.57</c:v>
                </c:pt>
                <c:pt idx="913">
                  <c:v>29.59</c:v>
                </c:pt>
                <c:pt idx="914">
                  <c:v>29.61</c:v>
                </c:pt>
                <c:pt idx="915">
                  <c:v>29.63</c:v>
                </c:pt>
                <c:pt idx="916">
                  <c:v>29.65</c:v>
                </c:pt>
                <c:pt idx="917">
                  <c:v>29.67</c:v>
                </c:pt>
                <c:pt idx="918">
                  <c:v>29.69</c:v>
                </c:pt>
                <c:pt idx="919">
                  <c:v>29.71</c:v>
                </c:pt>
                <c:pt idx="920">
                  <c:v>29.73</c:v>
                </c:pt>
                <c:pt idx="921">
                  <c:v>29.75</c:v>
                </c:pt>
                <c:pt idx="922">
                  <c:v>29.77</c:v>
                </c:pt>
                <c:pt idx="923">
                  <c:v>29.79</c:v>
                </c:pt>
                <c:pt idx="924">
                  <c:v>29.81</c:v>
                </c:pt>
                <c:pt idx="925">
                  <c:v>29.83</c:v>
                </c:pt>
                <c:pt idx="926">
                  <c:v>29.85</c:v>
                </c:pt>
                <c:pt idx="927">
                  <c:v>29.87</c:v>
                </c:pt>
                <c:pt idx="928">
                  <c:v>29.89</c:v>
                </c:pt>
                <c:pt idx="929">
                  <c:v>29.91</c:v>
                </c:pt>
                <c:pt idx="930">
                  <c:v>29.93</c:v>
                </c:pt>
                <c:pt idx="931">
                  <c:v>29.95</c:v>
                </c:pt>
                <c:pt idx="932">
                  <c:v>29.97</c:v>
                </c:pt>
                <c:pt idx="933">
                  <c:v>29.99</c:v>
                </c:pt>
                <c:pt idx="934">
                  <c:v>30.01</c:v>
                </c:pt>
                <c:pt idx="935">
                  <c:v>30.03</c:v>
                </c:pt>
                <c:pt idx="936">
                  <c:v>30.05</c:v>
                </c:pt>
                <c:pt idx="937">
                  <c:v>30.07</c:v>
                </c:pt>
                <c:pt idx="938">
                  <c:v>30.09</c:v>
                </c:pt>
                <c:pt idx="939">
                  <c:v>30.11</c:v>
                </c:pt>
                <c:pt idx="940">
                  <c:v>30.13</c:v>
                </c:pt>
                <c:pt idx="941">
                  <c:v>30.15</c:v>
                </c:pt>
                <c:pt idx="942">
                  <c:v>30.17</c:v>
                </c:pt>
                <c:pt idx="943">
                  <c:v>30.19</c:v>
                </c:pt>
                <c:pt idx="944">
                  <c:v>30.21</c:v>
                </c:pt>
                <c:pt idx="945">
                  <c:v>30.23</c:v>
                </c:pt>
                <c:pt idx="946">
                  <c:v>30.25</c:v>
                </c:pt>
                <c:pt idx="947">
                  <c:v>30.27</c:v>
                </c:pt>
                <c:pt idx="948">
                  <c:v>30.29</c:v>
                </c:pt>
                <c:pt idx="949">
                  <c:v>30.31</c:v>
                </c:pt>
                <c:pt idx="950">
                  <c:v>30.33</c:v>
                </c:pt>
                <c:pt idx="951">
                  <c:v>30.35</c:v>
                </c:pt>
                <c:pt idx="952">
                  <c:v>30.37</c:v>
                </c:pt>
                <c:pt idx="953">
                  <c:v>30.39</c:v>
                </c:pt>
                <c:pt idx="954">
                  <c:v>30.41</c:v>
                </c:pt>
                <c:pt idx="955">
                  <c:v>30.43</c:v>
                </c:pt>
                <c:pt idx="956">
                  <c:v>30.45</c:v>
                </c:pt>
                <c:pt idx="957">
                  <c:v>30.5</c:v>
                </c:pt>
                <c:pt idx="958">
                  <c:v>30.52</c:v>
                </c:pt>
                <c:pt idx="959">
                  <c:v>30.54</c:v>
                </c:pt>
                <c:pt idx="960">
                  <c:v>30.56</c:v>
                </c:pt>
                <c:pt idx="961">
                  <c:v>30.58</c:v>
                </c:pt>
                <c:pt idx="962">
                  <c:v>30.6</c:v>
                </c:pt>
                <c:pt idx="963">
                  <c:v>30.62</c:v>
                </c:pt>
                <c:pt idx="964">
                  <c:v>30.64</c:v>
                </c:pt>
                <c:pt idx="965">
                  <c:v>30.66</c:v>
                </c:pt>
                <c:pt idx="966">
                  <c:v>30.68</c:v>
                </c:pt>
                <c:pt idx="967">
                  <c:v>30.7</c:v>
                </c:pt>
                <c:pt idx="968">
                  <c:v>30.72</c:v>
                </c:pt>
                <c:pt idx="969">
                  <c:v>30.74</c:v>
                </c:pt>
                <c:pt idx="970">
                  <c:v>30.76</c:v>
                </c:pt>
                <c:pt idx="971">
                  <c:v>30.78</c:v>
                </c:pt>
                <c:pt idx="972">
                  <c:v>30.8</c:v>
                </c:pt>
                <c:pt idx="973">
                  <c:v>30.82</c:v>
                </c:pt>
                <c:pt idx="974">
                  <c:v>30.84</c:v>
                </c:pt>
                <c:pt idx="975">
                  <c:v>30.86</c:v>
                </c:pt>
                <c:pt idx="976">
                  <c:v>30.88</c:v>
                </c:pt>
                <c:pt idx="977">
                  <c:v>30.9</c:v>
                </c:pt>
                <c:pt idx="978">
                  <c:v>30.92</c:v>
                </c:pt>
                <c:pt idx="979">
                  <c:v>30.94</c:v>
                </c:pt>
                <c:pt idx="980">
                  <c:v>30.96</c:v>
                </c:pt>
                <c:pt idx="981">
                  <c:v>30.98</c:v>
                </c:pt>
                <c:pt idx="982">
                  <c:v>31</c:v>
                </c:pt>
                <c:pt idx="983">
                  <c:v>31.02</c:v>
                </c:pt>
                <c:pt idx="984">
                  <c:v>31.04</c:v>
                </c:pt>
                <c:pt idx="985">
                  <c:v>31.06</c:v>
                </c:pt>
                <c:pt idx="986">
                  <c:v>31.08</c:v>
                </c:pt>
                <c:pt idx="987">
                  <c:v>31.1</c:v>
                </c:pt>
                <c:pt idx="988">
                  <c:v>31.12</c:v>
                </c:pt>
                <c:pt idx="989">
                  <c:v>31.14</c:v>
                </c:pt>
                <c:pt idx="990">
                  <c:v>31.16</c:v>
                </c:pt>
                <c:pt idx="991">
                  <c:v>31.18</c:v>
                </c:pt>
                <c:pt idx="992">
                  <c:v>31.2</c:v>
                </c:pt>
                <c:pt idx="993">
                  <c:v>31.22</c:v>
                </c:pt>
                <c:pt idx="994">
                  <c:v>31.24</c:v>
                </c:pt>
                <c:pt idx="995">
                  <c:v>31.26</c:v>
                </c:pt>
                <c:pt idx="996">
                  <c:v>31.28</c:v>
                </c:pt>
                <c:pt idx="997">
                  <c:v>31.3</c:v>
                </c:pt>
                <c:pt idx="998">
                  <c:v>31.32</c:v>
                </c:pt>
                <c:pt idx="999">
                  <c:v>31.34</c:v>
                </c:pt>
                <c:pt idx="1000">
                  <c:v>31.36</c:v>
                </c:pt>
                <c:pt idx="1001">
                  <c:v>31.38</c:v>
                </c:pt>
                <c:pt idx="1002">
                  <c:v>31.4</c:v>
                </c:pt>
                <c:pt idx="1003">
                  <c:v>31.42</c:v>
                </c:pt>
                <c:pt idx="1004">
                  <c:v>31.44</c:v>
                </c:pt>
                <c:pt idx="1005">
                  <c:v>31.46</c:v>
                </c:pt>
                <c:pt idx="1006">
                  <c:v>31.48</c:v>
                </c:pt>
                <c:pt idx="1007">
                  <c:v>31.5</c:v>
                </c:pt>
                <c:pt idx="1008">
                  <c:v>31.52</c:v>
                </c:pt>
                <c:pt idx="1009">
                  <c:v>31.54</c:v>
                </c:pt>
                <c:pt idx="1010">
                  <c:v>31.56</c:v>
                </c:pt>
                <c:pt idx="1011">
                  <c:v>31.58</c:v>
                </c:pt>
                <c:pt idx="1012">
                  <c:v>31.6</c:v>
                </c:pt>
                <c:pt idx="1013">
                  <c:v>31.62</c:v>
                </c:pt>
                <c:pt idx="1014">
                  <c:v>31.64</c:v>
                </c:pt>
                <c:pt idx="1015">
                  <c:v>31.66</c:v>
                </c:pt>
                <c:pt idx="1016">
                  <c:v>31.68</c:v>
                </c:pt>
                <c:pt idx="1017">
                  <c:v>31.7</c:v>
                </c:pt>
                <c:pt idx="1018">
                  <c:v>31.72</c:v>
                </c:pt>
                <c:pt idx="1019">
                  <c:v>31.74</c:v>
                </c:pt>
                <c:pt idx="1020">
                  <c:v>31.76</c:v>
                </c:pt>
                <c:pt idx="1021">
                  <c:v>31.78</c:v>
                </c:pt>
                <c:pt idx="1022">
                  <c:v>31.8</c:v>
                </c:pt>
                <c:pt idx="1023">
                  <c:v>31.82</c:v>
                </c:pt>
                <c:pt idx="1024">
                  <c:v>31.84</c:v>
                </c:pt>
                <c:pt idx="1025">
                  <c:v>31.86</c:v>
                </c:pt>
                <c:pt idx="1026">
                  <c:v>31.88</c:v>
                </c:pt>
                <c:pt idx="1027">
                  <c:v>31.9</c:v>
                </c:pt>
                <c:pt idx="1028">
                  <c:v>31.92</c:v>
                </c:pt>
                <c:pt idx="1029">
                  <c:v>31.94</c:v>
                </c:pt>
                <c:pt idx="1030">
                  <c:v>31.96</c:v>
                </c:pt>
                <c:pt idx="1031">
                  <c:v>31.98</c:v>
                </c:pt>
                <c:pt idx="1032">
                  <c:v>32</c:v>
                </c:pt>
                <c:pt idx="1033">
                  <c:v>32.020000000000003</c:v>
                </c:pt>
                <c:pt idx="1034">
                  <c:v>32.04</c:v>
                </c:pt>
                <c:pt idx="1035">
                  <c:v>32.06</c:v>
                </c:pt>
                <c:pt idx="1036">
                  <c:v>32.08</c:v>
                </c:pt>
                <c:pt idx="1037">
                  <c:v>32.1</c:v>
                </c:pt>
                <c:pt idx="1038">
                  <c:v>32.119999999999997</c:v>
                </c:pt>
                <c:pt idx="1039">
                  <c:v>32.14</c:v>
                </c:pt>
                <c:pt idx="1040">
                  <c:v>32.159999999999997</c:v>
                </c:pt>
                <c:pt idx="1041">
                  <c:v>32.18</c:v>
                </c:pt>
                <c:pt idx="1042">
                  <c:v>32.200000000000003</c:v>
                </c:pt>
                <c:pt idx="1043">
                  <c:v>32.22</c:v>
                </c:pt>
                <c:pt idx="1044">
                  <c:v>32.24</c:v>
                </c:pt>
                <c:pt idx="1045">
                  <c:v>32.26</c:v>
                </c:pt>
                <c:pt idx="1046">
                  <c:v>32.28</c:v>
                </c:pt>
                <c:pt idx="1047">
                  <c:v>32.299999999999997</c:v>
                </c:pt>
                <c:pt idx="1048">
                  <c:v>32.32</c:v>
                </c:pt>
                <c:pt idx="1049">
                  <c:v>32.340000000000003</c:v>
                </c:pt>
                <c:pt idx="1050">
                  <c:v>32.36</c:v>
                </c:pt>
                <c:pt idx="1051">
                  <c:v>32.380000000000003</c:v>
                </c:pt>
                <c:pt idx="1052">
                  <c:v>32.4</c:v>
                </c:pt>
                <c:pt idx="1053">
                  <c:v>32.42</c:v>
                </c:pt>
                <c:pt idx="1054">
                  <c:v>32.44</c:v>
                </c:pt>
                <c:pt idx="1055">
                  <c:v>32.46</c:v>
                </c:pt>
                <c:pt idx="1056">
                  <c:v>32.479999999999997</c:v>
                </c:pt>
                <c:pt idx="1057">
                  <c:v>32.5</c:v>
                </c:pt>
                <c:pt idx="1058">
                  <c:v>32.520000000000003</c:v>
                </c:pt>
                <c:pt idx="1059">
                  <c:v>32.54</c:v>
                </c:pt>
                <c:pt idx="1060">
                  <c:v>32.56</c:v>
                </c:pt>
                <c:pt idx="1061">
                  <c:v>32.58</c:v>
                </c:pt>
                <c:pt idx="1062">
                  <c:v>32.6</c:v>
                </c:pt>
                <c:pt idx="1063">
                  <c:v>32.619999999999997</c:v>
                </c:pt>
                <c:pt idx="1064">
                  <c:v>32.64</c:v>
                </c:pt>
                <c:pt idx="1065">
                  <c:v>32.659999999999997</c:v>
                </c:pt>
                <c:pt idx="1066">
                  <c:v>32.68</c:v>
                </c:pt>
                <c:pt idx="1067">
                  <c:v>32.700000000000003</c:v>
                </c:pt>
                <c:pt idx="1068">
                  <c:v>32.72</c:v>
                </c:pt>
                <c:pt idx="1069">
                  <c:v>32.74</c:v>
                </c:pt>
                <c:pt idx="1070">
                  <c:v>32.76</c:v>
                </c:pt>
                <c:pt idx="1071">
                  <c:v>32.78</c:v>
                </c:pt>
                <c:pt idx="1072">
                  <c:v>32.799999999999997</c:v>
                </c:pt>
                <c:pt idx="1073">
                  <c:v>32.82</c:v>
                </c:pt>
                <c:pt idx="1074">
                  <c:v>32.840000000000003</c:v>
                </c:pt>
                <c:pt idx="1075">
                  <c:v>32.86</c:v>
                </c:pt>
                <c:pt idx="1076">
                  <c:v>32.880000000000003</c:v>
                </c:pt>
                <c:pt idx="1077">
                  <c:v>32.9</c:v>
                </c:pt>
                <c:pt idx="1078">
                  <c:v>32.92</c:v>
                </c:pt>
                <c:pt idx="1079">
                  <c:v>32.94</c:v>
                </c:pt>
                <c:pt idx="1080">
                  <c:v>32.96</c:v>
                </c:pt>
                <c:pt idx="1081">
                  <c:v>32.979999999999997</c:v>
                </c:pt>
                <c:pt idx="1082">
                  <c:v>33</c:v>
                </c:pt>
                <c:pt idx="1083">
                  <c:v>33.020000000000003</c:v>
                </c:pt>
                <c:pt idx="1084">
                  <c:v>33.04</c:v>
                </c:pt>
                <c:pt idx="1085">
                  <c:v>33.06</c:v>
                </c:pt>
                <c:pt idx="1086">
                  <c:v>33.08</c:v>
                </c:pt>
                <c:pt idx="1087">
                  <c:v>33.1</c:v>
                </c:pt>
                <c:pt idx="1088">
                  <c:v>33.119999999999997</c:v>
                </c:pt>
                <c:pt idx="1089">
                  <c:v>33.14</c:v>
                </c:pt>
                <c:pt idx="1090">
                  <c:v>33.159999999999997</c:v>
                </c:pt>
                <c:pt idx="1091">
                  <c:v>33.18</c:v>
                </c:pt>
                <c:pt idx="1092">
                  <c:v>33.200000000000003</c:v>
                </c:pt>
                <c:pt idx="1093">
                  <c:v>33.22</c:v>
                </c:pt>
                <c:pt idx="1094">
                  <c:v>33.24</c:v>
                </c:pt>
                <c:pt idx="1095">
                  <c:v>33.26</c:v>
                </c:pt>
                <c:pt idx="1096">
                  <c:v>33.28</c:v>
                </c:pt>
                <c:pt idx="1097">
                  <c:v>33.299999999999997</c:v>
                </c:pt>
                <c:pt idx="1098">
                  <c:v>33.32</c:v>
                </c:pt>
                <c:pt idx="1099">
                  <c:v>33.340000000000003</c:v>
                </c:pt>
                <c:pt idx="1100">
                  <c:v>33.36</c:v>
                </c:pt>
                <c:pt idx="1101">
                  <c:v>34.5</c:v>
                </c:pt>
                <c:pt idx="1102">
                  <c:v>34.520000000000003</c:v>
                </c:pt>
                <c:pt idx="1103">
                  <c:v>34.54</c:v>
                </c:pt>
                <c:pt idx="1104">
                  <c:v>34.56</c:v>
                </c:pt>
                <c:pt idx="1105">
                  <c:v>34.58</c:v>
                </c:pt>
                <c:pt idx="1106">
                  <c:v>34.6</c:v>
                </c:pt>
                <c:pt idx="1107">
                  <c:v>34.619999999999997</c:v>
                </c:pt>
                <c:pt idx="1108">
                  <c:v>34.64</c:v>
                </c:pt>
                <c:pt idx="1109">
                  <c:v>34.659999999999997</c:v>
                </c:pt>
                <c:pt idx="1110">
                  <c:v>34.68</c:v>
                </c:pt>
                <c:pt idx="1111">
                  <c:v>34.700000000000003</c:v>
                </c:pt>
                <c:pt idx="1112">
                  <c:v>34.72</c:v>
                </c:pt>
                <c:pt idx="1113">
                  <c:v>34.74</c:v>
                </c:pt>
                <c:pt idx="1114">
                  <c:v>34.76</c:v>
                </c:pt>
                <c:pt idx="1115">
                  <c:v>34.78</c:v>
                </c:pt>
                <c:pt idx="1116">
                  <c:v>34.799999999999997</c:v>
                </c:pt>
                <c:pt idx="1117">
                  <c:v>34.82</c:v>
                </c:pt>
                <c:pt idx="1118">
                  <c:v>34.840000000000003</c:v>
                </c:pt>
                <c:pt idx="1119">
                  <c:v>34.86</c:v>
                </c:pt>
                <c:pt idx="1120">
                  <c:v>34.880000000000003</c:v>
                </c:pt>
                <c:pt idx="1121">
                  <c:v>34.9</c:v>
                </c:pt>
                <c:pt idx="1122">
                  <c:v>34.92</c:v>
                </c:pt>
                <c:pt idx="1123">
                  <c:v>34.94</c:v>
                </c:pt>
                <c:pt idx="1124">
                  <c:v>34.96</c:v>
                </c:pt>
                <c:pt idx="1125">
                  <c:v>34.979999999999997</c:v>
                </c:pt>
                <c:pt idx="1126">
                  <c:v>35</c:v>
                </c:pt>
                <c:pt idx="1127">
                  <c:v>35.020000000000003</c:v>
                </c:pt>
                <c:pt idx="1128">
                  <c:v>35.04</c:v>
                </c:pt>
                <c:pt idx="1129">
                  <c:v>35.06</c:v>
                </c:pt>
                <c:pt idx="1130">
                  <c:v>35.08</c:v>
                </c:pt>
                <c:pt idx="1131">
                  <c:v>35.1</c:v>
                </c:pt>
                <c:pt idx="1132">
                  <c:v>35.119999999999997</c:v>
                </c:pt>
                <c:pt idx="1133">
                  <c:v>35.14</c:v>
                </c:pt>
                <c:pt idx="1134">
                  <c:v>35.159999999999997</c:v>
                </c:pt>
                <c:pt idx="1135">
                  <c:v>35.18</c:v>
                </c:pt>
                <c:pt idx="1136">
                  <c:v>35.200000000000003</c:v>
                </c:pt>
                <c:pt idx="1137">
                  <c:v>35.22</c:v>
                </c:pt>
                <c:pt idx="1138">
                  <c:v>35.24</c:v>
                </c:pt>
                <c:pt idx="1139">
                  <c:v>35.26</c:v>
                </c:pt>
                <c:pt idx="1140">
                  <c:v>35.28</c:v>
                </c:pt>
                <c:pt idx="1141">
                  <c:v>35.299999999999997</c:v>
                </c:pt>
                <c:pt idx="1142">
                  <c:v>35.32</c:v>
                </c:pt>
                <c:pt idx="1143">
                  <c:v>35.340000000000003</c:v>
                </c:pt>
                <c:pt idx="1144">
                  <c:v>35.36</c:v>
                </c:pt>
                <c:pt idx="1145">
                  <c:v>35.380000000000003</c:v>
                </c:pt>
                <c:pt idx="1146">
                  <c:v>35.4</c:v>
                </c:pt>
                <c:pt idx="1147">
                  <c:v>35.42</c:v>
                </c:pt>
                <c:pt idx="1148">
                  <c:v>35.44</c:v>
                </c:pt>
                <c:pt idx="1149">
                  <c:v>35.46</c:v>
                </c:pt>
                <c:pt idx="1150">
                  <c:v>35.479999999999997</c:v>
                </c:pt>
                <c:pt idx="1151">
                  <c:v>35.5</c:v>
                </c:pt>
                <c:pt idx="1152">
                  <c:v>35.520000000000003</c:v>
                </c:pt>
                <c:pt idx="1153">
                  <c:v>35.54</c:v>
                </c:pt>
                <c:pt idx="1154">
                  <c:v>35.56</c:v>
                </c:pt>
                <c:pt idx="1155">
                  <c:v>35.58</c:v>
                </c:pt>
                <c:pt idx="1156">
                  <c:v>35.6</c:v>
                </c:pt>
                <c:pt idx="1157">
                  <c:v>35.619999999999997</c:v>
                </c:pt>
                <c:pt idx="1158">
                  <c:v>35.64</c:v>
                </c:pt>
                <c:pt idx="1159">
                  <c:v>35.659999999999997</c:v>
                </c:pt>
                <c:pt idx="1160">
                  <c:v>35.68</c:v>
                </c:pt>
                <c:pt idx="1161">
                  <c:v>35.700000000000003</c:v>
                </c:pt>
                <c:pt idx="1162">
                  <c:v>35.72</c:v>
                </c:pt>
                <c:pt idx="1163">
                  <c:v>35.74</c:v>
                </c:pt>
                <c:pt idx="1164">
                  <c:v>35.76</c:v>
                </c:pt>
                <c:pt idx="1165">
                  <c:v>35.78</c:v>
                </c:pt>
                <c:pt idx="1166">
                  <c:v>35.799999999999997</c:v>
                </c:pt>
                <c:pt idx="1167">
                  <c:v>35.82</c:v>
                </c:pt>
                <c:pt idx="1168">
                  <c:v>35.840000000000003</c:v>
                </c:pt>
                <c:pt idx="1169">
                  <c:v>35.86</c:v>
                </c:pt>
                <c:pt idx="1170">
                  <c:v>35.880000000000003</c:v>
                </c:pt>
                <c:pt idx="1171">
                  <c:v>35.9</c:v>
                </c:pt>
                <c:pt idx="1172">
                  <c:v>35.92</c:v>
                </c:pt>
                <c:pt idx="1173">
                  <c:v>35.94</c:v>
                </c:pt>
                <c:pt idx="1174">
                  <c:v>35.96</c:v>
                </c:pt>
                <c:pt idx="1175">
                  <c:v>35.979999999999997</c:v>
                </c:pt>
                <c:pt idx="1176">
                  <c:v>36</c:v>
                </c:pt>
                <c:pt idx="1177">
                  <c:v>36.020000000000003</c:v>
                </c:pt>
                <c:pt idx="1178">
                  <c:v>36.04</c:v>
                </c:pt>
                <c:pt idx="1179">
                  <c:v>36.06</c:v>
                </c:pt>
                <c:pt idx="1180">
                  <c:v>36.08</c:v>
                </c:pt>
                <c:pt idx="1181">
                  <c:v>36.1</c:v>
                </c:pt>
                <c:pt idx="1182">
                  <c:v>36.119999999999997</c:v>
                </c:pt>
                <c:pt idx="1183">
                  <c:v>36.14</c:v>
                </c:pt>
                <c:pt idx="1184">
                  <c:v>36.159999999999997</c:v>
                </c:pt>
                <c:pt idx="1185">
                  <c:v>36.18</c:v>
                </c:pt>
                <c:pt idx="1186">
                  <c:v>36.200000000000003</c:v>
                </c:pt>
                <c:pt idx="1187">
                  <c:v>36.22</c:v>
                </c:pt>
                <c:pt idx="1188">
                  <c:v>36.24</c:v>
                </c:pt>
                <c:pt idx="1189">
                  <c:v>36.26</c:v>
                </c:pt>
                <c:pt idx="1190">
                  <c:v>36.28</c:v>
                </c:pt>
                <c:pt idx="1191">
                  <c:v>36.299999999999997</c:v>
                </c:pt>
                <c:pt idx="1192">
                  <c:v>36.32</c:v>
                </c:pt>
                <c:pt idx="1193">
                  <c:v>36.340000000000003</c:v>
                </c:pt>
                <c:pt idx="1194">
                  <c:v>36.36</c:v>
                </c:pt>
                <c:pt idx="1195">
                  <c:v>36.380000000000003</c:v>
                </c:pt>
                <c:pt idx="1196">
                  <c:v>36.4</c:v>
                </c:pt>
                <c:pt idx="1197">
                  <c:v>36.42</c:v>
                </c:pt>
                <c:pt idx="1198">
                  <c:v>36.44</c:v>
                </c:pt>
                <c:pt idx="1199">
                  <c:v>36.46</c:v>
                </c:pt>
                <c:pt idx="1200">
                  <c:v>36.479999999999997</c:v>
                </c:pt>
                <c:pt idx="1201">
                  <c:v>36.5</c:v>
                </c:pt>
                <c:pt idx="1202">
                  <c:v>36.520000000000003</c:v>
                </c:pt>
                <c:pt idx="1203">
                  <c:v>36.54</c:v>
                </c:pt>
                <c:pt idx="1204">
                  <c:v>36.56</c:v>
                </c:pt>
                <c:pt idx="1205">
                  <c:v>36.58</c:v>
                </c:pt>
                <c:pt idx="1206">
                  <c:v>36.6</c:v>
                </c:pt>
                <c:pt idx="1207">
                  <c:v>36.619999999999997</c:v>
                </c:pt>
                <c:pt idx="1208">
                  <c:v>36.64</c:v>
                </c:pt>
                <c:pt idx="1209">
                  <c:v>36.659999999999997</c:v>
                </c:pt>
                <c:pt idx="1210">
                  <c:v>36.68</c:v>
                </c:pt>
                <c:pt idx="1211">
                  <c:v>36.700000000000003</c:v>
                </c:pt>
                <c:pt idx="1212">
                  <c:v>36.72</c:v>
                </c:pt>
                <c:pt idx="1213">
                  <c:v>36.74</c:v>
                </c:pt>
                <c:pt idx="1214">
                  <c:v>36.76</c:v>
                </c:pt>
                <c:pt idx="1215">
                  <c:v>36.78</c:v>
                </c:pt>
                <c:pt idx="1216">
                  <c:v>36.799999999999997</c:v>
                </c:pt>
                <c:pt idx="1217">
                  <c:v>36.82</c:v>
                </c:pt>
                <c:pt idx="1218">
                  <c:v>36.840000000000003</c:v>
                </c:pt>
                <c:pt idx="1219">
                  <c:v>36.86</c:v>
                </c:pt>
                <c:pt idx="1220">
                  <c:v>36.880000000000003</c:v>
                </c:pt>
                <c:pt idx="1221">
                  <c:v>36.9</c:v>
                </c:pt>
                <c:pt idx="1222">
                  <c:v>36.92</c:v>
                </c:pt>
                <c:pt idx="1223">
                  <c:v>36.94</c:v>
                </c:pt>
                <c:pt idx="1224">
                  <c:v>36.96</c:v>
                </c:pt>
                <c:pt idx="1225">
                  <c:v>36.979999999999997</c:v>
                </c:pt>
                <c:pt idx="1226">
                  <c:v>37</c:v>
                </c:pt>
                <c:pt idx="1227">
                  <c:v>37.020000000000003</c:v>
                </c:pt>
                <c:pt idx="1228">
                  <c:v>37.04</c:v>
                </c:pt>
                <c:pt idx="1229">
                  <c:v>37.06</c:v>
                </c:pt>
                <c:pt idx="1230">
                  <c:v>37.08</c:v>
                </c:pt>
                <c:pt idx="1231">
                  <c:v>37.1</c:v>
                </c:pt>
                <c:pt idx="1232">
                  <c:v>37.119999999999997</c:v>
                </c:pt>
                <c:pt idx="1233">
                  <c:v>37.14</c:v>
                </c:pt>
                <c:pt idx="1234">
                  <c:v>37.159999999999997</c:v>
                </c:pt>
                <c:pt idx="1235">
                  <c:v>37.18</c:v>
                </c:pt>
                <c:pt idx="1236">
                  <c:v>37.200000000000003</c:v>
                </c:pt>
                <c:pt idx="1237">
                  <c:v>37.22</c:v>
                </c:pt>
                <c:pt idx="1238">
                  <c:v>37.24</c:v>
                </c:pt>
                <c:pt idx="1239">
                  <c:v>37.26</c:v>
                </c:pt>
                <c:pt idx="1240">
                  <c:v>37.28</c:v>
                </c:pt>
                <c:pt idx="1241">
                  <c:v>37.299999999999997</c:v>
                </c:pt>
                <c:pt idx="1242">
                  <c:v>37.5</c:v>
                </c:pt>
                <c:pt idx="1243">
                  <c:v>37.520000000000003</c:v>
                </c:pt>
                <c:pt idx="1244">
                  <c:v>37.54</c:v>
                </c:pt>
                <c:pt idx="1245">
                  <c:v>37.56</c:v>
                </c:pt>
                <c:pt idx="1246">
                  <c:v>37.58</c:v>
                </c:pt>
                <c:pt idx="1247">
                  <c:v>37.6</c:v>
                </c:pt>
                <c:pt idx="1248">
                  <c:v>37.619999999999997</c:v>
                </c:pt>
                <c:pt idx="1249">
                  <c:v>37.64</c:v>
                </c:pt>
                <c:pt idx="1250">
                  <c:v>37.659999999999997</c:v>
                </c:pt>
                <c:pt idx="1251">
                  <c:v>37.68</c:v>
                </c:pt>
                <c:pt idx="1252">
                  <c:v>37.700000000000003</c:v>
                </c:pt>
                <c:pt idx="1253">
                  <c:v>37.72</c:v>
                </c:pt>
                <c:pt idx="1254">
                  <c:v>37.74</c:v>
                </c:pt>
                <c:pt idx="1255">
                  <c:v>37.76</c:v>
                </c:pt>
                <c:pt idx="1256">
                  <c:v>37.78</c:v>
                </c:pt>
                <c:pt idx="1257">
                  <c:v>37.799999999999997</c:v>
                </c:pt>
                <c:pt idx="1258">
                  <c:v>37.82</c:v>
                </c:pt>
                <c:pt idx="1259">
                  <c:v>37.840000000000003</c:v>
                </c:pt>
                <c:pt idx="1260">
                  <c:v>37.86</c:v>
                </c:pt>
                <c:pt idx="1261">
                  <c:v>37.880000000000003</c:v>
                </c:pt>
                <c:pt idx="1262">
                  <c:v>37.9</c:v>
                </c:pt>
                <c:pt idx="1263">
                  <c:v>37.92</c:v>
                </c:pt>
                <c:pt idx="1264">
                  <c:v>37.94</c:v>
                </c:pt>
                <c:pt idx="1265">
                  <c:v>37.96</c:v>
                </c:pt>
                <c:pt idx="1266">
                  <c:v>37.979999999999997</c:v>
                </c:pt>
                <c:pt idx="1267">
                  <c:v>38</c:v>
                </c:pt>
                <c:pt idx="1268">
                  <c:v>38.020000000000003</c:v>
                </c:pt>
                <c:pt idx="1269">
                  <c:v>38.04</c:v>
                </c:pt>
                <c:pt idx="1270">
                  <c:v>38.06</c:v>
                </c:pt>
                <c:pt idx="1271">
                  <c:v>38.08</c:v>
                </c:pt>
                <c:pt idx="1272">
                  <c:v>38.1</c:v>
                </c:pt>
                <c:pt idx="1273">
                  <c:v>38.119999999999997</c:v>
                </c:pt>
                <c:pt idx="1274">
                  <c:v>38.14</c:v>
                </c:pt>
                <c:pt idx="1275">
                  <c:v>38.159999999999997</c:v>
                </c:pt>
                <c:pt idx="1276">
                  <c:v>38.18</c:v>
                </c:pt>
                <c:pt idx="1277">
                  <c:v>38.200000000000003</c:v>
                </c:pt>
                <c:pt idx="1278">
                  <c:v>38.22</c:v>
                </c:pt>
                <c:pt idx="1279">
                  <c:v>38.24</c:v>
                </c:pt>
                <c:pt idx="1280">
                  <c:v>38.26</c:v>
                </c:pt>
                <c:pt idx="1281">
                  <c:v>38.28</c:v>
                </c:pt>
                <c:pt idx="1282">
                  <c:v>38.299999999999997</c:v>
                </c:pt>
                <c:pt idx="1283">
                  <c:v>38.32</c:v>
                </c:pt>
                <c:pt idx="1284">
                  <c:v>38.340000000000003</c:v>
                </c:pt>
                <c:pt idx="1285">
                  <c:v>38.36</c:v>
                </c:pt>
                <c:pt idx="1286">
                  <c:v>38.380000000000003</c:v>
                </c:pt>
                <c:pt idx="1287">
                  <c:v>38.4</c:v>
                </c:pt>
                <c:pt idx="1288">
                  <c:v>38.42</c:v>
                </c:pt>
                <c:pt idx="1289">
                  <c:v>38.44</c:v>
                </c:pt>
                <c:pt idx="1290">
                  <c:v>38.46</c:v>
                </c:pt>
                <c:pt idx="1291">
                  <c:v>38.479999999999997</c:v>
                </c:pt>
                <c:pt idx="1292">
                  <c:v>38.5</c:v>
                </c:pt>
                <c:pt idx="1293">
                  <c:v>38.520000000000003</c:v>
                </c:pt>
                <c:pt idx="1294">
                  <c:v>38.54</c:v>
                </c:pt>
                <c:pt idx="1295">
                  <c:v>38.56</c:v>
                </c:pt>
                <c:pt idx="1296">
                  <c:v>38.58</c:v>
                </c:pt>
                <c:pt idx="1297">
                  <c:v>38.6</c:v>
                </c:pt>
                <c:pt idx="1298">
                  <c:v>38.619999999999997</c:v>
                </c:pt>
                <c:pt idx="1299">
                  <c:v>38.64</c:v>
                </c:pt>
                <c:pt idx="1300">
                  <c:v>38.659999999999997</c:v>
                </c:pt>
                <c:pt idx="1301">
                  <c:v>38.68</c:v>
                </c:pt>
                <c:pt idx="1302">
                  <c:v>38.700000000000003</c:v>
                </c:pt>
                <c:pt idx="1303">
                  <c:v>38.72</c:v>
                </c:pt>
                <c:pt idx="1304">
                  <c:v>38.74</c:v>
                </c:pt>
                <c:pt idx="1305">
                  <c:v>38.76</c:v>
                </c:pt>
                <c:pt idx="1306">
                  <c:v>38.78</c:v>
                </c:pt>
                <c:pt idx="1307">
                  <c:v>38.799999999999997</c:v>
                </c:pt>
                <c:pt idx="1308">
                  <c:v>38.82</c:v>
                </c:pt>
                <c:pt idx="1309">
                  <c:v>38.840000000000003</c:v>
                </c:pt>
                <c:pt idx="1310">
                  <c:v>38.86</c:v>
                </c:pt>
                <c:pt idx="1311">
                  <c:v>38.880000000000003</c:v>
                </c:pt>
                <c:pt idx="1312">
                  <c:v>38.9</c:v>
                </c:pt>
                <c:pt idx="1313">
                  <c:v>38.92</c:v>
                </c:pt>
                <c:pt idx="1314">
                  <c:v>38.94</c:v>
                </c:pt>
                <c:pt idx="1315">
                  <c:v>38.96</c:v>
                </c:pt>
                <c:pt idx="1316">
                  <c:v>38.979999999999997</c:v>
                </c:pt>
                <c:pt idx="1317">
                  <c:v>39</c:v>
                </c:pt>
                <c:pt idx="1318">
                  <c:v>39.020000000000003</c:v>
                </c:pt>
                <c:pt idx="1319">
                  <c:v>39.04</c:v>
                </c:pt>
                <c:pt idx="1320">
                  <c:v>39.06</c:v>
                </c:pt>
                <c:pt idx="1321">
                  <c:v>39.08</c:v>
                </c:pt>
                <c:pt idx="1322">
                  <c:v>39.1</c:v>
                </c:pt>
                <c:pt idx="1323">
                  <c:v>39.119999999999997</c:v>
                </c:pt>
                <c:pt idx="1324">
                  <c:v>39.14</c:v>
                </c:pt>
                <c:pt idx="1325">
                  <c:v>39.159999999999997</c:v>
                </c:pt>
                <c:pt idx="1326">
                  <c:v>39.18</c:v>
                </c:pt>
                <c:pt idx="1327">
                  <c:v>39.200000000000003</c:v>
                </c:pt>
                <c:pt idx="1328">
                  <c:v>39.22</c:v>
                </c:pt>
                <c:pt idx="1329">
                  <c:v>39.24</c:v>
                </c:pt>
                <c:pt idx="1330">
                  <c:v>39.26</c:v>
                </c:pt>
                <c:pt idx="1331">
                  <c:v>39.28</c:v>
                </c:pt>
                <c:pt idx="1332">
                  <c:v>39.299999999999997</c:v>
                </c:pt>
                <c:pt idx="1333">
                  <c:v>39.32</c:v>
                </c:pt>
                <c:pt idx="1334">
                  <c:v>39.340000000000003</c:v>
                </c:pt>
                <c:pt idx="1335">
                  <c:v>39.36</c:v>
                </c:pt>
                <c:pt idx="1336">
                  <c:v>39.380000000000003</c:v>
                </c:pt>
                <c:pt idx="1337">
                  <c:v>39.4</c:v>
                </c:pt>
                <c:pt idx="1338">
                  <c:v>39.42</c:v>
                </c:pt>
                <c:pt idx="1339">
                  <c:v>39.44</c:v>
                </c:pt>
                <c:pt idx="1340">
                  <c:v>39.46</c:v>
                </c:pt>
                <c:pt idx="1341">
                  <c:v>39.479999999999997</c:v>
                </c:pt>
                <c:pt idx="1342">
                  <c:v>39.5</c:v>
                </c:pt>
                <c:pt idx="1343">
                  <c:v>39.520000000000003</c:v>
                </c:pt>
                <c:pt idx="1344">
                  <c:v>39.54</c:v>
                </c:pt>
                <c:pt idx="1345">
                  <c:v>39.56</c:v>
                </c:pt>
                <c:pt idx="1346">
                  <c:v>39.58</c:v>
                </c:pt>
                <c:pt idx="1347">
                  <c:v>39.6</c:v>
                </c:pt>
                <c:pt idx="1348">
                  <c:v>39.619999999999997</c:v>
                </c:pt>
                <c:pt idx="1349">
                  <c:v>39.64</c:v>
                </c:pt>
                <c:pt idx="1350">
                  <c:v>39.659999999999997</c:v>
                </c:pt>
                <c:pt idx="1351">
                  <c:v>39.68</c:v>
                </c:pt>
                <c:pt idx="1352">
                  <c:v>39.700000000000003</c:v>
                </c:pt>
                <c:pt idx="1353">
                  <c:v>39.72</c:v>
                </c:pt>
                <c:pt idx="1354">
                  <c:v>39.74</c:v>
                </c:pt>
                <c:pt idx="1355">
                  <c:v>39.76</c:v>
                </c:pt>
                <c:pt idx="1356">
                  <c:v>39.78</c:v>
                </c:pt>
                <c:pt idx="1357">
                  <c:v>39.799999999999997</c:v>
                </c:pt>
                <c:pt idx="1358">
                  <c:v>39.82</c:v>
                </c:pt>
                <c:pt idx="1359">
                  <c:v>39.840000000000003</c:v>
                </c:pt>
                <c:pt idx="1360">
                  <c:v>39.86</c:v>
                </c:pt>
                <c:pt idx="1361">
                  <c:v>39.880000000000003</c:v>
                </c:pt>
                <c:pt idx="1362">
                  <c:v>39.9</c:v>
                </c:pt>
                <c:pt idx="1363">
                  <c:v>39.92</c:v>
                </c:pt>
                <c:pt idx="1364">
                  <c:v>39.94</c:v>
                </c:pt>
                <c:pt idx="1365">
                  <c:v>39.96</c:v>
                </c:pt>
                <c:pt idx="1366">
                  <c:v>39.979999999999997</c:v>
                </c:pt>
                <c:pt idx="1367">
                  <c:v>40</c:v>
                </c:pt>
                <c:pt idx="1368">
                  <c:v>40.020000000000003</c:v>
                </c:pt>
                <c:pt idx="1369">
                  <c:v>40.04</c:v>
                </c:pt>
                <c:pt idx="1370">
                  <c:v>40.06</c:v>
                </c:pt>
                <c:pt idx="1371">
                  <c:v>40.08</c:v>
                </c:pt>
                <c:pt idx="1372">
                  <c:v>40.1</c:v>
                </c:pt>
                <c:pt idx="1373">
                  <c:v>40.119999999999997</c:v>
                </c:pt>
                <c:pt idx="1374">
                  <c:v>40.14</c:v>
                </c:pt>
                <c:pt idx="1375">
                  <c:v>40.159999999999997</c:v>
                </c:pt>
                <c:pt idx="1376">
                  <c:v>40.18</c:v>
                </c:pt>
                <c:pt idx="1377">
                  <c:v>40.200000000000003</c:v>
                </c:pt>
                <c:pt idx="1378">
                  <c:v>40.22</c:v>
                </c:pt>
                <c:pt idx="1379">
                  <c:v>40.24</c:v>
                </c:pt>
                <c:pt idx="1380">
                  <c:v>40.26</c:v>
                </c:pt>
                <c:pt idx="1381">
                  <c:v>40.28</c:v>
                </c:pt>
                <c:pt idx="1382">
                  <c:v>40.299999999999997</c:v>
                </c:pt>
                <c:pt idx="1383">
                  <c:v>40.32</c:v>
                </c:pt>
                <c:pt idx="1384">
                  <c:v>40.340000000000003</c:v>
                </c:pt>
                <c:pt idx="1385">
                  <c:v>41.5</c:v>
                </c:pt>
                <c:pt idx="1386">
                  <c:v>41.52</c:v>
                </c:pt>
                <c:pt idx="1387">
                  <c:v>41.54</c:v>
                </c:pt>
                <c:pt idx="1388">
                  <c:v>41.56</c:v>
                </c:pt>
                <c:pt idx="1389">
                  <c:v>41.58</c:v>
                </c:pt>
                <c:pt idx="1390">
                  <c:v>41.6</c:v>
                </c:pt>
                <c:pt idx="1391">
                  <c:v>41.62</c:v>
                </c:pt>
                <c:pt idx="1392">
                  <c:v>41.64</c:v>
                </c:pt>
                <c:pt idx="1393">
                  <c:v>41.66</c:v>
                </c:pt>
                <c:pt idx="1394">
                  <c:v>41.68</c:v>
                </c:pt>
                <c:pt idx="1395">
                  <c:v>41.7</c:v>
                </c:pt>
                <c:pt idx="1396">
                  <c:v>41.72</c:v>
                </c:pt>
                <c:pt idx="1397">
                  <c:v>41.74</c:v>
                </c:pt>
                <c:pt idx="1398">
                  <c:v>41.76</c:v>
                </c:pt>
                <c:pt idx="1399">
                  <c:v>41.78</c:v>
                </c:pt>
                <c:pt idx="1400">
                  <c:v>41.8</c:v>
                </c:pt>
                <c:pt idx="1401">
                  <c:v>41.82</c:v>
                </c:pt>
                <c:pt idx="1402">
                  <c:v>41.84</c:v>
                </c:pt>
                <c:pt idx="1403">
                  <c:v>41.86</c:v>
                </c:pt>
                <c:pt idx="1404">
                  <c:v>41.88</c:v>
                </c:pt>
                <c:pt idx="1405">
                  <c:v>41.9</c:v>
                </c:pt>
                <c:pt idx="1406">
                  <c:v>41.92</c:v>
                </c:pt>
                <c:pt idx="1407">
                  <c:v>41.94</c:v>
                </c:pt>
                <c:pt idx="1408">
                  <c:v>41.96</c:v>
                </c:pt>
                <c:pt idx="1409">
                  <c:v>41.98</c:v>
                </c:pt>
                <c:pt idx="1410">
                  <c:v>42</c:v>
                </c:pt>
                <c:pt idx="1411">
                  <c:v>42.02</c:v>
                </c:pt>
                <c:pt idx="1412">
                  <c:v>42.04</c:v>
                </c:pt>
                <c:pt idx="1413">
                  <c:v>42.06</c:v>
                </c:pt>
                <c:pt idx="1414">
                  <c:v>42.08</c:v>
                </c:pt>
                <c:pt idx="1415">
                  <c:v>42.1</c:v>
                </c:pt>
                <c:pt idx="1416">
                  <c:v>42.12</c:v>
                </c:pt>
                <c:pt idx="1417">
                  <c:v>42.14</c:v>
                </c:pt>
                <c:pt idx="1418">
                  <c:v>42.16</c:v>
                </c:pt>
                <c:pt idx="1419">
                  <c:v>42.18</c:v>
                </c:pt>
                <c:pt idx="1420">
                  <c:v>42.2</c:v>
                </c:pt>
                <c:pt idx="1421">
                  <c:v>42.22</c:v>
                </c:pt>
                <c:pt idx="1422">
                  <c:v>42.24</c:v>
                </c:pt>
                <c:pt idx="1423">
                  <c:v>42.26</c:v>
                </c:pt>
                <c:pt idx="1424">
                  <c:v>42.28</c:v>
                </c:pt>
                <c:pt idx="1425">
                  <c:v>42.3</c:v>
                </c:pt>
                <c:pt idx="1426">
                  <c:v>42.32</c:v>
                </c:pt>
                <c:pt idx="1427">
                  <c:v>42.34</c:v>
                </c:pt>
                <c:pt idx="1428">
                  <c:v>42.36</c:v>
                </c:pt>
                <c:pt idx="1429">
                  <c:v>42.38</c:v>
                </c:pt>
                <c:pt idx="1430">
                  <c:v>42.4</c:v>
                </c:pt>
                <c:pt idx="1431">
                  <c:v>42.42</c:v>
                </c:pt>
                <c:pt idx="1432">
                  <c:v>42.44</c:v>
                </c:pt>
                <c:pt idx="1433">
                  <c:v>42.46</c:v>
                </c:pt>
                <c:pt idx="1434">
                  <c:v>42.48</c:v>
                </c:pt>
                <c:pt idx="1435">
                  <c:v>42.5</c:v>
                </c:pt>
                <c:pt idx="1436">
                  <c:v>42.52</c:v>
                </c:pt>
                <c:pt idx="1437">
                  <c:v>42.54</c:v>
                </c:pt>
                <c:pt idx="1438">
                  <c:v>42.56</c:v>
                </c:pt>
                <c:pt idx="1439">
                  <c:v>42.58</c:v>
                </c:pt>
                <c:pt idx="1440">
                  <c:v>42.6</c:v>
                </c:pt>
                <c:pt idx="1441">
                  <c:v>42.62</c:v>
                </c:pt>
                <c:pt idx="1442">
                  <c:v>42.64</c:v>
                </c:pt>
                <c:pt idx="1443">
                  <c:v>42.66</c:v>
                </c:pt>
                <c:pt idx="1444">
                  <c:v>42.68</c:v>
                </c:pt>
                <c:pt idx="1445">
                  <c:v>42.7</c:v>
                </c:pt>
                <c:pt idx="1446">
                  <c:v>42.72</c:v>
                </c:pt>
                <c:pt idx="1447">
                  <c:v>42.74</c:v>
                </c:pt>
                <c:pt idx="1448">
                  <c:v>42.76</c:v>
                </c:pt>
                <c:pt idx="1449">
                  <c:v>42.78</c:v>
                </c:pt>
                <c:pt idx="1450">
                  <c:v>42.8</c:v>
                </c:pt>
                <c:pt idx="1451">
                  <c:v>42.82</c:v>
                </c:pt>
                <c:pt idx="1452">
                  <c:v>42.84</c:v>
                </c:pt>
                <c:pt idx="1453">
                  <c:v>42.86</c:v>
                </c:pt>
                <c:pt idx="1454">
                  <c:v>42.88</c:v>
                </c:pt>
                <c:pt idx="1455">
                  <c:v>42.9</c:v>
                </c:pt>
                <c:pt idx="1456">
                  <c:v>42.92</c:v>
                </c:pt>
                <c:pt idx="1457">
                  <c:v>42.94</c:v>
                </c:pt>
                <c:pt idx="1458">
                  <c:v>42.96</c:v>
                </c:pt>
                <c:pt idx="1459">
                  <c:v>42.98</c:v>
                </c:pt>
                <c:pt idx="1460">
                  <c:v>43</c:v>
                </c:pt>
                <c:pt idx="1461">
                  <c:v>43.02</c:v>
                </c:pt>
                <c:pt idx="1462">
                  <c:v>43.04</c:v>
                </c:pt>
                <c:pt idx="1463">
                  <c:v>43.06</c:v>
                </c:pt>
                <c:pt idx="1464">
                  <c:v>43.08</c:v>
                </c:pt>
                <c:pt idx="1465">
                  <c:v>43.1</c:v>
                </c:pt>
                <c:pt idx="1466">
                  <c:v>43.12</c:v>
                </c:pt>
                <c:pt idx="1467">
                  <c:v>43.14</c:v>
                </c:pt>
                <c:pt idx="1468">
                  <c:v>43.16</c:v>
                </c:pt>
                <c:pt idx="1469">
                  <c:v>43.18</c:v>
                </c:pt>
                <c:pt idx="1470">
                  <c:v>43.2</c:v>
                </c:pt>
                <c:pt idx="1471">
                  <c:v>43.22</c:v>
                </c:pt>
                <c:pt idx="1472">
                  <c:v>43.24</c:v>
                </c:pt>
                <c:pt idx="1473">
                  <c:v>43.26</c:v>
                </c:pt>
                <c:pt idx="1474">
                  <c:v>43.28</c:v>
                </c:pt>
                <c:pt idx="1475">
                  <c:v>43.3</c:v>
                </c:pt>
                <c:pt idx="1476">
                  <c:v>43.32</c:v>
                </c:pt>
                <c:pt idx="1477">
                  <c:v>43.34</c:v>
                </c:pt>
                <c:pt idx="1478">
                  <c:v>43.36</c:v>
                </c:pt>
                <c:pt idx="1479">
                  <c:v>43.38</c:v>
                </c:pt>
                <c:pt idx="1480">
                  <c:v>43.4</c:v>
                </c:pt>
                <c:pt idx="1481">
                  <c:v>43.42</c:v>
                </c:pt>
                <c:pt idx="1482">
                  <c:v>43.44</c:v>
                </c:pt>
                <c:pt idx="1483">
                  <c:v>43.46</c:v>
                </c:pt>
                <c:pt idx="1484">
                  <c:v>43.48</c:v>
                </c:pt>
                <c:pt idx="1485">
                  <c:v>43.5</c:v>
                </c:pt>
                <c:pt idx="1486">
                  <c:v>43.52</c:v>
                </c:pt>
                <c:pt idx="1487">
                  <c:v>43.54</c:v>
                </c:pt>
                <c:pt idx="1488">
                  <c:v>43.56</c:v>
                </c:pt>
                <c:pt idx="1489">
                  <c:v>43.58</c:v>
                </c:pt>
                <c:pt idx="1490">
                  <c:v>43.6</c:v>
                </c:pt>
                <c:pt idx="1491">
                  <c:v>43.62</c:v>
                </c:pt>
                <c:pt idx="1492">
                  <c:v>43.64</c:v>
                </c:pt>
                <c:pt idx="1493">
                  <c:v>43.66</c:v>
                </c:pt>
                <c:pt idx="1494">
                  <c:v>43.68</c:v>
                </c:pt>
                <c:pt idx="1495">
                  <c:v>43.7</c:v>
                </c:pt>
                <c:pt idx="1496">
                  <c:v>43.72</c:v>
                </c:pt>
                <c:pt idx="1497">
                  <c:v>43.74</c:v>
                </c:pt>
                <c:pt idx="1498">
                  <c:v>43.76</c:v>
                </c:pt>
                <c:pt idx="1499">
                  <c:v>43.78</c:v>
                </c:pt>
                <c:pt idx="1500">
                  <c:v>43.8</c:v>
                </c:pt>
                <c:pt idx="1501">
                  <c:v>43.82</c:v>
                </c:pt>
                <c:pt idx="1502">
                  <c:v>43.84</c:v>
                </c:pt>
                <c:pt idx="1503">
                  <c:v>43.86</c:v>
                </c:pt>
                <c:pt idx="1504">
                  <c:v>43.88</c:v>
                </c:pt>
                <c:pt idx="1505">
                  <c:v>43.9</c:v>
                </c:pt>
                <c:pt idx="1506">
                  <c:v>43.92</c:v>
                </c:pt>
                <c:pt idx="1507">
                  <c:v>43.94</c:v>
                </c:pt>
                <c:pt idx="1508">
                  <c:v>43.96</c:v>
                </c:pt>
                <c:pt idx="1509">
                  <c:v>43.98</c:v>
                </c:pt>
                <c:pt idx="1510">
                  <c:v>44</c:v>
                </c:pt>
                <c:pt idx="1511">
                  <c:v>44.02</c:v>
                </c:pt>
                <c:pt idx="1512">
                  <c:v>44.04</c:v>
                </c:pt>
                <c:pt idx="1513">
                  <c:v>44.06</c:v>
                </c:pt>
                <c:pt idx="1514">
                  <c:v>44.08</c:v>
                </c:pt>
                <c:pt idx="1515">
                  <c:v>44.1</c:v>
                </c:pt>
                <c:pt idx="1516">
                  <c:v>44.12</c:v>
                </c:pt>
                <c:pt idx="1517">
                  <c:v>44.14</c:v>
                </c:pt>
                <c:pt idx="1518">
                  <c:v>44.16</c:v>
                </c:pt>
                <c:pt idx="1519">
                  <c:v>44.18</c:v>
                </c:pt>
                <c:pt idx="1520">
                  <c:v>44.2</c:v>
                </c:pt>
                <c:pt idx="1521">
                  <c:v>44.22</c:v>
                </c:pt>
                <c:pt idx="1522">
                  <c:v>44.24</c:v>
                </c:pt>
                <c:pt idx="1523">
                  <c:v>44.26</c:v>
                </c:pt>
                <c:pt idx="1524">
                  <c:v>44.28</c:v>
                </c:pt>
                <c:pt idx="1525">
                  <c:v>44.3</c:v>
                </c:pt>
                <c:pt idx="1526">
                  <c:v>44.32</c:v>
                </c:pt>
                <c:pt idx="1527">
                  <c:v>44.34</c:v>
                </c:pt>
                <c:pt idx="1528">
                  <c:v>44.36</c:v>
                </c:pt>
                <c:pt idx="1529">
                  <c:v>44.38</c:v>
                </c:pt>
                <c:pt idx="1530">
                  <c:v>44.5</c:v>
                </c:pt>
                <c:pt idx="1531">
                  <c:v>44.52</c:v>
                </c:pt>
                <c:pt idx="1532">
                  <c:v>44.54</c:v>
                </c:pt>
                <c:pt idx="1533">
                  <c:v>44.56</c:v>
                </c:pt>
                <c:pt idx="1534">
                  <c:v>44.58</c:v>
                </c:pt>
                <c:pt idx="1535">
                  <c:v>44.6</c:v>
                </c:pt>
                <c:pt idx="1536">
                  <c:v>44.62</c:v>
                </c:pt>
                <c:pt idx="1537">
                  <c:v>44.64</c:v>
                </c:pt>
                <c:pt idx="1538">
                  <c:v>44.66</c:v>
                </c:pt>
                <c:pt idx="1539">
                  <c:v>44.68</c:v>
                </c:pt>
                <c:pt idx="1540">
                  <c:v>44.7</c:v>
                </c:pt>
                <c:pt idx="1541">
                  <c:v>44.72</c:v>
                </c:pt>
                <c:pt idx="1542">
                  <c:v>44.74</c:v>
                </c:pt>
                <c:pt idx="1543">
                  <c:v>44.76</c:v>
                </c:pt>
                <c:pt idx="1544">
                  <c:v>44.78</c:v>
                </c:pt>
                <c:pt idx="1545">
                  <c:v>44.8</c:v>
                </c:pt>
                <c:pt idx="1546">
                  <c:v>44.82</c:v>
                </c:pt>
                <c:pt idx="1547">
                  <c:v>44.84</c:v>
                </c:pt>
                <c:pt idx="1548">
                  <c:v>44.86</c:v>
                </c:pt>
                <c:pt idx="1549">
                  <c:v>44.88</c:v>
                </c:pt>
                <c:pt idx="1550">
                  <c:v>44.9</c:v>
                </c:pt>
                <c:pt idx="1551">
                  <c:v>44.92</c:v>
                </c:pt>
                <c:pt idx="1552">
                  <c:v>44.94</c:v>
                </c:pt>
                <c:pt idx="1553">
                  <c:v>44.96</c:v>
                </c:pt>
                <c:pt idx="1554">
                  <c:v>44.98</c:v>
                </c:pt>
                <c:pt idx="1555">
                  <c:v>45</c:v>
                </c:pt>
                <c:pt idx="1556">
                  <c:v>45.02</c:v>
                </c:pt>
                <c:pt idx="1557">
                  <c:v>45.04</c:v>
                </c:pt>
                <c:pt idx="1558">
                  <c:v>45.06</c:v>
                </c:pt>
                <c:pt idx="1559">
                  <c:v>45.08</c:v>
                </c:pt>
                <c:pt idx="1560">
                  <c:v>45.1</c:v>
                </c:pt>
                <c:pt idx="1561">
                  <c:v>45.12</c:v>
                </c:pt>
                <c:pt idx="1562">
                  <c:v>45.14</c:v>
                </c:pt>
                <c:pt idx="1563">
                  <c:v>45.16</c:v>
                </c:pt>
                <c:pt idx="1564">
                  <c:v>45.18</c:v>
                </c:pt>
                <c:pt idx="1565">
                  <c:v>45.2</c:v>
                </c:pt>
                <c:pt idx="1566">
                  <c:v>45.22</c:v>
                </c:pt>
                <c:pt idx="1567">
                  <c:v>45.24</c:v>
                </c:pt>
                <c:pt idx="1568">
                  <c:v>45.26</c:v>
                </c:pt>
                <c:pt idx="1569">
                  <c:v>45.28</c:v>
                </c:pt>
                <c:pt idx="1570">
                  <c:v>45.3</c:v>
                </c:pt>
                <c:pt idx="1571">
                  <c:v>45.32</c:v>
                </c:pt>
                <c:pt idx="1572">
                  <c:v>45.34</c:v>
                </c:pt>
                <c:pt idx="1573">
                  <c:v>45.36</c:v>
                </c:pt>
                <c:pt idx="1574">
                  <c:v>45.38</c:v>
                </c:pt>
                <c:pt idx="1575">
                  <c:v>45.4</c:v>
                </c:pt>
                <c:pt idx="1576">
                  <c:v>45.42</c:v>
                </c:pt>
                <c:pt idx="1577">
                  <c:v>45.44</c:v>
                </c:pt>
                <c:pt idx="1578">
                  <c:v>45.46</c:v>
                </c:pt>
                <c:pt idx="1579">
                  <c:v>45.48</c:v>
                </c:pt>
                <c:pt idx="1580">
                  <c:v>45.5</c:v>
                </c:pt>
                <c:pt idx="1581">
                  <c:v>45.52</c:v>
                </c:pt>
                <c:pt idx="1582">
                  <c:v>45.54</c:v>
                </c:pt>
                <c:pt idx="1583">
                  <c:v>45.56</c:v>
                </c:pt>
                <c:pt idx="1584">
                  <c:v>45.58</c:v>
                </c:pt>
                <c:pt idx="1585">
                  <c:v>45.6</c:v>
                </c:pt>
                <c:pt idx="1586">
                  <c:v>45.62</c:v>
                </c:pt>
                <c:pt idx="1587">
                  <c:v>45.64</c:v>
                </c:pt>
                <c:pt idx="1588">
                  <c:v>45.66</c:v>
                </c:pt>
                <c:pt idx="1589">
                  <c:v>45.68</c:v>
                </c:pt>
                <c:pt idx="1590">
                  <c:v>45.7</c:v>
                </c:pt>
                <c:pt idx="1591">
                  <c:v>45.72</c:v>
                </c:pt>
                <c:pt idx="1592">
                  <c:v>45.74</c:v>
                </c:pt>
                <c:pt idx="1593">
                  <c:v>45.76</c:v>
                </c:pt>
                <c:pt idx="1594">
                  <c:v>45.78</c:v>
                </c:pt>
                <c:pt idx="1595">
                  <c:v>45.8</c:v>
                </c:pt>
                <c:pt idx="1596">
                  <c:v>45.82</c:v>
                </c:pt>
                <c:pt idx="1597">
                  <c:v>45.84</c:v>
                </c:pt>
                <c:pt idx="1598">
                  <c:v>45.86</c:v>
                </c:pt>
                <c:pt idx="1599">
                  <c:v>45.88</c:v>
                </c:pt>
                <c:pt idx="1600">
                  <c:v>45.9</c:v>
                </c:pt>
                <c:pt idx="1601">
                  <c:v>45.92</c:v>
                </c:pt>
                <c:pt idx="1602">
                  <c:v>45.94</c:v>
                </c:pt>
                <c:pt idx="1603">
                  <c:v>45.96</c:v>
                </c:pt>
                <c:pt idx="1604">
                  <c:v>45.98</c:v>
                </c:pt>
                <c:pt idx="1605">
                  <c:v>46</c:v>
                </c:pt>
                <c:pt idx="1606">
                  <c:v>46.02</c:v>
                </c:pt>
                <c:pt idx="1607">
                  <c:v>46.04</c:v>
                </c:pt>
                <c:pt idx="1608">
                  <c:v>46.06</c:v>
                </c:pt>
                <c:pt idx="1609">
                  <c:v>46.08</c:v>
                </c:pt>
                <c:pt idx="1610">
                  <c:v>46.1</c:v>
                </c:pt>
                <c:pt idx="1611">
                  <c:v>46.12</c:v>
                </c:pt>
                <c:pt idx="1612">
                  <c:v>46.14</c:v>
                </c:pt>
                <c:pt idx="1613">
                  <c:v>46.16</c:v>
                </c:pt>
                <c:pt idx="1614">
                  <c:v>46.18</c:v>
                </c:pt>
                <c:pt idx="1615">
                  <c:v>46.2</c:v>
                </c:pt>
                <c:pt idx="1616">
                  <c:v>46.22</c:v>
                </c:pt>
                <c:pt idx="1617">
                  <c:v>46.24</c:v>
                </c:pt>
                <c:pt idx="1618">
                  <c:v>46.26</c:v>
                </c:pt>
                <c:pt idx="1619">
                  <c:v>46.28</c:v>
                </c:pt>
                <c:pt idx="1620">
                  <c:v>46.3</c:v>
                </c:pt>
                <c:pt idx="1621">
                  <c:v>46.32</c:v>
                </c:pt>
                <c:pt idx="1622">
                  <c:v>46.34</c:v>
                </c:pt>
                <c:pt idx="1623">
                  <c:v>46.36</c:v>
                </c:pt>
                <c:pt idx="1624">
                  <c:v>46.38</c:v>
                </c:pt>
                <c:pt idx="1625">
                  <c:v>46.4</c:v>
                </c:pt>
                <c:pt idx="1626">
                  <c:v>46.42</c:v>
                </c:pt>
                <c:pt idx="1627">
                  <c:v>46.44</c:v>
                </c:pt>
                <c:pt idx="1628">
                  <c:v>46.46</c:v>
                </c:pt>
                <c:pt idx="1629">
                  <c:v>46.48</c:v>
                </c:pt>
                <c:pt idx="1630">
                  <c:v>46.5</c:v>
                </c:pt>
                <c:pt idx="1631">
                  <c:v>46.52</c:v>
                </c:pt>
                <c:pt idx="1632">
                  <c:v>46.54</c:v>
                </c:pt>
                <c:pt idx="1633">
                  <c:v>46.56</c:v>
                </c:pt>
                <c:pt idx="1634">
                  <c:v>46.58</c:v>
                </c:pt>
                <c:pt idx="1635">
                  <c:v>46.6</c:v>
                </c:pt>
                <c:pt idx="1636">
                  <c:v>46.62</c:v>
                </c:pt>
                <c:pt idx="1637">
                  <c:v>46.64</c:v>
                </c:pt>
                <c:pt idx="1638">
                  <c:v>46.66</c:v>
                </c:pt>
                <c:pt idx="1639">
                  <c:v>46.68</c:v>
                </c:pt>
                <c:pt idx="1640">
                  <c:v>46.7</c:v>
                </c:pt>
                <c:pt idx="1641">
                  <c:v>46.72</c:v>
                </c:pt>
                <c:pt idx="1642">
                  <c:v>46.74</c:v>
                </c:pt>
                <c:pt idx="1643">
                  <c:v>46.76</c:v>
                </c:pt>
                <c:pt idx="1644">
                  <c:v>46.78</c:v>
                </c:pt>
                <c:pt idx="1645">
                  <c:v>46.8</c:v>
                </c:pt>
                <c:pt idx="1646">
                  <c:v>46.82</c:v>
                </c:pt>
                <c:pt idx="1647">
                  <c:v>46.84</c:v>
                </c:pt>
                <c:pt idx="1648">
                  <c:v>46.86</c:v>
                </c:pt>
                <c:pt idx="1649">
                  <c:v>46.88</c:v>
                </c:pt>
                <c:pt idx="1650">
                  <c:v>46.9</c:v>
                </c:pt>
                <c:pt idx="1651">
                  <c:v>46.92</c:v>
                </c:pt>
                <c:pt idx="1652">
                  <c:v>46.94</c:v>
                </c:pt>
                <c:pt idx="1653">
                  <c:v>46.96</c:v>
                </c:pt>
                <c:pt idx="1654">
                  <c:v>46.98</c:v>
                </c:pt>
                <c:pt idx="1655">
                  <c:v>47</c:v>
                </c:pt>
                <c:pt idx="1656">
                  <c:v>47.02</c:v>
                </c:pt>
                <c:pt idx="1657">
                  <c:v>47.04</c:v>
                </c:pt>
                <c:pt idx="1658">
                  <c:v>47.06</c:v>
                </c:pt>
                <c:pt idx="1659">
                  <c:v>47.08</c:v>
                </c:pt>
                <c:pt idx="1660">
                  <c:v>47.1</c:v>
                </c:pt>
                <c:pt idx="1661">
                  <c:v>47.12</c:v>
                </c:pt>
                <c:pt idx="1662">
                  <c:v>47.14</c:v>
                </c:pt>
                <c:pt idx="1663">
                  <c:v>47.16</c:v>
                </c:pt>
                <c:pt idx="1664">
                  <c:v>47.18</c:v>
                </c:pt>
                <c:pt idx="1665">
                  <c:v>48.5</c:v>
                </c:pt>
                <c:pt idx="1666">
                  <c:v>48.52</c:v>
                </c:pt>
                <c:pt idx="1667">
                  <c:v>48.54</c:v>
                </c:pt>
                <c:pt idx="1668">
                  <c:v>48.56</c:v>
                </c:pt>
                <c:pt idx="1669">
                  <c:v>48.58</c:v>
                </c:pt>
                <c:pt idx="1670">
                  <c:v>48.6</c:v>
                </c:pt>
                <c:pt idx="1671">
                  <c:v>48.62</c:v>
                </c:pt>
                <c:pt idx="1672">
                  <c:v>48.64</c:v>
                </c:pt>
                <c:pt idx="1673">
                  <c:v>48.66</c:v>
                </c:pt>
                <c:pt idx="1674">
                  <c:v>48.68</c:v>
                </c:pt>
                <c:pt idx="1675">
                  <c:v>48.7</c:v>
                </c:pt>
                <c:pt idx="1676">
                  <c:v>48.72</c:v>
                </c:pt>
                <c:pt idx="1677">
                  <c:v>48.74</c:v>
                </c:pt>
                <c:pt idx="1678">
                  <c:v>48.76</c:v>
                </c:pt>
                <c:pt idx="1679">
                  <c:v>48.78</c:v>
                </c:pt>
                <c:pt idx="1680">
                  <c:v>48.8</c:v>
                </c:pt>
                <c:pt idx="1681">
                  <c:v>48.82</c:v>
                </c:pt>
                <c:pt idx="1682">
                  <c:v>48.84</c:v>
                </c:pt>
                <c:pt idx="1683">
                  <c:v>48.86</c:v>
                </c:pt>
                <c:pt idx="1684">
                  <c:v>48.88</c:v>
                </c:pt>
                <c:pt idx="1685">
                  <c:v>48.9</c:v>
                </c:pt>
                <c:pt idx="1686">
                  <c:v>48.92</c:v>
                </c:pt>
                <c:pt idx="1687">
                  <c:v>48.5</c:v>
                </c:pt>
                <c:pt idx="1688">
                  <c:v>48.52</c:v>
                </c:pt>
                <c:pt idx="1689">
                  <c:v>48.54</c:v>
                </c:pt>
                <c:pt idx="1690">
                  <c:v>48.56</c:v>
                </c:pt>
                <c:pt idx="1691">
                  <c:v>48.58</c:v>
                </c:pt>
                <c:pt idx="1692">
                  <c:v>48.6</c:v>
                </c:pt>
                <c:pt idx="1693">
                  <c:v>48.62</c:v>
                </c:pt>
                <c:pt idx="1694">
                  <c:v>48.64</c:v>
                </c:pt>
                <c:pt idx="1695">
                  <c:v>48.66</c:v>
                </c:pt>
                <c:pt idx="1696">
                  <c:v>48.68</c:v>
                </c:pt>
                <c:pt idx="1697">
                  <c:v>48.7</c:v>
                </c:pt>
                <c:pt idx="1698">
                  <c:v>48.72</c:v>
                </c:pt>
                <c:pt idx="1699">
                  <c:v>48.74</c:v>
                </c:pt>
                <c:pt idx="1700">
                  <c:v>48.76</c:v>
                </c:pt>
                <c:pt idx="1701">
                  <c:v>48.78</c:v>
                </c:pt>
                <c:pt idx="1702">
                  <c:v>48.8</c:v>
                </c:pt>
                <c:pt idx="1703">
                  <c:v>48.82</c:v>
                </c:pt>
                <c:pt idx="1704">
                  <c:v>48.84</c:v>
                </c:pt>
                <c:pt idx="1705">
                  <c:v>48.86</c:v>
                </c:pt>
                <c:pt idx="1706">
                  <c:v>48.88</c:v>
                </c:pt>
                <c:pt idx="1707">
                  <c:v>48.9</c:v>
                </c:pt>
                <c:pt idx="1708">
                  <c:v>48.92</c:v>
                </c:pt>
                <c:pt idx="1709">
                  <c:v>48.94</c:v>
                </c:pt>
                <c:pt idx="1710">
                  <c:v>48.96</c:v>
                </c:pt>
                <c:pt idx="1711">
                  <c:v>48.98</c:v>
                </c:pt>
                <c:pt idx="1712">
                  <c:v>49</c:v>
                </c:pt>
                <c:pt idx="1713">
                  <c:v>49.02</c:v>
                </c:pt>
                <c:pt idx="1714">
                  <c:v>49.04</c:v>
                </c:pt>
                <c:pt idx="1715">
                  <c:v>49.06</c:v>
                </c:pt>
                <c:pt idx="1716">
                  <c:v>49.08</c:v>
                </c:pt>
                <c:pt idx="1717">
                  <c:v>49.1</c:v>
                </c:pt>
                <c:pt idx="1718">
                  <c:v>49.12</c:v>
                </c:pt>
                <c:pt idx="1719">
                  <c:v>49.14</c:v>
                </c:pt>
                <c:pt idx="1720">
                  <c:v>49.16</c:v>
                </c:pt>
                <c:pt idx="1721">
                  <c:v>49.18</c:v>
                </c:pt>
                <c:pt idx="1722">
                  <c:v>49.2</c:v>
                </c:pt>
                <c:pt idx="1723">
                  <c:v>49.22</c:v>
                </c:pt>
                <c:pt idx="1724">
                  <c:v>49.24</c:v>
                </c:pt>
                <c:pt idx="1725">
                  <c:v>49.26</c:v>
                </c:pt>
                <c:pt idx="1726">
                  <c:v>49.28</c:v>
                </c:pt>
                <c:pt idx="1727">
                  <c:v>49.3</c:v>
                </c:pt>
                <c:pt idx="1728">
                  <c:v>49.32</c:v>
                </c:pt>
                <c:pt idx="1729">
                  <c:v>49.34</c:v>
                </c:pt>
                <c:pt idx="1730">
                  <c:v>49.36</c:v>
                </c:pt>
                <c:pt idx="1731">
                  <c:v>49.38</c:v>
                </c:pt>
                <c:pt idx="1732">
                  <c:v>49.4</c:v>
                </c:pt>
                <c:pt idx="1733">
                  <c:v>49.42</c:v>
                </c:pt>
                <c:pt idx="1734">
                  <c:v>49.44</c:v>
                </c:pt>
                <c:pt idx="1735">
                  <c:v>49.46</c:v>
                </c:pt>
                <c:pt idx="1736">
                  <c:v>49.48</c:v>
                </c:pt>
                <c:pt idx="1737">
                  <c:v>49.5</c:v>
                </c:pt>
                <c:pt idx="1738">
                  <c:v>49.52</c:v>
                </c:pt>
                <c:pt idx="1739">
                  <c:v>49.54</c:v>
                </c:pt>
                <c:pt idx="1740">
                  <c:v>49.56</c:v>
                </c:pt>
                <c:pt idx="1741">
                  <c:v>49.58</c:v>
                </c:pt>
                <c:pt idx="1742">
                  <c:v>49.6</c:v>
                </c:pt>
                <c:pt idx="1743">
                  <c:v>49.62</c:v>
                </c:pt>
                <c:pt idx="1744">
                  <c:v>49.64</c:v>
                </c:pt>
                <c:pt idx="1745">
                  <c:v>49.66</c:v>
                </c:pt>
                <c:pt idx="1746">
                  <c:v>49.68</c:v>
                </c:pt>
                <c:pt idx="1747">
                  <c:v>49.7</c:v>
                </c:pt>
                <c:pt idx="1748">
                  <c:v>49.72</c:v>
                </c:pt>
                <c:pt idx="1749">
                  <c:v>49.74</c:v>
                </c:pt>
                <c:pt idx="1750">
                  <c:v>49.76</c:v>
                </c:pt>
                <c:pt idx="1751">
                  <c:v>49.78</c:v>
                </c:pt>
                <c:pt idx="1752">
                  <c:v>49.8</c:v>
                </c:pt>
                <c:pt idx="1753">
                  <c:v>49.82</c:v>
                </c:pt>
                <c:pt idx="1754">
                  <c:v>49.84</c:v>
                </c:pt>
                <c:pt idx="1755">
                  <c:v>49.86</c:v>
                </c:pt>
                <c:pt idx="1756">
                  <c:v>49.88</c:v>
                </c:pt>
                <c:pt idx="1757">
                  <c:v>49.9</c:v>
                </c:pt>
                <c:pt idx="1758">
                  <c:v>50</c:v>
                </c:pt>
                <c:pt idx="1759">
                  <c:v>50.02</c:v>
                </c:pt>
                <c:pt idx="1760">
                  <c:v>50.04</c:v>
                </c:pt>
                <c:pt idx="1761">
                  <c:v>50.06</c:v>
                </c:pt>
                <c:pt idx="1762">
                  <c:v>50.08</c:v>
                </c:pt>
                <c:pt idx="1763">
                  <c:v>50.1</c:v>
                </c:pt>
                <c:pt idx="1764">
                  <c:v>50.12</c:v>
                </c:pt>
                <c:pt idx="1765">
                  <c:v>50.14</c:v>
                </c:pt>
                <c:pt idx="1766">
                  <c:v>50.16</c:v>
                </c:pt>
                <c:pt idx="1767">
                  <c:v>50.18</c:v>
                </c:pt>
                <c:pt idx="1768">
                  <c:v>50.2</c:v>
                </c:pt>
                <c:pt idx="1769">
                  <c:v>50.22</c:v>
                </c:pt>
                <c:pt idx="1770">
                  <c:v>50.24</c:v>
                </c:pt>
                <c:pt idx="1771">
                  <c:v>50.26</c:v>
                </c:pt>
                <c:pt idx="1772">
                  <c:v>50.28</c:v>
                </c:pt>
                <c:pt idx="1773">
                  <c:v>50.3</c:v>
                </c:pt>
                <c:pt idx="1774">
                  <c:v>50.32</c:v>
                </c:pt>
                <c:pt idx="1775">
                  <c:v>50.34</c:v>
                </c:pt>
                <c:pt idx="1776">
                  <c:v>50.36</c:v>
                </c:pt>
                <c:pt idx="1777">
                  <c:v>50.38</c:v>
                </c:pt>
                <c:pt idx="1778">
                  <c:v>50.4</c:v>
                </c:pt>
                <c:pt idx="1779">
                  <c:v>50.42</c:v>
                </c:pt>
                <c:pt idx="1780">
                  <c:v>50.44</c:v>
                </c:pt>
                <c:pt idx="1781">
                  <c:v>50.46</c:v>
                </c:pt>
                <c:pt idx="1782">
                  <c:v>50.48</c:v>
                </c:pt>
                <c:pt idx="1783">
                  <c:v>50.5</c:v>
                </c:pt>
                <c:pt idx="1784">
                  <c:v>50.52</c:v>
                </c:pt>
                <c:pt idx="1785">
                  <c:v>50.54</c:v>
                </c:pt>
                <c:pt idx="1786">
                  <c:v>50.56</c:v>
                </c:pt>
                <c:pt idx="1787">
                  <c:v>50.58</c:v>
                </c:pt>
                <c:pt idx="1788">
                  <c:v>50.6</c:v>
                </c:pt>
                <c:pt idx="1789">
                  <c:v>50.62</c:v>
                </c:pt>
                <c:pt idx="1790">
                  <c:v>50.64</c:v>
                </c:pt>
                <c:pt idx="1791">
                  <c:v>50.66</c:v>
                </c:pt>
                <c:pt idx="1792">
                  <c:v>50.68</c:v>
                </c:pt>
                <c:pt idx="1793">
                  <c:v>50.7</c:v>
                </c:pt>
                <c:pt idx="1794">
                  <c:v>50.72</c:v>
                </c:pt>
                <c:pt idx="1795">
                  <c:v>50.74</c:v>
                </c:pt>
                <c:pt idx="1796">
                  <c:v>50.76</c:v>
                </c:pt>
                <c:pt idx="1797">
                  <c:v>50.78</c:v>
                </c:pt>
                <c:pt idx="1798">
                  <c:v>50.8</c:v>
                </c:pt>
                <c:pt idx="1799">
                  <c:v>50.82</c:v>
                </c:pt>
                <c:pt idx="1800">
                  <c:v>50.84</c:v>
                </c:pt>
                <c:pt idx="1801">
                  <c:v>50.86</c:v>
                </c:pt>
                <c:pt idx="1802">
                  <c:v>50.88</c:v>
                </c:pt>
                <c:pt idx="1803">
                  <c:v>50.9</c:v>
                </c:pt>
                <c:pt idx="1804">
                  <c:v>50.92</c:v>
                </c:pt>
                <c:pt idx="1805">
                  <c:v>50.94</c:v>
                </c:pt>
                <c:pt idx="1806">
                  <c:v>50.96</c:v>
                </c:pt>
                <c:pt idx="1807">
                  <c:v>50.98</c:v>
                </c:pt>
                <c:pt idx="1808">
                  <c:v>51</c:v>
                </c:pt>
                <c:pt idx="1809">
                  <c:v>51.02</c:v>
                </c:pt>
                <c:pt idx="1810">
                  <c:v>51.04</c:v>
                </c:pt>
                <c:pt idx="1811">
                  <c:v>51.06</c:v>
                </c:pt>
                <c:pt idx="1812">
                  <c:v>51.08</c:v>
                </c:pt>
                <c:pt idx="1813">
                  <c:v>51.1</c:v>
                </c:pt>
                <c:pt idx="1814">
                  <c:v>51.12</c:v>
                </c:pt>
                <c:pt idx="1815">
                  <c:v>51.14</c:v>
                </c:pt>
                <c:pt idx="1816">
                  <c:v>51.16</c:v>
                </c:pt>
                <c:pt idx="1817">
                  <c:v>51.18</c:v>
                </c:pt>
                <c:pt idx="1818">
                  <c:v>51.2</c:v>
                </c:pt>
                <c:pt idx="1819">
                  <c:v>51.22</c:v>
                </c:pt>
                <c:pt idx="1820">
                  <c:v>51.24</c:v>
                </c:pt>
                <c:pt idx="1821">
                  <c:v>51.26</c:v>
                </c:pt>
                <c:pt idx="1822">
                  <c:v>51.28</c:v>
                </c:pt>
                <c:pt idx="1823">
                  <c:v>51.3</c:v>
                </c:pt>
                <c:pt idx="1824">
                  <c:v>51.32</c:v>
                </c:pt>
                <c:pt idx="1825">
                  <c:v>51.34</c:v>
                </c:pt>
                <c:pt idx="1826">
                  <c:v>51.36</c:v>
                </c:pt>
                <c:pt idx="1827">
                  <c:v>51.38</c:v>
                </c:pt>
                <c:pt idx="1828">
                  <c:v>51.5</c:v>
                </c:pt>
                <c:pt idx="1829">
                  <c:v>51.52</c:v>
                </c:pt>
                <c:pt idx="1830">
                  <c:v>51.54</c:v>
                </c:pt>
                <c:pt idx="1831">
                  <c:v>51.56</c:v>
                </c:pt>
                <c:pt idx="1832">
                  <c:v>51.58</c:v>
                </c:pt>
                <c:pt idx="1833">
                  <c:v>51.6</c:v>
                </c:pt>
                <c:pt idx="1834">
                  <c:v>51.62</c:v>
                </c:pt>
                <c:pt idx="1835">
                  <c:v>51.64</c:v>
                </c:pt>
                <c:pt idx="1836">
                  <c:v>51.66</c:v>
                </c:pt>
                <c:pt idx="1837">
                  <c:v>51.68</c:v>
                </c:pt>
                <c:pt idx="1838">
                  <c:v>51.7</c:v>
                </c:pt>
                <c:pt idx="1839">
                  <c:v>51.72</c:v>
                </c:pt>
                <c:pt idx="1840">
                  <c:v>51.74</c:v>
                </c:pt>
                <c:pt idx="1841">
                  <c:v>51.76</c:v>
                </c:pt>
                <c:pt idx="1842">
                  <c:v>51.78</c:v>
                </c:pt>
                <c:pt idx="1843">
                  <c:v>51.8</c:v>
                </c:pt>
                <c:pt idx="1844">
                  <c:v>51.82</c:v>
                </c:pt>
                <c:pt idx="1845">
                  <c:v>51.84</c:v>
                </c:pt>
                <c:pt idx="1846">
                  <c:v>51.86</c:v>
                </c:pt>
                <c:pt idx="1847">
                  <c:v>51.88</c:v>
                </c:pt>
                <c:pt idx="1848">
                  <c:v>51.9</c:v>
                </c:pt>
                <c:pt idx="1849">
                  <c:v>51.92</c:v>
                </c:pt>
                <c:pt idx="1850">
                  <c:v>51.94</c:v>
                </c:pt>
                <c:pt idx="1851">
                  <c:v>51.96</c:v>
                </c:pt>
                <c:pt idx="1852">
                  <c:v>51.98</c:v>
                </c:pt>
                <c:pt idx="1853">
                  <c:v>52</c:v>
                </c:pt>
                <c:pt idx="1854">
                  <c:v>52.02</c:v>
                </c:pt>
                <c:pt idx="1855">
                  <c:v>52.04</c:v>
                </c:pt>
                <c:pt idx="1856">
                  <c:v>52.06</c:v>
                </c:pt>
                <c:pt idx="1857">
                  <c:v>52.08</c:v>
                </c:pt>
                <c:pt idx="1858">
                  <c:v>52.1</c:v>
                </c:pt>
                <c:pt idx="1859">
                  <c:v>52.12</c:v>
                </c:pt>
                <c:pt idx="1860">
                  <c:v>52.14</c:v>
                </c:pt>
                <c:pt idx="1861">
                  <c:v>52.16</c:v>
                </c:pt>
                <c:pt idx="1862">
                  <c:v>52.18</c:v>
                </c:pt>
                <c:pt idx="1863">
                  <c:v>52.2</c:v>
                </c:pt>
                <c:pt idx="1864">
                  <c:v>52.22</c:v>
                </c:pt>
                <c:pt idx="1865">
                  <c:v>52.24</c:v>
                </c:pt>
                <c:pt idx="1866">
                  <c:v>52.26</c:v>
                </c:pt>
                <c:pt idx="1867">
                  <c:v>52.28</c:v>
                </c:pt>
                <c:pt idx="1868">
                  <c:v>52.3</c:v>
                </c:pt>
                <c:pt idx="1869">
                  <c:v>52.32</c:v>
                </c:pt>
                <c:pt idx="1870">
                  <c:v>52.34</c:v>
                </c:pt>
                <c:pt idx="1871">
                  <c:v>52.36</c:v>
                </c:pt>
                <c:pt idx="1872">
                  <c:v>52.38</c:v>
                </c:pt>
                <c:pt idx="1873">
                  <c:v>52.4</c:v>
                </c:pt>
                <c:pt idx="1874">
                  <c:v>52.42</c:v>
                </c:pt>
                <c:pt idx="1875">
                  <c:v>52.44</c:v>
                </c:pt>
                <c:pt idx="1876">
                  <c:v>52.46</c:v>
                </c:pt>
                <c:pt idx="1877">
                  <c:v>52.48</c:v>
                </c:pt>
                <c:pt idx="1878">
                  <c:v>52.5</c:v>
                </c:pt>
                <c:pt idx="1879">
                  <c:v>52.52</c:v>
                </c:pt>
                <c:pt idx="1880">
                  <c:v>52.54</c:v>
                </c:pt>
                <c:pt idx="1881">
                  <c:v>52.56</c:v>
                </c:pt>
                <c:pt idx="1882">
                  <c:v>52.58</c:v>
                </c:pt>
                <c:pt idx="1883">
                  <c:v>52.6</c:v>
                </c:pt>
                <c:pt idx="1884">
                  <c:v>52.62</c:v>
                </c:pt>
                <c:pt idx="1885">
                  <c:v>52.64</c:v>
                </c:pt>
                <c:pt idx="1886">
                  <c:v>52.66</c:v>
                </c:pt>
                <c:pt idx="1887">
                  <c:v>52.68</c:v>
                </c:pt>
                <c:pt idx="1888">
                  <c:v>52.7</c:v>
                </c:pt>
                <c:pt idx="1889">
                  <c:v>52.72</c:v>
                </c:pt>
                <c:pt idx="1890">
                  <c:v>52.74</c:v>
                </c:pt>
                <c:pt idx="1891">
                  <c:v>52.76</c:v>
                </c:pt>
                <c:pt idx="1892">
                  <c:v>52.78</c:v>
                </c:pt>
                <c:pt idx="1893">
                  <c:v>52.8</c:v>
                </c:pt>
                <c:pt idx="1894">
                  <c:v>52.82</c:v>
                </c:pt>
                <c:pt idx="1895">
                  <c:v>52.84</c:v>
                </c:pt>
                <c:pt idx="1896">
                  <c:v>52.86</c:v>
                </c:pt>
                <c:pt idx="1897">
                  <c:v>52.88</c:v>
                </c:pt>
                <c:pt idx="1898">
                  <c:v>52.9</c:v>
                </c:pt>
                <c:pt idx="1899">
                  <c:v>53</c:v>
                </c:pt>
                <c:pt idx="1900">
                  <c:v>53.02</c:v>
                </c:pt>
                <c:pt idx="1901">
                  <c:v>53.04</c:v>
                </c:pt>
                <c:pt idx="1902">
                  <c:v>53.06</c:v>
                </c:pt>
                <c:pt idx="1903">
                  <c:v>53.08</c:v>
                </c:pt>
                <c:pt idx="1904">
                  <c:v>53.1</c:v>
                </c:pt>
                <c:pt idx="1905">
                  <c:v>53.12</c:v>
                </c:pt>
                <c:pt idx="1906">
                  <c:v>53.14</c:v>
                </c:pt>
                <c:pt idx="1907">
                  <c:v>53.16</c:v>
                </c:pt>
                <c:pt idx="1908">
                  <c:v>53.18</c:v>
                </c:pt>
                <c:pt idx="1909">
                  <c:v>53.2</c:v>
                </c:pt>
                <c:pt idx="1910">
                  <c:v>53.22</c:v>
                </c:pt>
                <c:pt idx="1911">
                  <c:v>53.24</c:v>
                </c:pt>
                <c:pt idx="1912">
                  <c:v>53.26</c:v>
                </c:pt>
                <c:pt idx="1913">
                  <c:v>53.28</c:v>
                </c:pt>
                <c:pt idx="1914">
                  <c:v>53.3</c:v>
                </c:pt>
                <c:pt idx="1915">
                  <c:v>53.32</c:v>
                </c:pt>
                <c:pt idx="1916">
                  <c:v>53.34</c:v>
                </c:pt>
                <c:pt idx="1917">
                  <c:v>53.36</c:v>
                </c:pt>
                <c:pt idx="1918">
                  <c:v>53.38</c:v>
                </c:pt>
                <c:pt idx="1919">
                  <c:v>53.4</c:v>
                </c:pt>
                <c:pt idx="1920">
                  <c:v>53.42</c:v>
                </c:pt>
                <c:pt idx="1921">
                  <c:v>53.44</c:v>
                </c:pt>
                <c:pt idx="1922">
                  <c:v>53.46</c:v>
                </c:pt>
                <c:pt idx="1923">
                  <c:v>53.48</c:v>
                </c:pt>
                <c:pt idx="1924">
                  <c:v>53.5</c:v>
                </c:pt>
                <c:pt idx="1925">
                  <c:v>53.52</c:v>
                </c:pt>
                <c:pt idx="1926">
                  <c:v>53.54</c:v>
                </c:pt>
                <c:pt idx="1927">
                  <c:v>53.56</c:v>
                </c:pt>
                <c:pt idx="1928">
                  <c:v>53.58</c:v>
                </c:pt>
                <c:pt idx="1929">
                  <c:v>53.6</c:v>
                </c:pt>
                <c:pt idx="1930">
                  <c:v>53.62</c:v>
                </c:pt>
                <c:pt idx="1931">
                  <c:v>53.64</c:v>
                </c:pt>
                <c:pt idx="1932">
                  <c:v>53.66</c:v>
                </c:pt>
                <c:pt idx="1933">
                  <c:v>53.68</c:v>
                </c:pt>
                <c:pt idx="1934">
                  <c:v>53.7</c:v>
                </c:pt>
                <c:pt idx="1935">
                  <c:v>53.72</c:v>
                </c:pt>
                <c:pt idx="1936">
                  <c:v>53.74</c:v>
                </c:pt>
                <c:pt idx="1937">
                  <c:v>53.76</c:v>
                </c:pt>
                <c:pt idx="1938">
                  <c:v>53.78</c:v>
                </c:pt>
                <c:pt idx="1939">
                  <c:v>53.8</c:v>
                </c:pt>
                <c:pt idx="1940">
                  <c:v>53.82</c:v>
                </c:pt>
                <c:pt idx="1941">
                  <c:v>53.84</c:v>
                </c:pt>
                <c:pt idx="1942">
                  <c:v>53.86</c:v>
                </c:pt>
                <c:pt idx="1943">
                  <c:v>53.88</c:v>
                </c:pt>
                <c:pt idx="1944">
                  <c:v>53.9</c:v>
                </c:pt>
                <c:pt idx="1945">
                  <c:v>53.92</c:v>
                </c:pt>
                <c:pt idx="1946">
                  <c:v>53.94</c:v>
                </c:pt>
                <c:pt idx="1947">
                  <c:v>53.96</c:v>
                </c:pt>
                <c:pt idx="1948">
                  <c:v>53.98</c:v>
                </c:pt>
                <c:pt idx="1949">
                  <c:v>54</c:v>
                </c:pt>
                <c:pt idx="1950">
                  <c:v>54.02</c:v>
                </c:pt>
                <c:pt idx="1951">
                  <c:v>54.04</c:v>
                </c:pt>
                <c:pt idx="1952">
                  <c:v>54.06</c:v>
                </c:pt>
                <c:pt idx="1953">
                  <c:v>54.08</c:v>
                </c:pt>
                <c:pt idx="1954">
                  <c:v>54.1</c:v>
                </c:pt>
                <c:pt idx="1955">
                  <c:v>54.12</c:v>
                </c:pt>
                <c:pt idx="1956">
                  <c:v>54.14</c:v>
                </c:pt>
                <c:pt idx="1957">
                  <c:v>54.16</c:v>
                </c:pt>
                <c:pt idx="1958">
                  <c:v>54.18</c:v>
                </c:pt>
                <c:pt idx="1959">
                  <c:v>54.2</c:v>
                </c:pt>
                <c:pt idx="1960">
                  <c:v>54.22</c:v>
                </c:pt>
                <c:pt idx="1961">
                  <c:v>54.24</c:v>
                </c:pt>
                <c:pt idx="1962">
                  <c:v>54.26</c:v>
                </c:pt>
                <c:pt idx="1963">
                  <c:v>54.28</c:v>
                </c:pt>
                <c:pt idx="1964">
                  <c:v>54.3</c:v>
                </c:pt>
                <c:pt idx="1965">
                  <c:v>54.32</c:v>
                </c:pt>
                <c:pt idx="1966">
                  <c:v>54.34</c:v>
                </c:pt>
                <c:pt idx="1967">
                  <c:v>54.36</c:v>
                </c:pt>
                <c:pt idx="1968">
                  <c:v>54.38</c:v>
                </c:pt>
                <c:pt idx="1969">
                  <c:v>55.5</c:v>
                </c:pt>
                <c:pt idx="1970">
                  <c:v>55.52</c:v>
                </c:pt>
                <c:pt idx="1971">
                  <c:v>55.54</c:v>
                </c:pt>
                <c:pt idx="1972">
                  <c:v>55.56</c:v>
                </c:pt>
                <c:pt idx="1973">
                  <c:v>55.58</c:v>
                </c:pt>
                <c:pt idx="1974">
                  <c:v>55.6</c:v>
                </c:pt>
                <c:pt idx="1975">
                  <c:v>55.62</c:v>
                </c:pt>
                <c:pt idx="1976">
                  <c:v>55.64</c:v>
                </c:pt>
                <c:pt idx="1977">
                  <c:v>55.66</c:v>
                </c:pt>
                <c:pt idx="1978">
                  <c:v>55.68</c:v>
                </c:pt>
                <c:pt idx="1979">
                  <c:v>55.7</c:v>
                </c:pt>
                <c:pt idx="1980">
                  <c:v>55.72</c:v>
                </c:pt>
                <c:pt idx="1981">
                  <c:v>55.74</c:v>
                </c:pt>
                <c:pt idx="1982">
                  <c:v>55.76</c:v>
                </c:pt>
                <c:pt idx="1983">
                  <c:v>55.78</c:v>
                </c:pt>
                <c:pt idx="1984">
                  <c:v>55.8</c:v>
                </c:pt>
                <c:pt idx="1985">
                  <c:v>55.82</c:v>
                </c:pt>
                <c:pt idx="1986">
                  <c:v>55.84</c:v>
                </c:pt>
                <c:pt idx="1987">
                  <c:v>55.86</c:v>
                </c:pt>
                <c:pt idx="1988">
                  <c:v>55.88</c:v>
                </c:pt>
                <c:pt idx="1989">
                  <c:v>55.9</c:v>
                </c:pt>
                <c:pt idx="1990">
                  <c:v>55.92</c:v>
                </c:pt>
                <c:pt idx="1991">
                  <c:v>55.94</c:v>
                </c:pt>
                <c:pt idx="1992">
                  <c:v>55.96</c:v>
                </c:pt>
                <c:pt idx="1993">
                  <c:v>55.98</c:v>
                </c:pt>
                <c:pt idx="1994">
                  <c:v>56</c:v>
                </c:pt>
                <c:pt idx="1995">
                  <c:v>56.02</c:v>
                </c:pt>
                <c:pt idx="1996">
                  <c:v>56.04</c:v>
                </c:pt>
                <c:pt idx="1997">
                  <c:v>56.06</c:v>
                </c:pt>
                <c:pt idx="1998">
                  <c:v>56.08</c:v>
                </c:pt>
                <c:pt idx="1999">
                  <c:v>56.1</c:v>
                </c:pt>
                <c:pt idx="2000">
                  <c:v>56.12</c:v>
                </c:pt>
                <c:pt idx="2001">
                  <c:v>56.14</c:v>
                </c:pt>
                <c:pt idx="2002">
                  <c:v>56.16</c:v>
                </c:pt>
                <c:pt idx="2003">
                  <c:v>56.18</c:v>
                </c:pt>
                <c:pt idx="2004">
                  <c:v>56.2</c:v>
                </c:pt>
                <c:pt idx="2005">
                  <c:v>56.22</c:v>
                </c:pt>
                <c:pt idx="2006">
                  <c:v>56.24</c:v>
                </c:pt>
                <c:pt idx="2007">
                  <c:v>56.26</c:v>
                </c:pt>
                <c:pt idx="2008">
                  <c:v>56.28</c:v>
                </c:pt>
                <c:pt idx="2009">
                  <c:v>56.3</c:v>
                </c:pt>
                <c:pt idx="2010">
                  <c:v>56.32</c:v>
                </c:pt>
                <c:pt idx="2011">
                  <c:v>56.34</c:v>
                </c:pt>
                <c:pt idx="2012">
                  <c:v>56.36</c:v>
                </c:pt>
                <c:pt idx="2013">
                  <c:v>56.38</c:v>
                </c:pt>
                <c:pt idx="2014">
                  <c:v>56.4</c:v>
                </c:pt>
                <c:pt idx="2015">
                  <c:v>56.42</c:v>
                </c:pt>
                <c:pt idx="2016">
                  <c:v>56.44</c:v>
                </c:pt>
                <c:pt idx="2017">
                  <c:v>56.46</c:v>
                </c:pt>
                <c:pt idx="2018">
                  <c:v>56.48</c:v>
                </c:pt>
                <c:pt idx="2019">
                  <c:v>56.5</c:v>
                </c:pt>
                <c:pt idx="2020">
                  <c:v>56.52</c:v>
                </c:pt>
                <c:pt idx="2021">
                  <c:v>56.54</c:v>
                </c:pt>
                <c:pt idx="2022">
                  <c:v>56.56</c:v>
                </c:pt>
                <c:pt idx="2023">
                  <c:v>56.58</c:v>
                </c:pt>
                <c:pt idx="2024">
                  <c:v>56.6</c:v>
                </c:pt>
                <c:pt idx="2025">
                  <c:v>56.62</c:v>
                </c:pt>
                <c:pt idx="2026">
                  <c:v>56.64</c:v>
                </c:pt>
                <c:pt idx="2027">
                  <c:v>56.66</c:v>
                </c:pt>
                <c:pt idx="2028">
                  <c:v>56.68</c:v>
                </c:pt>
                <c:pt idx="2029">
                  <c:v>56.7</c:v>
                </c:pt>
                <c:pt idx="2030">
                  <c:v>56.72</c:v>
                </c:pt>
                <c:pt idx="2031">
                  <c:v>56.74</c:v>
                </c:pt>
                <c:pt idx="2032">
                  <c:v>56.76</c:v>
                </c:pt>
                <c:pt idx="2033">
                  <c:v>56.78</c:v>
                </c:pt>
                <c:pt idx="2034">
                  <c:v>56.8</c:v>
                </c:pt>
                <c:pt idx="2035">
                  <c:v>56.82</c:v>
                </c:pt>
                <c:pt idx="2036">
                  <c:v>56.84</c:v>
                </c:pt>
                <c:pt idx="2037">
                  <c:v>56.86</c:v>
                </c:pt>
                <c:pt idx="2038">
                  <c:v>56.88</c:v>
                </c:pt>
                <c:pt idx="2039">
                  <c:v>56.9</c:v>
                </c:pt>
                <c:pt idx="2040">
                  <c:v>57</c:v>
                </c:pt>
                <c:pt idx="2041">
                  <c:v>57.02</c:v>
                </c:pt>
                <c:pt idx="2042">
                  <c:v>57.04</c:v>
                </c:pt>
                <c:pt idx="2043">
                  <c:v>57.06</c:v>
                </c:pt>
                <c:pt idx="2044">
                  <c:v>57.08</c:v>
                </c:pt>
                <c:pt idx="2045">
                  <c:v>57.1</c:v>
                </c:pt>
                <c:pt idx="2046">
                  <c:v>57.12</c:v>
                </c:pt>
                <c:pt idx="2047">
                  <c:v>57.14</c:v>
                </c:pt>
                <c:pt idx="2048">
                  <c:v>57.16</c:v>
                </c:pt>
                <c:pt idx="2049">
                  <c:v>57.18</c:v>
                </c:pt>
                <c:pt idx="2050">
                  <c:v>57.2</c:v>
                </c:pt>
                <c:pt idx="2051">
                  <c:v>57.22</c:v>
                </c:pt>
                <c:pt idx="2052">
                  <c:v>57.24</c:v>
                </c:pt>
                <c:pt idx="2053">
                  <c:v>57.26</c:v>
                </c:pt>
                <c:pt idx="2054">
                  <c:v>57.28</c:v>
                </c:pt>
                <c:pt idx="2055">
                  <c:v>57.3</c:v>
                </c:pt>
                <c:pt idx="2056">
                  <c:v>57.32</c:v>
                </c:pt>
                <c:pt idx="2057">
                  <c:v>57.34</c:v>
                </c:pt>
                <c:pt idx="2058">
                  <c:v>57.36</c:v>
                </c:pt>
                <c:pt idx="2059">
                  <c:v>57.38</c:v>
                </c:pt>
                <c:pt idx="2060">
                  <c:v>57.4</c:v>
                </c:pt>
                <c:pt idx="2061">
                  <c:v>57.42</c:v>
                </c:pt>
                <c:pt idx="2062">
                  <c:v>57.44</c:v>
                </c:pt>
                <c:pt idx="2063">
                  <c:v>57.46</c:v>
                </c:pt>
                <c:pt idx="2064">
                  <c:v>57.48</c:v>
                </c:pt>
                <c:pt idx="2065">
                  <c:v>57.5</c:v>
                </c:pt>
                <c:pt idx="2066">
                  <c:v>57.52</c:v>
                </c:pt>
                <c:pt idx="2067">
                  <c:v>57.54</c:v>
                </c:pt>
                <c:pt idx="2068">
                  <c:v>57.56</c:v>
                </c:pt>
                <c:pt idx="2069">
                  <c:v>57.58</c:v>
                </c:pt>
                <c:pt idx="2070">
                  <c:v>57.6</c:v>
                </c:pt>
                <c:pt idx="2071">
                  <c:v>57.62</c:v>
                </c:pt>
                <c:pt idx="2072">
                  <c:v>57.64</c:v>
                </c:pt>
                <c:pt idx="2073">
                  <c:v>57.66</c:v>
                </c:pt>
                <c:pt idx="2074">
                  <c:v>57.68</c:v>
                </c:pt>
                <c:pt idx="2075">
                  <c:v>57.7</c:v>
                </c:pt>
                <c:pt idx="2076">
                  <c:v>57.72</c:v>
                </c:pt>
                <c:pt idx="2077">
                  <c:v>57.74</c:v>
                </c:pt>
                <c:pt idx="2078">
                  <c:v>57.76</c:v>
                </c:pt>
                <c:pt idx="2079">
                  <c:v>57.78</c:v>
                </c:pt>
                <c:pt idx="2080">
                  <c:v>57.8</c:v>
                </c:pt>
                <c:pt idx="2081">
                  <c:v>57.82</c:v>
                </c:pt>
                <c:pt idx="2082">
                  <c:v>57.84</c:v>
                </c:pt>
                <c:pt idx="2083">
                  <c:v>58</c:v>
                </c:pt>
                <c:pt idx="2084">
                  <c:v>58.02</c:v>
                </c:pt>
                <c:pt idx="2085">
                  <c:v>58.04</c:v>
                </c:pt>
                <c:pt idx="2086">
                  <c:v>58.06</c:v>
                </c:pt>
                <c:pt idx="2087">
                  <c:v>58.08</c:v>
                </c:pt>
                <c:pt idx="2088">
                  <c:v>58.1</c:v>
                </c:pt>
                <c:pt idx="2089">
                  <c:v>58.12</c:v>
                </c:pt>
                <c:pt idx="2090">
                  <c:v>58.14</c:v>
                </c:pt>
                <c:pt idx="2091">
                  <c:v>58.16</c:v>
                </c:pt>
                <c:pt idx="2092">
                  <c:v>58.18</c:v>
                </c:pt>
                <c:pt idx="2093">
                  <c:v>58.2</c:v>
                </c:pt>
                <c:pt idx="2094">
                  <c:v>58.22</c:v>
                </c:pt>
                <c:pt idx="2095">
                  <c:v>58.24</c:v>
                </c:pt>
                <c:pt idx="2096">
                  <c:v>58.26</c:v>
                </c:pt>
                <c:pt idx="2097">
                  <c:v>58.28</c:v>
                </c:pt>
                <c:pt idx="2098">
                  <c:v>58.3</c:v>
                </c:pt>
                <c:pt idx="2099">
                  <c:v>58.32</c:v>
                </c:pt>
                <c:pt idx="2100">
                  <c:v>58.34</c:v>
                </c:pt>
                <c:pt idx="2101">
                  <c:v>58.36</c:v>
                </c:pt>
                <c:pt idx="2102">
                  <c:v>58.38</c:v>
                </c:pt>
                <c:pt idx="2103">
                  <c:v>58.4</c:v>
                </c:pt>
                <c:pt idx="2104">
                  <c:v>58.42</c:v>
                </c:pt>
                <c:pt idx="2105">
                  <c:v>58.44</c:v>
                </c:pt>
                <c:pt idx="2106">
                  <c:v>58.46</c:v>
                </c:pt>
                <c:pt idx="2107">
                  <c:v>58.48</c:v>
                </c:pt>
                <c:pt idx="2108">
                  <c:v>58.5</c:v>
                </c:pt>
                <c:pt idx="2109">
                  <c:v>58.52</c:v>
                </c:pt>
                <c:pt idx="2110">
                  <c:v>58.54</c:v>
                </c:pt>
                <c:pt idx="2111">
                  <c:v>58.56</c:v>
                </c:pt>
                <c:pt idx="2112">
                  <c:v>58.58</c:v>
                </c:pt>
                <c:pt idx="2113">
                  <c:v>58.6</c:v>
                </c:pt>
                <c:pt idx="2114">
                  <c:v>58.62</c:v>
                </c:pt>
                <c:pt idx="2115">
                  <c:v>58.64</c:v>
                </c:pt>
                <c:pt idx="2116">
                  <c:v>58.66</c:v>
                </c:pt>
                <c:pt idx="2117">
                  <c:v>58.68</c:v>
                </c:pt>
                <c:pt idx="2118">
                  <c:v>58.7</c:v>
                </c:pt>
                <c:pt idx="2119">
                  <c:v>58.72</c:v>
                </c:pt>
                <c:pt idx="2120">
                  <c:v>58.74</c:v>
                </c:pt>
                <c:pt idx="2121">
                  <c:v>58.76</c:v>
                </c:pt>
                <c:pt idx="2122">
                  <c:v>58.78</c:v>
                </c:pt>
                <c:pt idx="2123">
                  <c:v>58.8</c:v>
                </c:pt>
                <c:pt idx="2124">
                  <c:v>58.82</c:v>
                </c:pt>
                <c:pt idx="2125">
                  <c:v>58.84</c:v>
                </c:pt>
                <c:pt idx="2126">
                  <c:v>58.86</c:v>
                </c:pt>
                <c:pt idx="2127">
                  <c:v>58.88</c:v>
                </c:pt>
                <c:pt idx="2128">
                  <c:v>58.9</c:v>
                </c:pt>
                <c:pt idx="2129">
                  <c:v>58.92</c:v>
                </c:pt>
                <c:pt idx="2130">
                  <c:v>58.94</c:v>
                </c:pt>
                <c:pt idx="2131">
                  <c:v>58.96</c:v>
                </c:pt>
                <c:pt idx="2132">
                  <c:v>58.98</c:v>
                </c:pt>
                <c:pt idx="2133">
                  <c:v>59</c:v>
                </c:pt>
                <c:pt idx="2134">
                  <c:v>59.02</c:v>
                </c:pt>
                <c:pt idx="2135">
                  <c:v>59.04</c:v>
                </c:pt>
                <c:pt idx="2136">
                  <c:v>59.06</c:v>
                </c:pt>
                <c:pt idx="2137">
                  <c:v>59.08</c:v>
                </c:pt>
                <c:pt idx="2138">
                  <c:v>59.1</c:v>
                </c:pt>
                <c:pt idx="2139">
                  <c:v>59.12</c:v>
                </c:pt>
                <c:pt idx="2140">
                  <c:v>59.14</c:v>
                </c:pt>
                <c:pt idx="2141">
                  <c:v>59.16</c:v>
                </c:pt>
                <c:pt idx="2142">
                  <c:v>59.18</c:v>
                </c:pt>
                <c:pt idx="2143">
                  <c:v>59.2</c:v>
                </c:pt>
                <c:pt idx="2144">
                  <c:v>59.22</c:v>
                </c:pt>
                <c:pt idx="2145">
                  <c:v>59.24</c:v>
                </c:pt>
                <c:pt idx="2146">
                  <c:v>59.26</c:v>
                </c:pt>
                <c:pt idx="2147">
                  <c:v>59.28</c:v>
                </c:pt>
                <c:pt idx="2148">
                  <c:v>59.3</c:v>
                </c:pt>
                <c:pt idx="2149">
                  <c:v>59.32</c:v>
                </c:pt>
                <c:pt idx="2150">
                  <c:v>59.34</c:v>
                </c:pt>
                <c:pt idx="2151">
                  <c:v>59.36</c:v>
                </c:pt>
                <c:pt idx="2152">
                  <c:v>59.38</c:v>
                </c:pt>
                <c:pt idx="2153">
                  <c:v>59.4</c:v>
                </c:pt>
                <c:pt idx="2154">
                  <c:v>59.5</c:v>
                </c:pt>
                <c:pt idx="2155">
                  <c:v>59.52</c:v>
                </c:pt>
                <c:pt idx="2156">
                  <c:v>59.54</c:v>
                </c:pt>
                <c:pt idx="2157">
                  <c:v>59.56</c:v>
                </c:pt>
                <c:pt idx="2158">
                  <c:v>59.58</c:v>
                </c:pt>
                <c:pt idx="2159">
                  <c:v>59.6</c:v>
                </c:pt>
                <c:pt idx="2160">
                  <c:v>59.62</c:v>
                </c:pt>
                <c:pt idx="2161">
                  <c:v>59.64</c:v>
                </c:pt>
                <c:pt idx="2162">
                  <c:v>59.66</c:v>
                </c:pt>
                <c:pt idx="2163">
                  <c:v>59.68</c:v>
                </c:pt>
                <c:pt idx="2164">
                  <c:v>59.7</c:v>
                </c:pt>
                <c:pt idx="2165">
                  <c:v>59.72</c:v>
                </c:pt>
                <c:pt idx="2166">
                  <c:v>59.74</c:v>
                </c:pt>
                <c:pt idx="2167">
                  <c:v>59.76</c:v>
                </c:pt>
                <c:pt idx="2168">
                  <c:v>59.78</c:v>
                </c:pt>
                <c:pt idx="2169">
                  <c:v>59.8</c:v>
                </c:pt>
                <c:pt idx="2170">
                  <c:v>59.82</c:v>
                </c:pt>
                <c:pt idx="2171">
                  <c:v>59.84</c:v>
                </c:pt>
                <c:pt idx="2172">
                  <c:v>59.86</c:v>
                </c:pt>
                <c:pt idx="2173">
                  <c:v>59.88</c:v>
                </c:pt>
                <c:pt idx="2174">
                  <c:v>59.9</c:v>
                </c:pt>
                <c:pt idx="2175">
                  <c:v>59.92</c:v>
                </c:pt>
                <c:pt idx="2176">
                  <c:v>59.94</c:v>
                </c:pt>
                <c:pt idx="2177">
                  <c:v>59.96</c:v>
                </c:pt>
                <c:pt idx="2178">
                  <c:v>59.98</c:v>
                </c:pt>
                <c:pt idx="2179">
                  <c:v>60</c:v>
                </c:pt>
                <c:pt idx="2180">
                  <c:v>60.02</c:v>
                </c:pt>
                <c:pt idx="2181">
                  <c:v>60.04</c:v>
                </c:pt>
                <c:pt idx="2182">
                  <c:v>60.06</c:v>
                </c:pt>
                <c:pt idx="2183">
                  <c:v>60.08</c:v>
                </c:pt>
                <c:pt idx="2184">
                  <c:v>60.1</c:v>
                </c:pt>
                <c:pt idx="2185">
                  <c:v>60.12</c:v>
                </c:pt>
                <c:pt idx="2186">
                  <c:v>60.14</c:v>
                </c:pt>
                <c:pt idx="2187">
                  <c:v>60.16</c:v>
                </c:pt>
                <c:pt idx="2188">
                  <c:v>60.18</c:v>
                </c:pt>
                <c:pt idx="2189">
                  <c:v>60.2</c:v>
                </c:pt>
                <c:pt idx="2190">
                  <c:v>60.22</c:v>
                </c:pt>
                <c:pt idx="2191">
                  <c:v>60.24</c:v>
                </c:pt>
                <c:pt idx="2192">
                  <c:v>60.26</c:v>
                </c:pt>
                <c:pt idx="2193">
                  <c:v>60.28</c:v>
                </c:pt>
                <c:pt idx="2194">
                  <c:v>60.3</c:v>
                </c:pt>
                <c:pt idx="2195">
                  <c:v>60.32</c:v>
                </c:pt>
                <c:pt idx="2196">
                  <c:v>60.34</c:v>
                </c:pt>
                <c:pt idx="2197">
                  <c:v>60.36</c:v>
                </c:pt>
                <c:pt idx="2198">
                  <c:v>60.38</c:v>
                </c:pt>
                <c:pt idx="2199">
                  <c:v>60.4</c:v>
                </c:pt>
                <c:pt idx="2200">
                  <c:v>60.42</c:v>
                </c:pt>
                <c:pt idx="2201">
                  <c:v>60.44</c:v>
                </c:pt>
                <c:pt idx="2202">
                  <c:v>60.46</c:v>
                </c:pt>
                <c:pt idx="2203">
                  <c:v>60.48</c:v>
                </c:pt>
                <c:pt idx="2204">
                  <c:v>60.5</c:v>
                </c:pt>
                <c:pt idx="2205">
                  <c:v>60.52</c:v>
                </c:pt>
                <c:pt idx="2206">
                  <c:v>60.54</c:v>
                </c:pt>
                <c:pt idx="2207">
                  <c:v>60.56</c:v>
                </c:pt>
                <c:pt idx="2208">
                  <c:v>60.58</c:v>
                </c:pt>
                <c:pt idx="2209">
                  <c:v>60.6</c:v>
                </c:pt>
                <c:pt idx="2210">
                  <c:v>61</c:v>
                </c:pt>
                <c:pt idx="2211">
                  <c:v>61.02</c:v>
                </c:pt>
                <c:pt idx="2212">
                  <c:v>61.04</c:v>
                </c:pt>
                <c:pt idx="2213">
                  <c:v>61.06</c:v>
                </c:pt>
                <c:pt idx="2214">
                  <c:v>61.08</c:v>
                </c:pt>
                <c:pt idx="2215">
                  <c:v>61.1</c:v>
                </c:pt>
                <c:pt idx="2216">
                  <c:v>61.12</c:v>
                </c:pt>
                <c:pt idx="2217">
                  <c:v>61.14</c:v>
                </c:pt>
                <c:pt idx="2218">
                  <c:v>61.16</c:v>
                </c:pt>
                <c:pt idx="2219">
                  <c:v>61.18</c:v>
                </c:pt>
                <c:pt idx="2220">
                  <c:v>61.5</c:v>
                </c:pt>
                <c:pt idx="2221">
                  <c:v>61.52</c:v>
                </c:pt>
                <c:pt idx="2222">
                  <c:v>61.54</c:v>
                </c:pt>
                <c:pt idx="2223">
                  <c:v>61.56</c:v>
                </c:pt>
                <c:pt idx="2224">
                  <c:v>61.58</c:v>
                </c:pt>
                <c:pt idx="2225">
                  <c:v>61.6</c:v>
                </c:pt>
                <c:pt idx="2226">
                  <c:v>61.62</c:v>
                </c:pt>
                <c:pt idx="2227">
                  <c:v>61.64</c:v>
                </c:pt>
                <c:pt idx="2228">
                  <c:v>61.66</c:v>
                </c:pt>
                <c:pt idx="2229">
                  <c:v>61.68</c:v>
                </c:pt>
                <c:pt idx="2230">
                  <c:v>61.7</c:v>
                </c:pt>
                <c:pt idx="2231">
                  <c:v>61.72</c:v>
                </c:pt>
                <c:pt idx="2232">
                  <c:v>61.74</c:v>
                </c:pt>
                <c:pt idx="2233">
                  <c:v>61.76</c:v>
                </c:pt>
                <c:pt idx="2234">
                  <c:v>61.78</c:v>
                </c:pt>
                <c:pt idx="2235">
                  <c:v>61.8</c:v>
                </c:pt>
                <c:pt idx="2236">
                  <c:v>61.82</c:v>
                </c:pt>
                <c:pt idx="2237">
                  <c:v>61.84</c:v>
                </c:pt>
                <c:pt idx="2238">
                  <c:v>61.86</c:v>
                </c:pt>
                <c:pt idx="2239">
                  <c:v>61.88</c:v>
                </c:pt>
                <c:pt idx="2240">
                  <c:v>61.9</c:v>
                </c:pt>
                <c:pt idx="2241">
                  <c:v>61.92</c:v>
                </c:pt>
                <c:pt idx="2242">
                  <c:v>61.94</c:v>
                </c:pt>
                <c:pt idx="2243">
                  <c:v>61.96</c:v>
                </c:pt>
                <c:pt idx="2244">
                  <c:v>61.98</c:v>
                </c:pt>
                <c:pt idx="2245">
                  <c:v>62</c:v>
                </c:pt>
                <c:pt idx="2246">
                  <c:v>62.02</c:v>
                </c:pt>
                <c:pt idx="2247">
                  <c:v>62.04</c:v>
                </c:pt>
                <c:pt idx="2248">
                  <c:v>62.06</c:v>
                </c:pt>
                <c:pt idx="2249">
                  <c:v>62.08</c:v>
                </c:pt>
                <c:pt idx="2250">
                  <c:v>62.1</c:v>
                </c:pt>
                <c:pt idx="2251">
                  <c:v>62.12</c:v>
                </c:pt>
                <c:pt idx="2252">
                  <c:v>62.14</c:v>
                </c:pt>
                <c:pt idx="2253">
                  <c:v>62.16</c:v>
                </c:pt>
                <c:pt idx="2254">
                  <c:v>62.18</c:v>
                </c:pt>
                <c:pt idx="2255">
                  <c:v>62.2</c:v>
                </c:pt>
                <c:pt idx="2256">
                  <c:v>62.22</c:v>
                </c:pt>
                <c:pt idx="2257">
                  <c:v>62.24</c:v>
                </c:pt>
                <c:pt idx="2258">
                  <c:v>62.26</c:v>
                </c:pt>
                <c:pt idx="2259">
                  <c:v>62.28</c:v>
                </c:pt>
                <c:pt idx="2260">
                  <c:v>62.3</c:v>
                </c:pt>
                <c:pt idx="2261">
                  <c:v>62.32</c:v>
                </c:pt>
                <c:pt idx="2262">
                  <c:v>62.34</c:v>
                </c:pt>
                <c:pt idx="2263">
                  <c:v>62.36</c:v>
                </c:pt>
                <c:pt idx="2264">
                  <c:v>62.38</c:v>
                </c:pt>
                <c:pt idx="2265">
                  <c:v>62.4</c:v>
                </c:pt>
                <c:pt idx="2266">
                  <c:v>62.42</c:v>
                </c:pt>
                <c:pt idx="2267">
                  <c:v>62.44</c:v>
                </c:pt>
                <c:pt idx="2268">
                  <c:v>62.46</c:v>
                </c:pt>
                <c:pt idx="2269">
                  <c:v>62.48</c:v>
                </c:pt>
                <c:pt idx="2270">
                  <c:v>62.5</c:v>
                </c:pt>
                <c:pt idx="2271">
                  <c:v>62.52</c:v>
                </c:pt>
                <c:pt idx="2272">
                  <c:v>62.54</c:v>
                </c:pt>
                <c:pt idx="2273">
                  <c:v>62.56</c:v>
                </c:pt>
                <c:pt idx="2274">
                  <c:v>62.58</c:v>
                </c:pt>
                <c:pt idx="2275">
                  <c:v>62.6</c:v>
                </c:pt>
                <c:pt idx="2276">
                  <c:v>62.62</c:v>
                </c:pt>
                <c:pt idx="2277">
                  <c:v>62.64</c:v>
                </c:pt>
                <c:pt idx="2278">
                  <c:v>62.66</c:v>
                </c:pt>
                <c:pt idx="2279">
                  <c:v>62.68</c:v>
                </c:pt>
                <c:pt idx="2280">
                  <c:v>62.7</c:v>
                </c:pt>
                <c:pt idx="2281">
                  <c:v>62.72</c:v>
                </c:pt>
                <c:pt idx="2282">
                  <c:v>62.74</c:v>
                </c:pt>
                <c:pt idx="2283">
                  <c:v>62.76</c:v>
                </c:pt>
                <c:pt idx="2284">
                  <c:v>62.78</c:v>
                </c:pt>
                <c:pt idx="2285">
                  <c:v>62.8</c:v>
                </c:pt>
                <c:pt idx="2286">
                  <c:v>62.82</c:v>
                </c:pt>
                <c:pt idx="2287">
                  <c:v>62.84</c:v>
                </c:pt>
                <c:pt idx="2288">
                  <c:v>62.86</c:v>
                </c:pt>
                <c:pt idx="2289">
                  <c:v>62.88</c:v>
                </c:pt>
                <c:pt idx="2290">
                  <c:v>62.9</c:v>
                </c:pt>
                <c:pt idx="2291">
                  <c:v>62.92</c:v>
                </c:pt>
                <c:pt idx="2292">
                  <c:v>64</c:v>
                </c:pt>
                <c:pt idx="2293">
                  <c:v>64.02</c:v>
                </c:pt>
                <c:pt idx="2294">
                  <c:v>64.040000000000006</c:v>
                </c:pt>
                <c:pt idx="2295">
                  <c:v>64.06</c:v>
                </c:pt>
                <c:pt idx="2296">
                  <c:v>64.08</c:v>
                </c:pt>
                <c:pt idx="2297">
                  <c:v>64.099999999999994</c:v>
                </c:pt>
                <c:pt idx="2298">
                  <c:v>64.12</c:v>
                </c:pt>
                <c:pt idx="2299">
                  <c:v>64.14</c:v>
                </c:pt>
                <c:pt idx="2300">
                  <c:v>64.16</c:v>
                </c:pt>
                <c:pt idx="2301">
                  <c:v>64.180000000000007</c:v>
                </c:pt>
                <c:pt idx="2302">
                  <c:v>64.5</c:v>
                </c:pt>
                <c:pt idx="2303">
                  <c:v>64.52</c:v>
                </c:pt>
                <c:pt idx="2304">
                  <c:v>64.540000000000006</c:v>
                </c:pt>
                <c:pt idx="2305">
                  <c:v>64.56</c:v>
                </c:pt>
                <c:pt idx="2306">
                  <c:v>64.58</c:v>
                </c:pt>
                <c:pt idx="2307">
                  <c:v>64.599999999999994</c:v>
                </c:pt>
                <c:pt idx="2308">
                  <c:v>66</c:v>
                </c:pt>
                <c:pt idx="2309">
                  <c:v>66.02</c:v>
                </c:pt>
                <c:pt idx="2310">
                  <c:v>66.040000000000006</c:v>
                </c:pt>
                <c:pt idx="2311">
                  <c:v>66.06</c:v>
                </c:pt>
                <c:pt idx="2312">
                  <c:v>66.08</c:v>
                </c:pt>
                <c:pt idx="2313">
                  <c:v>66.099999999999994</c:v>
                </c:pt>
                <c:pt idx="2314">
                  <c:v>66.12</c:v>
                </c:pt>
                <c:pt idx="2315">
                  <c:v>66.14</c:v>
                </c:pt>
                <c:pt idx="2316">
                  <c:v>66.16</c:v>
                </c:pt>
                <c:pt idx="2317">
                  <c:v>66.180000000000007</c:v>
                </c:pt>
                <c:pt idx="2318">
                  <c:v>66.2</c:v>
                </c:pt>
                <c:pt idx="2319">
                  <c:v>66.22</c:v>
                </c:pt>
                <c:pt idx="2320">
                  <c:v>66.239999999999995</c:v>
                </c:pt>
                <c:pt idx="2321">
                  <c:v>66.260000000000005</c:v>
                </c:pt>
                <c:pt idx="2322">
                  <c:v>66.28</c:v>
                </c:pt>
                <c:pt idx="2323">
                  <c:v>66.3</c:v>
                </c:pt>
                <c:pt idx="2324">
                  <c:v>66.319999999999993</c:v>
                </c:pt>
                <c:pt idx="2325">
                  <c:v>66.34</c:v>
                </c:pt>
                <c:pt idx="2326">
                  <c:v>66.5</c:v>
                </c:pt>
                <c:pt idx="2327">
                  <c:v>66.52</c:v>
                </c:pt>
                <c:pt idx="2328">
                  <c:v>66.540000000000006</c:v>
                </c:pt>
                <c:pt idx="2329">
                  <c:v>66.56</c:v>
                </c:pt>
                <c:pt idx="2330">
                  <c:v>66.58</c:v>
                </c:pt>
                <c:pt idx="2331">
                  <c:v>66.599999999999994</c:v>
                </c:pt>
                <c:pt idx="2332">
                  <c:v>66.62</c:v>
                </c:pt>
                <c:pt idx="2333">
                  <c:v>66.64</c:v>
                </c:pt>
                <c:pt idx="2334">
                  <c:v>66.66</c:v>
                </c:pt>
                <c:pt idx="2335">
                  <c:v>66.680000000000007</c:v>
                </c:pt>
                <c:pt idx="2336">
                  <c:v>66.7</c:v>
                </c:pt>
                <c:pt idx="2337">
                  <c:v>66.72</c:v>
                </c:pt>
                <c:pt idx="2338">
                  <c:v>66.739999999999995</c:v>
                </c:pt>
                <c:pt idx="2339">
                  <c:v>66.760000000000005</c:v>
                </c:pt>
                <c:pt idx="2340">
                  <c:v>66.78</c:v>
                </c:pt>
                <c:pt idx="2341">
                  <c:v>66.8</c:v>
                </c:pt>
                <c:pt idx="2342">
                  <c:v>66.819999999999993</c:v>
                </c:pt>
                <c:pt idx="2343">
                  <c:v>66.84</c:v>
                </c:pt>
                <c:pt idx="2344">
                  <c:v>66.86</c:v>
                </c:pt>
                <c:pt idx="2345">
                  <c:v>66.88</c:v>
                </c:pt>
                <c:pt idx="2346">
                  <c:v>66.900000000000006</c:v>
                </c:pt>
                <c:pt idx="2347">
                  <c:v>66.92</c:v>
                </c:pt>
                <c:pt idx="2348">
                  <c:v>66.94</c:v>
                </c:pt>
                <c:pt idx="2349">
                  <c:v>66.959999999999994</c:v>
                </c:pt>
              </c:numCache>
            </c:numRef>
          </c:yVal>
          <c:smooth val="0"/>
          <c:extLst>
            <c:ext xmlns:c16="http://schemas.microsoft.com/office/drawing/2014/chart" uri="{C3380CC4-5D6E-409C-BE32-E72D297353CC}">
              <c16:uniqueId val="{00000000-5292-4C73-A522-450293F691C7}"/>
            </c:ext>
          </c:extLst>
        </c:ser>
        <c:ser>
          <c:idx val="1"/>
          <c:order val="1"/>
          <c:spPr>
            <a:ln w="19050" cap="rnd">
              <a:solidFill>
                <a:schemeClr val="accent2"/>
              </a:solidFill>
              <a:round/>
            </a:ln>
            <a:effectLst/>
          </c:spPr>
          <c:marker>
            <c:symbol val="none"/>
          </c:marker>
          <c:xVal>
            <c:numRef>
              <c:f>ref_EW1_OSS_35_J!$S$5:$S$86</c:f>
              <c:numCache>
                <c:formatCode>0.00</c:formatCode>
                <c:ptCount val="82"/>
                <c:pt idx="0">
                  <c:v>0.01</c:v>
                </c:pt>
                <c:pt idx="1">
                  <c:v>0.01</c:v>
                </c:pt>
                <c:pt idx="2">
                  <c:v>0.01</c:v>
                </c:pt>
                <c:pt idx="3">
                  <c:v>0.01</c:v>
                </c:pt>
                <c:pt idx="4">
                  <c:v>0.03</c:v>
                </c:pt>
                <c:pt idx="5">
                  <c:v>0.08</c:v>
                </c:pt>
                <c:pt idx="6">
                  <c:v>0.08</c:v>
                </c:pt>
                <c:pt idx="7">
                  <c:v>0.2</c:v>
                </c:pt>
                <c:pt idx="8">
                  <c:v>0.2</c:v>
                </c:pt>
                <c:pt idx="9">
                  <c:v>0.08</c:v>
                </c:pt>
                <c:pt idx="10">
                  <c:v>0.08</c:v>
                </c:pt>
                <c:pt idx="11">
                  <c:v>0.08</c:v>
                </c:pt>
                <c:pt idx="12">
                  <c:v>0.06</c:v>
                </c:pt>
                <c:pt idx="13">
                  <c:v>0.06</c:v>
                </c:pt>
                <c:pt idx="14">
                  <c:v>0.08</c:v>
                </c:pt>
                <c:pt idx="15">
                  <c:v>0.08</c:v>
                </c:pt>
                <c:pt idx="16">
                  <c:v>0.08</c:v>
                </c:pt>
                <c:pt idx="17">
                  <c:v>0.08</c:v>
                </c:pt>
                <c:pt idx="18">
                  <c:v>0.15</c:v>
                </c:pt>
                <c:pt idx="19">
                  <c:v>0.15</c:v>
                </c:pt>
                <c:pt idx="20">
                  <c:v>0.2</c:v>
                </c:pt>
                <c:pt idx="21">
                  <c:v>0.2</c:v>
                </c:pt>
                <c:pt idx="22">
                  <c:v>0.1</c:v>
                </c:pt>
                <c:pt idx="23">
                  <c:v>0.1</c:v>
                </c:pt>
                <c:pt idx="24">
                  <c:v>0.14000000000000001</c:v>
                </c:pt>
                <c:pt idx="25">
                  <c:v>0.14000000000000001</c:v>
                </c:pt>
                <c:pt idx="26">
                  <c:v>0.2</c:v>
                </c:pt>
                <c:pt idx="27">
                  <c:v>0.5</c:v>
                </c:pt>
                <c:pt idx="28">
                  <c:v>0.5</c:v>
                </c:pt>
                <c:pt idx="29">
                  <c:v>0.5</c:v>
                </c:pt>
                <c:pt idx="30">
                  <c:v>0.8</c:v>
                </c:pt>
                <c:pt idx="31">
                  <c:v>0.8</c:v>
                </c:pt>
                <c:pt idx="32">
                  <c:v>0.8</c:v>
                </c:pt>
                <c:pt idx="33">
                  <c:v>0.8</c:v>
                </c:pt>
              </c:numCache>
            </c:numRef>
          </c:xVal>
          <c:yVal>
            <c:numRef>
              <c:f>ref_EW1_OSS_35_J!$Q$5:$Q$86</c:f>
              <c:numCache>
                <c:formatCode>0.00</c:formatCode>
                <c:ptCount val="82"/>
                <c:pt idx="0">
                  <c:v>0</c:v>
                </c:pt>
                <c:pt idx="1">
                  <c:v>0.5</c:v>
                </c:pt>
                <c:pt idx="2">
                  <c:v>0.5</c:v>
                </c:pt>
                <c:pt idx="3">
                  <c:v>1.1000000000000001</c:v>
                </c:pt>
                <c:pt idx="4">
                  <c:v>1.1000000000000001</c:v>
                </c:pt>
                <c:pt idx="5">
                  <c:v>2</c:v>
                </c:pt>
                <c:pt idx="6">
                  <c:v>2</c:v>
                </c:pt>
                <c:pt idx="7">
                  <c:v>3.5</c:v>
                </c:pt>
                <c:pt idx="8">
                  <c:v>3.5</c:v>
                </c:pt>
                <c:pt idx="9">
                  <c:v>4</c:v>
                </c:pt>
                <c:pt idx="10">
                  <c:v>4</c:v>
                </c:pt>
                <c:pt idx="11">
                  <c:v>5</c:v>
                </c:pt>
                <c:pt idx="12">
                  <c:v>5</c:v>
                </c:pt>
                <c:pt idx="13">
                  <c:v>5.9</c:v>
                </c:pt>
                <c:pt idx="14">
                  <c:v>5.9</c:v>
                </c:pt>
                <c:pt idx="15">
                  <c:v>10.9</c:v>
                </c:pt>
                <c:pt idx="16">
                  <c:v>10.9</c:v>
                </c:pt>
                <c:pt idx="17">
                  <c:v>14</c:v>
                </c:pt>
                <c:pt idx="18">
                  <c:v>14</c:v>
                </c:pt>
                <c:pt idx="19">
                  <c:v>16.5</c:v>
                </c:pt>
                <c:pt idx="20">
                  <c:v>16.5</c:v>
                </c:pt>
                <c:pt idx="21">
                  <c:v>19.8</c:v>
                </c:pt>
                <c:pt idx="22">
                  <c:v>19.8</c:v>
                </c:pt>
                <c:pt idx="23">
                  <c:v>30</c:v>
                </c:pt>
                <c:pt idx="24">
                  <c:v>30</c:v>
                </c:pt>
                <c:pt idx="25">
                  <c:v>42.8</c:v>
                </c:pt>
                <c:pt idx="26">
                  <c:v>42.8</c:v>
                </c:pt>
                <c:pt idx="27">
                  <c:v>47.5</c:v>
                </c:pt>
                <c:pt idx="28">
                  <c:v>47.5</c:v>
                </c:pt>
                <c:pt idx="29">
                  <c:v>55</c:v>
                </c:pt>
                <c:pt idx="30">
                  <c:v>55</c:v>
                </c:pt>
                <c:pt idx="31">
                  <c:v>61</c:v>
                </c:pt>
                <c:pt idx="32">
                  <c:v>61</c:v>
                </c:pt>
                <c:pt idx="33">
                  <c:v>80</c:v>
                </c:pt>
              </c:numCache>
            </c:numRef>
          </c:yVal>
          <c:smooth val="0"/>
          <c:extLst>
            <c:ext xmlns:c16="http://schemas.microsoft.com/office/drawing/2014/chart" uri="{C3380CC4-5D6E-409C-BE32-E72D297353CC}">
              <c16:uniqueId val="{00000001-5292-4C73-A522-450293F691C7}"/>
            </c:ext>
          </c:extLst>
        </c:ser>
        <c:dLbls>
          <c:showLegendKey val="0"/>
          <c:showVal val="0"/>
          <c:showCatName val="0"/>
          <c:showSerName val="0"/>
          <c:showPercent val="0"/>
          <c:showBubbleSize val="0"/>
        </c:dLbls>
        <c:axId val="247052096"/>
        <c:axId val="247051704"/>
        <c:extLst/>
      </c:scatterChart>
      <c:valAx>
        <c:axId val="247052096"/>
        <c:scaling>
          <c:orientation val="minMax"/>
          <c:max val="5.000000000000001E-2"/>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baseline="0">
                    <a:solidFill>
                      <a:sysClr val="windowText" lastClr="000000"/>
                    </a:solidFill>
                  </a:rPr>
                  <a:t>f</a:t>
                </a:r>
                <a:r>
                  <a:rPr lang="en-US" sz="1400" baseline="-25000">
                    <a:solidFill>
                      <a:sysClr val="windowText" lastClr="000000"/>
                    </a:solidFill>
                  </a:rPr>
                  <a:t>s</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6588485142118865"/>
        </c:manualLayout>
      </c:layout>
      <c:scatterChart>
        <c:scatterStyle val="lineMarker"/>
        <c:varyColors val="0"/>
        <c:ser>
          <c:idx val="0"/>
          <c:order val="0"/>
          <c:tx>
            <c:v>CPT measurement</c:v>
          </c:tx>
          <c:spPr>
            <a:ln w="9525" cap="rnd">
              <a:solidFill>
                <a:srgbClr val="0070C0"/>
              </a:solidFill>
              <a:round/>
            </a:ln>
            <a:effectLst/>
          </c:spPr>
          <c:marker>
            <c:symbol val="none"/>
          </c:marker>
          <c:xVal>
            <c:numRef>
              <c:f>ref_EW1_OSS_35_J!$L$5:$L$4498</c:f>
              <c:numCache>
                <c:formatCode>General</c:formatCode>
                <c:ptCount val="4494"/>
                <c:pt idx="0">
                  <c:v>3.5381354487904346E-2</c:v>
                </c:pt>
                <c:pt idx="1">
                  <c:v>3.810094202656978E-2</c:v>
                </c:pt>
                <c:pt idx="2">
                  <c:v>5.9598275072346531E-2</c:v>
                </c:pt>
                <c:pt idx="3">
                  <c:v>0.1045646999458197</c:v>
                </c:pt>
                <c:pt idx="4">
                  <c:v>0.13688427655907195</c:v>
                </c:pt>
                <c:pt idx="5">
                  <c:v>0.16096950447277766</c:v>
                </c:pt>
                <c:pt idx="6">
                  <c:v>0.17626208364372448</c:v>
                </c:pt>
                <c:pt idx="7">
                  <c:v>0.18801237079667066</c:v>
                </c:pt>
                <c:pt idx="8">
                  <c:v>0.21787112223387359</c:v>
                </c:pt>
                <c:pt idx="9">
                  <c:v>0.25069793269639096</c:v>
                </c:pt>
                <c:pt idx="10">
                  <c:v>0.28589796138871326</c:v>
                </c:pt>
                <c:pt idx="11">
                  <c:v>0.33608802009708533</c:v>
                </c:pt>
                <c:pt idx="12">
                  <c:v>0.3978725808967804</c:v>
                </c:pt>
                <c:pt idx="13">
                  <c:v>0.47338222650854578</c:v>
                </c:pt>
                <c:pt idx="14">
                  <c:v>0.55003206391275128</c:v>
                </c:pt>
                <c:pt idx="15">
                  <c:v>0.63462740390171346</c:v>
                </c:pt>
                <c:pt idx="16">
                  <c:v>0.68319777395322689</c:v>
                </c:pt>
                <c:pt idx="17">
                  <c:v>0.69823548434512983</c:v>
                </c:pt>
                <c:pt idx="18">
                  <c:v>0.77858864124808502</c:v>
                </c:pt>
                <c:pt idx="19">
                  <c:v>0.88237390483140055</c:v>
                </c:pt>
                <c:pt idx="20">
                  <c:v>0.96379848118290756</c:v>
                </c:pt>
                <c:pt idx="21">
                  <c:v>1.0344224581316968</c:v>
                </c:pt>
                <c:pt idx="22">
                  <c:v>1.0574179448764327</c:v>
                </c:pt>
                <c:pt idx="23">
                  <c:v>1.0933570883914001</c:v>
                </c:pt>
                <c:pt idx="24">
                  <c:v>1.1106122552787425</c:v>
                </c:pt>
                <c:pt idx="25">
                  <c:v>1.1249910468067013</c:v>
                </c:pt>
                <c:pt idx="26">
                  <c:v>1.2068280540199889</c:v>
                </c:pt>
                <c:pt idx="27">
                  <c:v>1.3605884018699343</c:v>
                </c:pt>
                <c:pt idx="28">
                  <c:v>1.5154690592507696</c:v>
                </c:pt>
                <c:pt idx="29">
                  <c:v>1.63047014065911</c:v>
                </c:pt>
                <c:pt idx="30">
                  <c:v>1.7161496534531322</c:v>
                </c:pt>
                <c:pt idx="31">
                  <c:v>1.7673014757443077</c:v>
                </c:pt>
                <c:pt idx="32">
                  <c:v>1.8024737929312</c:v>
                </c:pt>
                <c:pt idx="33">
                  <c:v>1.7947019684259706</c:v>
                </c:pt>
                <c:pt idx="34">
                  <c:v>1.728701517136503</c:v>
                </c:pt>
                <c:pt idx="35">
                  <c:v>1.5964326337740486</c:v>
                </c:pt>
                <c:pt idx="36">
                  <c:v>1.5458745388889534</c:v>
                </c:pt>
                <c:pt idx="37">
                  <c:v>1.678077905362481</c:v>
                </c:pt>
                <c:pt idx="38">
                  <c:v>1.8901254797596247</c:v>
                </c:pt>
                <c:pt idx="39">
                  <c:v>2.1168589879155064</c:v>
                </c:pt>
                <c:pt idx="40">
                  <c:v>2.3596955800314339</c:v>
                </c:pt>
                <c:pt idx="41">
                  <c:v>2.6439442791047392</c:v>
                </c:pt>
                <c:pt idx="42">
                  <c:v>2.9717654911275093</c:v>
                </c:pt>
                <c:pt idx="43">
                  <c:v>3.3284016143567174</c:v>
                </c:pt>
                <c:pt idx="44">
                  <c:v>3.621284800623854</c:v>
                </c:pt>
                <c:pt idx="45">
                  <c:v>3.8913916675125733</c:v>
                </c:pt>
                <c:pt idx="46">
                  <c:v>4.0760605002998371</c:v>
                </c:pt>
                <c:pt idx="47">
                  <c:v>4.24980578468932</c:v>
                </c:pt>
                <c:pt idx="48">
                  <c:v>4.4751920144922908</c:v>
                </c:pt>
                <c:pt idx="49">
                  <c:v>4.7581375697729484</c:v>
                </c:pt>
                <c:pt idx="50">
                  <c:v>5.118026318581637</c:v>
                </c:pt>
                <c:pt idx="51">
                  <c:v>5.6163314359255345</c:v>
                </c:pt>
                <c:pt idx="52">
                  <c:v>6.0632023328255062</c:v>
                </c:pt>
                <c:pt idx="53">
                  <c:v>6.6067135202702545</c:v>
                </c:pt>
                <c:pt idx="54">
                  <c:v>7.030587209435244</c:v>
                </c:pt>
                <c:pt idx="55">
                  <c:v>7.348401538379032</c:v>
                </c:pt>
                <c:pt idx="56">
                  <c:v>7.5856861278535197</c:v>
                </c:pt>
                <c:pt idx="57">
                  <c:v>7.7636385547290976</c:v>
                </c:pt>
                <c:pt idx="58">
                  <c:v>7.9568519460039706</c:v>
                </c:pt>
                <c:pt idx="59">
                  <c:v>8.3108529575817265</c:v>
                </c:pt>
                <c:pt idx="60">
                  <c:v>8.9124429544320378</c:v>
                </c:pt>
                <c:pt idx="61">
                  <c:v>9.7099670350075371</c:v>
                </c:pt>
                <c:pt idx="62">
                  <c:v>11.154653591893375</c:v>
                </c:pt>
                <c:pt idx="63">
                  <c:v>12.66155319920361</c:v>
                </c:pt>
                <c:pt idx="64">
                  <c:v>13.606129021879871</c:v>
                </c:pt>
                <c:pt idx="65">
                  <c:v>14.316709450983007</c:v>
                </c:pt>
                <c:pt idx="66">
                  <c:v>15.115989816268122</c:v>
                </c:pt>
                <c:pt idx="67">
                  <c:v>15.85199781131241</c:v>
                </c:pt>
                <c:pt idx="68">
                  <c:v>16.652008156491593</c:v>
                </c:pt>
                <c:pt idx="69">
                  <c:v>17.414726729774102</c:v>
                </c:pt>
                <c:pt idx="70">
                  <c:v>18.092371302124153</c:v>
                </c:pt>
                <c:pt idx="71">
                  <c:v>18.511627886862424</c:v>
                </c:pt>
                <c:pt idx="72">
                  <c:v>18.677382901488045</c:v>
                </c:pt>
                <c:pt idx="73">
                  <c:v>18.841079664912069</c:v>
                </c:pt>
                <c:pt idx="74">
                  <c:v>19.454172514106251</c:v>
                </c:pt>
                <c:pt idx="75">
                  <c:v>20.33823877892603</c:v>
                </c:pt>
                <c:pt idx="76">
                  <c:v>21.095938699790651</c:v>
                </c:pt>
                <c:pt idx="77">
                  <c:v>21.424847198019673</c:v>
                </c:pt>
                <c:pt idx="78">
                  <c:v>21.536128490150585</c:v>
                </c:pt>
                <c:pt idx="79">
                  <c:v>22.21150825653914</c:v>
                </c:pt>
                <c:pt idx="80">
                  <c:v>22.737382887783259</c:v>
                </c:pt>
                <c:pt idx="81">
                  <c:v>23.095634771820468</c:v>
                </c:pt>
                <c:pt idx="82">
                  <c:v>23.438418600733879</c:v>
                </c:pt>
                <c:pt idx="83">
                  <c:v>23.690504699760801</c:v>
                </c:pt>
                <c:pt idx="84">
                  <c:v>23.835319349012295</c:v>
                </c:pt>
                <c:pt idx="85">
                  <c:v>23.933390288845409</c:v>
                </c:pt>
                <c:pt idx="86">
                  <c:v>23.991719895450501</c:v>
                </c:pt>
                <c:pt idx="87">
                  <c:v>24.172038094623225</c:v>
                </c:pt>
                <c:pt idx="88">
                  <c:v>24.798763087604026</c:v>
                </c:pt>
                <c:pt idx="89">
                  <c:v>25.572662243812864</c:v>
                </c:pt>
                <c:pt idx="90">
                  <c:v>26.472666640568701</c:v>
                </c:pt>
                <c:pt idx="91">
                  <c:v>27.369994943662306</c:v>
                </c:pt>
                <c:pt idx="92">
                  <c:v>28.10958794594217</c:v>
                </c:pt>
                <c:pt idx="93">
                  <c:v>28.855084643591965</c:v>
                </c:pt>
                <c:pt idx="94">
                  <c:v>29.521276052940554</c:v>
                </c:pt>
                <c:pt idx="95">
                  <c:v>30.035791743216372</c:v>
                </c:pt>
                <c:pt idx="96">
                  <c:v>30.181957383992856</c:v>
                </c:pt>
                <c:pt idx="97">
                  <c:v>30.271606487003471</c:v>
                </c:pt>
                <c:pt idx="98">
                  <c:v>30.758059218366675</c:v>
                </c:pt>
                <c:pt idx="99">
                  <c:v>31.107513014039498</c:v>
                </c:pt>
                <c:pt idx="100">
                  <c:v>31.372163492554197</c:v>
                </c:pt>
                <c:pt idx="101">
                  <c:v>31.336805444880131</c:v>
                </c:pt>
                <c:pt idx="102">
                  <c:v>31.605227566832117</c:v>
                </c:pt>
                <c:pt idx="103">
                  <c:v>32.181635352916508</c:v>
                </c:pt>
                <c:pt idx="104">
                  <c:v>32.725169075459341</c:v>
                </c:pt>
                <c:pt idx="105">
                  <c:v>33.087542189145005</c:v>
                </c:pt>
                <c:pt idx="106">
                  <c:v>33.390519948673436</c:v>
                </c:pt>
                <c:pt idx="107">
                  <c:v>33.662532392689606</c:v>
                </c:pt>
                <c:pt idx="108">
                  <c:v>34.005117980702295</c:v>
                </c:pt>
                <c:pt idx="109">
                  <c:v>34.169765211122524</c:v>
                </c:pt>
                <c:pt idx="110">
                  <c:v>34.343875434277656</c:v>
                </c:pt>
                <c:pt idx="111">
                  <c:v>34.436524504220905</c:v>
                </c:pt>
                <c:pt idx="112">
                  <c:v>34.390191171189485</c:v>
                </c:pt>
                <c:pt idx="113">
                  <c:v>34.355408816688815</c:v>
                </c:pt>
                <c:pt idx="114">
                  <c:v>34.175019513499002</c:v>
                </c:pt>
                <c:pt idx="115">
                  <c:v>33.690379781000608</c:v>
                </c:pt>
                <c:pt idx="116">
                  <c:v>33.608632649292687</c:v>
                </c:pt>
                <c:pt idx="117">
                  <c:v>33.862864467031699</c:v>
                </c:pt>
                <c:pt idx="118">
                  <c:v>34.168043446803701</c:v>
                </c:pt>
                <c:pt idx="119">
                  <c:v>35.149381342409313</c:v>
                </c:pt>
                <c:pt idx="120">
                  <c:v>35.258668756601985</c:v>
                </c:pt>
                <c:pt idx="121">
                  <c:v>35.139412046604448</c:v>
                </c:pt>
                <c:pt idx="122">
                  <c:v>34.769880015402606</c:v>
                </c:pt>
                <c:pt idx="123">
                  <c:v>34.424856142856441</c:v>
                </c:pt>
                <c:pt idx="124">
                  <c:v>34.389944070210632</c:v>
                </c:pt>
                <c:pt idx="125">
                  <c:v>34.700793971432837</c:v>
                </c:pt>
                <c:pt idx="126">
                  <c:v>33.992744451351605</c:v>
                </c:pt>
                <c:pt idx="127">
                  <c:v>34.03199474988439</c:v>
                </c:pt>
                <c:pt idx="128">
                  <c:v>34.084900816023371</c:v>
                </c:pt>
                <c:pt idx="129">
                  <c:v>34.084796618424498</c:v>
                </c:pt>
                <c:pt idx="130">
                  <c:v>33.858042247319332</c:v>
                </c:pt>
                <c:pt idx="131">
                  <c:v>33.103473862753241</c:v>
                </c:pt>
                <c:pt idx="132">
                  <c:v>32.67120728538471</c:v>
                </c:pt>
                <c:pt idx="133">
                  <c:v>32.309027751409992</c:v>
                </c:pt>
                <c:pt idx="134">
                  <c:v>32.022577767568478</c:v>
                </c:pt>
                <c:pt idx="135">
                  <c:v>31.867267426017971</c:v>
                </c:pt>
                <c:pt idx="136">
                  <c:v>31.833896550292927</c:v>
                </c:pt>
                <c:pt idx="137">
                  <c:v>32.434602092893932</c:v>
                </c:pt>
                <c:pt idx="138">
                  <c:v>33.227405420689827</c:v>
                </c:pt>
                <c:pt idx="139">
                  <c:v>33.618845932614541</c:v>
                </c:pt>
                <c:pt idx="140">
                  <c:v>33.936215592962064</c:v>
                </c:pt>
                <c:pt idx="141">
                  <c:v>34.518181622831015</c:v>
                </c:pt>
                <c:pt idx="142">
                  <c:v>35.235528962767873</c:v>
                </c:pt>
                <c:pt idx="143">
                  <c:v>35.46989666838823</c:v>
                </c:pt>
                <c:pt idx="144">
                  <c:v>35.79629059617541</c:v>
                </c:pt>
                <c:pt idx="145">
                  <c:v>36.174410114795975</c:v>
                </c:pt>
                <c:pt idx="146">
                  <c:v>36.231552463389079</c:v>
                </c:pt>
                <c:pt idx="147">
                  <c:v>36.149440030994782</c:v>
                </c:pt>
                <c:pt idx="148">
                  <c:v>35.937256848889902</c:v>
                </c:pt>
                <c:pt idx="149">
                  <c:v>35.79657952572699</c:v>
                </c:pt>
                <c:pt idx="150">
                  <c:v>36.079606221724632</c:v>
                </c:pt>
                <c:pt idx="151">
                  <c:v>36.567412733180028</c:v>
                </c:pt>
                <c:pt idx="152">
                  <c:v>36.987431546896005</c:v>
                </c:pt>
                <c:pt idx="153">
                  <c:v>37.06930094933977</c:v>
                </c:pt>
                <c:pt idx="154">
                  <c:v>37.139869344005078</c:v>
                </c:pt>
                <c:pt idx="155">
                  <c:v>37.222876646017504</c:v>
                </c:pt>
                <c:pt idx="156">
                  <c:v>37.632397820468647</c:v>
                </c:pt>
                <c:pt idx="157">
                  <c:v>38.169052986265633</c:v>
                </c:pt>
                <c:pt idx="158">
                  <c:v>38.054877517772155</c:v>
                </c:pt>
                <c:pt idx="159">
                  <c:v>38.067404241117735</c:v>
                </c:pt>
                <c:pt idx="160">
                  <c:v>37.900792224620901</c:v>
                </c:pt>
                <c:pt idx="161">
                  <c:v>33.791867409185897</c:v>
                </c:pt>
                <c:pt idx="162">
                  <c:v>33.233901727001602</c:v>
                </c:pt>
                <c:pt idx="163">
                  <c:v>33.019346419939936</c:v>
                </c:pt>
                <c:pt idx="164">
                  <c:v>32.936707637528066</c:v>
                </c:pt>
                <c:pt idx="165">
                  <c:v>33.046564647478867</c:v>
                </c:pt>
                <c:pt idx="166">
                  <c:v>33.551321315262683</c:v>
                </c:pt>
                <c:pt idx="167">
                  <c:v>33.827727059322207</c:v>
                </c:pt>
                <c:pt idx="168">
                  <c:v>33.784555524677245</c:v>
                </c:pt>
                <c:pt idx="169">
                  <c:v>33.734779679138263</c:v>
                </c:pt>
                <c:pt idx="170">
                  <c:v>33.889213151089834</c:v>
                </c:pt>
                <c:pt idx="171">
                  <c:v>34.145133782136512</c:v>
                </c:pt>
                <c:pt idx="172">
                  <c:v>34.241697256415314</c:v>
                </c:pt>
                <c:pt idx="173">
                  <c:v>33.998250543226483</c:v>
                </c:pt>
                <c:pt idx="174">
                  <c:v>33.565897872692162</c:v>
                </c:pt>
                <c:pt idx="175">
                  <c:v>33.12397922955514</c:v>
                </c:pt>
                <c:pt idx="176">
                  <c:v>32.737574375631439</c:v>
                </c:pt>
                <c:pt idx="177">
                  <c:v>32.495126773102456</c:v>
                </c:pt>
                <c:pt idx="178">
                  <c:v>32.022189681531778</c:v>
                </c:pt>
                <c:pt idx="179">
                  <c:v>31.469821400827808</c:v>
                </c:pt>
                <c:pt idx="180">
                  <c:v>30.921020374496052</c:v>
                </c:pt>
                <c:pt idx="181">
                  <c:v>30.144648977886607</c:v>
                </c:pt>
                <c:pt idx="182">
                  <c:v>29.439510440902378</c:v>
                </c:pt>
                <c:pt idx="183">
                  <c:v>28.423647725089754</c:v>
                </c:pt>
                <c:pt idx="184">
                  <c:v>27.274104568253016</c:v>
                </c:pt>
                <c:pt idx="185">
                  <c:v>25.779145641390059</c:v>
                </c:pt>
                <c:pt idx="186">
                  <c:v>24.351433263773202</c:v>
                </c:pt>
                <c:pt idx="187">
                  <c:v>23.159022000075911</c:v>
                </c:pt>
                <c:pt idx="188">
                  <c:v>22.711920988767112</c:v>
                </c:pt>
                <c:pt idx="189">
                  <c:v>23.150010410364828</c:v>
                </c:pt>
                <c:pt idx="190">
                  <c:v>23.396139852548323</c:v>
                </c:pt>
                <c:pt idx="191">
                  <c:v>22.194910565262475</c:v>
                </c:pt>
                <c:pt idx="192">
                  <c:v>20.009642675470246</c:v>
                </c:pt>
                <c:pt idx="193">
                  <c:v>17.618662094495143</c:v>
                </c:pt>
                <c:pt idx="194">
                  <c:v>15.25848563914519</c:v>
                </c:pt>
                <c:pt idx="195">
                  <c:v>13.688806376013943</c:v>
                </c:pt>
                <c:pt idx="196">
                  <c:v>12.703199203350312</c:v>
                </c:pt>
                <c:pt idx="197">
                  <c:v>11.515181283853069</c:v>
                </c:pt>
                <c:pt idx="198">
                  <c:v>10.845833070815722</c:v>
                </c:pt>
                <c:pt idx="199">
                  <c:v>10.323316085444638</c:v>
                </c:pt>
                <c:pt idx="200">
                  <c:v>10.163012348708428</c:v>
                </c:pt>
                <c:pt idx="201">
                  <c:v>10.165581144233713</c:v>
                </c:pt>
                <c:pt idx="202">
                  <c:v>9.7041228351665048</c:v>
                </c:pt>
                <c:pt idx="203">
                  <c:v>9.1116902932441679</c:v>
                </c:pt>
                <c:pt idx="204">
                  <c:v>8.5891636379801266</c:v>
                </c:pt>
                <c:pt idx="205">
                  <c:v>8.2707600618081045</c:v>
                </c:pt>
                <c:pt idx="206">
                  <c:v>8.5085277222325608</c:v>
                </c:pt>
                <c:pt idx="207">
                  <c:v>9.1521718733861199</c:v>
                </c:pt>
                <c:pt idx="208">
                  <c:v>9.3512278338194719</c:v>
                </c:pt>
                <c:pt idx="209">
                  <c:v>9.0973155381134276</c:v>
                </c:pt>
                <c:pt idx="210">
                  <c:v>8.6880832178334941</c:v>
                </c:pt>
                <c:pt idx="211">
                  <c:v>8.4489676292432314</c:v>
                </c:pt>
                <c:pt idx="212">
                  <c:v>8.4820675545529589</c:v>
                </c:pt>
                <c:pt idx="213">
                  <c:v>8.6528477393283652</c:v>
                </c:pt>
                <c:pt idx="214">
                  <c:v>8.5053500809784417</c:v>
                </c:pt>
                <c:pt idx="215">
                  <c:v>8.1365823292092365</c:v>
                </c:pt>
                <c:pt idx="216">
                  <c:v>7.9394664808159492</c:v>
                </c:pt>
                <c:pt idx="217">
                  <c:v>7.8836216296826427</c:v>
                </c:pt>
                <c:pt idx="218">
                  <c:v>7.7886860252548376</c:v>
                </c:pt>
                <c:pt idx="219">
                  <c:v>7.8357172613615917</c:v>
                </c:pt>
                <c:pt idx="220">
                  <c:v>8.2443362376846316</c:v>
                </c:pt>
                <c:pt idx="221">
                  <c:v>9.0213506749266763</c:v>
                </c:pt>
                <c:pt idx="222">
                  <c:v>10.033287596794979</c:v>
                </c:pt>
                <c:pt idx="223">
                  <c:v>9.9053268497309066</c:v>
                </c:pt>
                <c:pt idx="224">
                  <c:v>9.2023204138956167</c:v>
                </c:pt>
                <c:pt idx="225">
                  <c:v>8.8559522356435512</c:v>
                </c:pt>
                <c:pt idx="226">
                  <c:v>8.5178772003357732</c:v>
                </c:pt>
                <c:pt idx="227">
                  <c:v>7.9963129003310014</c:v>
                </c:pt>
                <c:pt idx="228">
                  <c:v>7.4713914366736267</c:v>
                </c:pt>
                <c:pt idx="229">
                  <c:v>7.0414546082467933</c:v>
                </c:pt>
                <c:pt idx="230">
                  <c:v>6.6354984741163188</c:v>
                </c:pt>
                <c:pt idx="231">
                  <c:v>6.1267020492268109</c:v>
                </c:pt>
                <c:pt idx="232">
                  <c:v>5.5679719826881309</c:v>
                </c:pt>
                <c:pt idx="233">
                  <c:v>5.1040895368322055</c:v>
                </c:pt>
                <c:pt idx="234">
                  <c:v>4.7049394257524719</c:v>
                </c:pt>
                <c:pt idx="235">
                  <c:v>4.4280076784034605</c:v>
                </c:pt>
                <c:pt idx="236">
                  <c:v>4.2857139428571287</c:v>
                </c:pt>
                <c:pt idx="237">
                  <c:v>4.1776960157483929</c:v>
                </c:pt>
                <c:pt idx="238">
                  <c:v>4.1637642824732524</c:v>
                </c:pt>
                <c:pt idx="239">
                  <c:v>4.1714280528375411</c:v>
                </c:pt>
                <c:pt idx="240">
                  <c:v>4.38455607787151</c:v>
                </c:pt>
                <c:pt idx="241">
                  <c:v>4.6253453925085424</c:v>
                </c:pt>
                <c:pt idx="242">
                  <c:v>4.7533612318021872</c:v>
                </c:pt>
                <c:pt idx="243">
                  <c:v>4.6426464435707357</c:v>
                </c:pt>
                <c:pt idx="244">
                  <c:v>4.3297154640922999</c:v>
                </c:pt>
                <c:pt idx="245">
                  <c:v>4.028962025137492</c:v>
                </c:pt>
                <c:pt idx="246">
                  <c:v>3.8812433574822385</c:v>
                </c:pt>
                <c:pt idx="247">
                  <c:v>3.8308354180256821</c:v>
                </c:pt>
                <c:pt idx="248">
                  <c:v>4.0194974810291901</c:v>
                </c:pt>
                <c:pt idx="249">
                  <c:v>4.3336681921900757</c:v>
                </c:pt>
                <c:pt idx="250">
                  <c:v>4.4999799999555554</c:v>
                </c:pt>
                <c:pt idx="251">
                  <c:v>4.387536552554292</c:v>
                </c:pt>
                <c:pt idx="252">
                  <c:v>4.0698108064134875</c:v>
                </c:pt>
                <c:pt idx="253">
                  <c:v>3.5699352935312429</c:v>
                </c:pt>
                <c:pt idx="254">
                  <c:v>3.0249958677657727</c:v>
                </c:pt>
                <c:pt idx="255">
                  <c:v>2.603189389959939</c:v>
                </c:pt>
                <c:pt idx="256">
                  <c:v>2.440930969937495</c:v>
                </c:pt>
                <c:pt idx="257">
                  <c:v>2.4989381745053239</c:v>
                </c:pt>
                <c:pt idx="258">
                  <c:v>2.69359759429652</c:v>
                </c:pt>
                <c:pt idx="259">
                  <c:v>3.2764361736496563</c:v>
                </c:pt>
                <c:pt idx="260">
                  <c:v>3.8941855374391188</c:v>
                </c:pt>
                <c:pt idx="261">
                  <c:v>4.2442431598578318</c:v>
                </c:pt>
                <c:pt idx="262">
                  <c:v>4.5516370681327398</c:v>
                </c:pt>
                <c:pt idx="263">
                  <c:v>4.8215752612605769</c:v>
                </c:pt>
                <c:pt idx="264">
                  <c:v>4.9061422727026578</c:v>
                </c:pt>
                <c:pt idx="265">
                  <c:v>4.541162956776601</c:v>
                </c:pt>
                <c:pt idx="266">
                  <c:v>3.9078648901925974</c:v>
                </c:pt>
                <c:pt idx="267">
                  <c:v>3.6579912520398405</c:v>
                </c:pt>
                <c:pt idx="268">
                  <c:v>3.6038897041946223</c:v>
                </c:pt>
                <c:pt idx="269">
                  <c:v>3.6459317053395282</c:v>
                </c:pt>
                <c:pt idx="270">
                  <c:v>3.7400743308121567</c:v>
                </c:pt>
                <c:pt idx="271">
                  <c:v>3.8780288807588836</c:v>
                </c:pt>
                <c:pt idx="272">
                  <c:v>4.0686916816097041</c:v>
                </c:pt>
                <c:pt idx="273">
                  <c:v>4.2811531156920797</c:v>
                </c:pt>
                <c:pt idx="274">
                  <c:v>4.3771234846643292</c:v>
                </c:pt>
                <c:pt idx="275">
                  <c:v>4.5716062822600989</c:v>
                </c:pt>
                <c:pt idx="276">
                  <c:v>4.8953578010192471</c:v>
                </c:pt>
                <c:pt idx="277">
                  <c:v>4.9257559825878499</c:v>
                </c:pt>
                <c:pt idx="278">
                  <c:v>4.6773568390705451</c:v>
                </c:pt>
                <c:pt idx="279">
                  <c:v>4.2559438436144807</c:v>
                </c:pt>
                <c:pt idx="280">
                  <c:v>3.793392149514732</c:v>
                </c:pt>
                <c:pt idx="281">
                  <c:v>3.324360991228239</c:v>
                </c:pt>
                <c:pt idx="282">
                  <c:v>3.0554320480089223</c:v>
                </c:pt>
                <c:pt idx="283">
                  <c:v>2.9956121244246559</c:v>
                </c:pt>
                <c:pt idx="284">
                  <c:v>3.2933396423691259</c:v>
                </c:pt>
                <c:pt idx="285">
                  <c:v>3.701768496273099</c:v>
                </c:pt>
                <c:pt idx="286">
                  <c:v>4.2498576446747016</c:v>
                </c:pt>
                <c:pt idx="287">
                  <c:v>4.6981455916137804</c:v>
                </c:pt>
                <c:pt idx="288">
                  <c:v>4.8559798187389536</c:v>
                </c:pt>
                <c:pt idx="289">
                  <c:v>4.7726669693160026</c:v>
                </c:pt>
                <c:pt idx="290">
                  <c:v>4.4567988511935335</c:v>
                </c:pt>
                <c:pt idx="291">
                  <c:v>4.2063452069462866</c:v>
                </c:pt>
                <c:pt idx="292">
                  <c:v>4.4865270533008044</c:v>
                </c:pt>
                <c:pt idx="293">
                  <c:v>4.823664789348447</c:v>
                </c:pt>
                <c:pt idx="294">
                  <c:v>4.8685444436710243</c:v>
                </c:pt>
                <c:pt idx="295">
                  <c:v>4.8058448788948658</c:v>
                </c:pt>
                <c:pt idx="296">
                  <c:v>4.9308940365820071</c:v>
                </c:pt>
                <c:pt idx="297">
                  <c:v>4.5557141042870546</c:v>
                </c:pt>
                <c:pt idx="298">
                  <c:v>4.115968901728972</c:v>
                </c:pt>
                <c:pt idx="299">
                  <c:v>4.0610409995467913</c:v>
                </c:pt>
                <c:pt idx="300">
                  <c:v>4.6101664828940834</c:v>
                </c:pt>
                <c:pt idx="301">
                  <c:v>5.2894701057856448</c:v>
                </c:pt>
                <c:pt idx="302">
                  <c:v>5.34899915872119</c:v>
                </c:pt>
                <c:pt idx="303">
                  <c:v>5.3005848733889742</c:v>
                </c:pt>
                <c:pt idx="304">
                  <c:v>5.3332886664796231</c:v>
                </c:pt>
                <c:pt idx="305">
                  <c:v>5.2984450549194149</c:v>
                </c:pt>
                <c:pt idx="306">
                  <c:v>5.0845182662667261</c:v>
                </c:pt>
                <c:pt idx="307">
                  <c:v>4.8942059621556586</c:v>
                </c:pt>
                <c:pt idx="308">
                  <c:v>4.8661283378061455</c:v>
                </c:pt>
                <c:pt idx="309">
                  <c:v>4.9111290962466052</c:v>
                </c:pt>
                <c:pt idx="310">
                  <c:v>4.9012267852038844</c:v>
                </c:pt>
                <c:pt idx="311">
                  <c:v>4.858772684536703</c:v>
                </c:pt>
                <c:pt idx="312">
                  <c:v>4.8150742465719052</c:v>
                </c:pt>
                <c:pt idx="313">
                  <c:v>4.8818684947466577</c:v>
                </c:pt>
                <c:pt idx="314">
                  <c:v>5.2438115908182663</c:v>
                </c:pt>
                <c:pt idx="315">
                  <c:v>5.6761072047663088</c:v>
                </c:pt>
                <c:pt idx="316">
                  <c:v>6.0849634345655685</c:v>
                </c:pt>
                <c:pt idx="317">
                  <c:v>6.4828799155930694</c:v>
                </c:pt>
                <c:pt idx="318">
                  <c:v>6.6561107262424652</c:v>
                </c:pt>
                <c:pt idx="319">
                  <c:v>6.7550499628056047</c:v>
                </c:pt>
                <c:pt idx="320">
                  <c:v>7.3123321861086152</c:v>
                </c:pt>
                <c:pt idx="321">
                  <c:v>8.3988157498542613</c:v>
                </c:pt>
                <c:pt idx="322">
                  <c:v>10.139181032016344</c:v>
                </c:pt>
                <c:pt idx="323">
                  <c:v>10.641474756818248</c:v>
                </c:pt>
                <c:pt idx="324">
                  <c:v>9.8800070850177022</c:v>
                </c:pt>
                <c:pt idx="325">
                  <c:v>8.6021993699286003</c:v>
                </c:pt>
                <c:pt idx="326">
                  <c:v>7.4461364478499856</c:v>
                </c:pt>
                <c:pt idx="327">
                  <c:v>6.342269625299763</c:v>
                </c:pt>
                <c:pt idx="328">
                  <c:v>6.1547691264579534</c:v>
                </c:pt>
                <c:pt idx="329">
                  <c:v>6.1661894229742895</c:v>
                </c:pt>
                <c:pt idx="330">
                  <c:v>6.2209979906764161</c:v>
                </c:pt>
                <c:pt idx="331">
                  <c:v>6.4165756443760564</c:v>
                </c:pt>
                <c:pt idx="332">
                  <c:v>6.7168051185068629</c:v>
                </c:pt>
                <c:pt idx="333">
                  <c:v>7.0987638360492031</c:v>
                </c:pt>
                <c:pt idx="334">
                  <c:v>7.8561454288983219</c:v>
                </c:pt>
                <c:pt idx="335">
                  <c:v>9.0853651550171612</c:v>
                </c:pt>
                <c:pt idx="336">
                  <c:v>9.9459808968246062</c:v>
                </c:pt>
                <c:pt idx="337">
                  <c:v>10.183193948855143</c:v>
                </c:pt>
                <c:pt idx="338">
                  <c:v>9.9762367654341482</c:v>
                </c:pt>
                <c:pt idx="339">
                  <c:v>9.7580652795520901</c:v>
                </c:pt>
                <c:pt idx="340">
                  <c:v>9.5500712039230358</c:v>
                </c:pt>
                <c:pt idx="341">
                  <c:v>9.278405897566671</c:v>
                </c:pt>
                <c:pt idx="342">
                  <c:v>8.9882336418230686</c:v>
                </c:pt>
                <c:pt idx="343">
                  <c:v>8.8684892738278709</c:v>
                </c:pt>
                <c:pt idx="344">
                  <c:v>9.0158373432532599</c:v>
                </c:pt>
                <c:pt idx="345">
                  <c:v>9.3273648475869102</c:v>
                </c:pt>
                <c:pt idx="346">
                  <c:v>9.7969298762418422</c:v>
                </c:pt>
                <c:pt idx="347">
                  <c:v>10.431928297299594</c:v>
                </c:pt>
                <c:pt idx="348">
                  <c:v>11.185649288262171</c:v>
                </c:pt>
                <c:pt idx="349">
                  <c:v>11.703418133178015</c:v>
                </c:pt>
                <c:pt idx="350">
                  <c:v>11.799474903570921</c:v>
                </c:pt>
                <c:pt idx="351">
                  <c:v>11.78857421404302</c:v>
                </c:pt>
                <c:pt idx="352">
                  <c:v>11.730474542830738</c:v>
                </c:pt>
                <c:pt idx="353">
                  <c:v>11.647142911461163</c:v>
                </c:pt>
                <c:pt idx="354">
                  <c:v>11.664376537132192</c:v>
                </c:pt>
                <c:pt idx="355">
                  <c:v>11.730862500259732</c:v>
                </c:pt>
                <c:pt idx="356">
                  <c:v>11.787735151419037</c:v>
                </c:pt>
                <c:pt idx="357">
                  <c:v>11.769761509903249</c:v>
                </c:pt>
                <c:pt idx="358">
                  <c:v>11.606279248751513</c:v>
                </c:pt>
                <c:pt idx="359">
                  <c:v>11.442993227298528</c:v>
                </c:pt>
                <c:pt idx="360">
                  <c:v>11.304309178362029</c:v>
                </c:pt>
                <c:pt idx="361">
                  <c:v>11.266212850820811</c:v>
                </c:pt>
                <c:pt idx="362">
                  <c:v>11.31275868212524</c:v>
                </c:pt>
                <c:pt idx="363">
                  <c:v>11.377176099542451</c:v>
                </c:pt>
                <c:pt idx="364">
                  <c:v>11.479589713922707</c:v>
                </c:pt>
                <c:pt idx="365">
                  <c:v>11.548607188747914</c:v>
                </c:pt>
                <c:pt idx="366">
                  <c:v>11.563130112560353</c:v>
                </c:pt>
                <c:pt idx="367">
                  <c:v>11.531124142944607</c:v>
                </c:pt>
                <c:pt idx="368">
                  <c:v>11.475833303076513</c:v>
                </c:pt>
                <c:pt idx="369">
                  <c:v>11.402837541594636</c:v>
                </c:pt>
                <c:pt idx="370">
                  <c:v>11.279323472620154</c:v>
                </c:pt>
                <c:pt idx="371">
                  <c:v>11.112492834643358</c:v>
                </c:pt>
                <c:pt idx="372">
                  <c:v>10.934788612497272</c:v>
                </c:pt>
                <c:pt idx="373">
                  <c:v>10.760324251619929</c:v>
                </c:pt>
                <c:pt idx="374">
                  <c:v>10.568613769080597</c:v>
                </c:pt>
                <c:pt idx="375">
                  <c:v>10.377992821350379</c:v>
                </c:pt>
                <c:pt idx="376">
                  <c:v>10.215207682666074</c:v>
                </c:pt>
                <c:pt idx="377">
                  <c:v>10.114969500695492</c:v>
                </c:pt>
                <c:pt idx="378">
                  <c:v>10.083206335288395</c:v>
                </c:pt>
                <c:pt idx="379">
                  <c:v>10.142444971504652</c:v>
                </c:pt>
                <c:pt idx="380">
                  <c:v>10.326115581379089</c:v>
                </c:pt>
                <c:pt idx="381">
                  <c:v>10.64954975574085</c:v>
                </c:pt>
                <c:pt idx="382">
                  <c:v>11.068692605723585</c:v>
                </c:pt>
                <c:pt idx="383">
                  <c:v>11.504343353707762</c:v>
                </c:pt>
                <c:pt idx="384">
                  <c:v>11.963526779340613</c:v>
                </c:pt>
                <c:pt idx="385">
                  <c:v>12.466592758247939</c:v>
                </c:pt>
                <c:pt idx="386">
                  <c:v>12.995009657557011</c:v>
                </c:pt>
                <c:pt idx="387">
                  <c:v>13.499438210533059</c:v>
                </c:pt>
                <c:pt idx="388">
                  <c:v>13.922816525401748</c:v>
                </c:pt>
                <c:pt idx="389">
                  <c:v>14.252732790591423</c:v>
                </c:pt>
                <c:pt idx="390">
                  <c:v>14.460879433838041</c:v>
                </c:pt>
                <c:pt idx="391">
                  <c:v>14.615769976296152</c:v>
                </c:pt>
                <c:pt idx="392">
                  <c:v>14.753978819288037</c:v>
                </c:pt>
                <c:pt idx="393">
                  <c:v>14.842417458082762</c:v>
                </c:pt>
                <c:pt idx="394">
                  <c:v>14.83404253735306</c:v>
                </c:pt>
                <c:pt idx="395">
                  <c:v>14.752864942105314</c:v>
                </c:pt>
                <c:pt idx="396">
                  <c:v>14.601196320849878</c:v>
                </c:pt>
                <c:pt idx="397">
                  <c:v>14.362874642633347</c:v>
                </c:pt>
                <c:pt idx="398">
                  <c:v>14.155890646653075</c:v>
                </c:pt>
                <c:pt idx="399">
                  <c:v>14.08699016823679</c:v>
                </c:pt>
                <c:pt idx="400">
                  <c:v>14.153869082339288</c:v>
                </c:pt>
                <c:pt idx="401">
                  <c:v>14.21888037083089</c:v>
                </c:pt>
                <c:pt idx="402">
                  <c:v>14.203773019870461</c:v>
                </c:pt>
                <c:pt idx="403">
                  <c:v>14.097794401962314</c:v>
                </c:pt>
                <c:pt idx="404">
                  <c:v>13.973514518545432</c:v>
                </c:pt>
                <c:pt idx="405">
                  <c:v>13.875111386940286</c:v>
                </c:pt>
                <c:pt idx="406">
                  <c:v>13.851289470659403</c:v>
                </c:pt>
                <c:pt idx="407">
                  <c:v>13.893097422821162</c:v>
                </c:pt>
                <c:pt idx="408">
                  <c:v>13.955345642441108</c:v>
                </c:pt>
                <c:pt idx="409">
                  <c:v>14.038980767847784</c:v>
                </c:pt>
                <c:pt idx="410">
                  <c:v>14.121695082390074</c:v>
                </c:pt>
                <c:pt idx="411">
                  <c:v>14.201889029280578</c:v>
                </c:pt>
                <c:pt idx="412">
                  <c:v>14.278865886337051</c:v>
                </c:pt>
                <c:pt idx="413">
                  <c:v>14.440137810976736</c:v>
                </c:pt>
                <c:pt idx="414">
                  <c:v>14.570219112971499</c:v>
                </c:pt>
                <c:pt idx="415">
                  <c:v>14.570422162724043</c:v>
                </c:pt>
                <c:pt idx="416">
                  <c:v>14.462724639569128</c:v>
                </c:pt>
                <c:pt idx="417">
                  <c:v>14.361731580836622</c:v>
                </c:pt>
                <c:pt idx="418">
                  <c:v>14.363686400085461</c:v>
                </c:pt>
                <c:pt idx="419">
                  <c:v>14.46684208803013</c:v>
                </c:pt>
                <c:pt idx="420">
                  <c:v>14.661234497817704</c:v>
                </c:pt>
                <c:pt idx="421">
                  <c:v>14.986583633370214</c:v>
                </c:pt>
                <c:pt idx="422">
                  <c:v>15.424527545438792</c:v>
                </c:pt>
                <c:pt idx="423">
                  <c:v>15.870363700936409</c:v>
                </c:pt>
                <c:pt idx="424">
                  <c:v>16.276985285979709</c:v>
                </c:pt>
                <c:pt idx="425">
                  <c:v>16.702556391163601</c:v>
                </c:pt>
                <c:pt idx="426">
                  <c:v>17.161974711553444</c:v>
                </c:pt>
                <c:pt idx="427">
                  <c:v>17.484092312728162</c:v>
                </c:pt>
                <c:pt idx="428">
                  <c:v>17.758391593835292</c:v>
                </c:pt>
                <c:pt idx="429">
                  <c:v>18.087294933184452</c:v>
                </c:pt>
                <c:pt idx="430">
                  <c:v>18.16131404937429</c:v>
                </c:pt>
                <c:pt idx="431">
                  <c:v>18.190181582381193</c:v>
                </c:pt>
                <c:pt idx="432">
                  <c:v>17.970678868646004</c:v>
                </c:pt>
                <c:pt idx="433">
                  <c:v>17.768485416602058</c:v>
                </c:pt>
                <c:pt idx="434">
                  <c:v>17.60418893331925</c:v>
                </c:pt>
                <c:pt idx="435">
                  <c:v>17.4301538719542</c:v>
                </c:pt>
                <c:pt idx="436">
                  <c:v>17.41276566200786</c:v>
                </c:pt>
                <c:pt idx="437">
                  <c:v>17.47672666719944</c:v>
                </c:pt>
                <c:pt idx="438">
                  <c:v>17.690714683132505</c:v>
                </c:pt>
                <c:pt idx="439">
                  <c:v>17.848167973212266</c:v>
                </c:pt>
                <c:pt idx="440">
                  <c:v>3.5950000000000002</c:v>
                </c:pt>
                <c:pt idx="441">
                  <c:v>7.577</c:v>
                </c:pt>
                <c:pt idx="442">
                  <c:v>11.398999999999999</c:v>
                </c:pt>
                <c:pt idx="443">
                  <c:v>14.705</c:v>
                </c:pt>
                <c:pt idx="444">
                  <c:v>17.050999999999998</c:v>
                </c:pt>
                <c:pt idx="445">
                  <c:v>18.826000000000001</c:v>
                </c:pt>
                <c:pt idx="446">
                  <c:v>20.347999999999999</c:v>
                </c:pt>
                <c:pt idx="447">
                  <c:v>21.759</c:v>
                </c:pt>
                <c:pt idx="448">
                  <c:v>22.643999999999998</c:v>
                </c:pt>
                <c:pt idx="449">
                  <c:v>23.058</c:v>
                </c:pt>
                <c:pt idx="450">
                  <c:v>23.24</c:v>
                </c:pt>
                <c:pt idx="451">
                  <c:v>23.498999999999999</c:v>
                </c:pt>
                <c:pt idx="452">
                  <c:v>23.821999999999999</c:v>
                </c:pt>
                <c:pt idx="453">
                  <c:v>23.879000000000001</c:v>
                </c:pt>
                <c:pt idx="454">
                  <c:v>23.594999999999999</c:v>
                </c:pt>
                <c:pt idx="455">
                  <c:v>23.468</c:v>
                </c:pt>
                <c:pt idx="456">
                  <c:v>23.475000000000001</c:v>
                </c:pt>
                <c:pt idx="457">
                  <c:v>23.577999999999999</c:v>
                </c:pt>
                <c:pt idx="458">
                  <c:v>23.622</c:v>
                </c:pt>
                <c:pt idx="459">
                  <c:v>23.442</c:v>
                </c:pt>
                <c:pt idx="460">
                  <c:v>23.303000000000001</c:v>
                </c:pt>
                <c:pt idx="461">
                  <c:v>23.265000000000001</c:v>
                </c:pt>
                <c:pt idx="462">
                  <c:v>23.422999999999998</c:v>
                </c:pt>
                <c:pt idx="463">
                  <c:v>23.367999999999999</c:v>
                </c:pt>
                <c:pt idx="464">
                  <c:v>23.135999999999999</c:v>
                </c:pt>
                <c:pt idx="465">
                  <c:v>23.280999999999999</c:v>
                </c:pt>
                <c:pt idx="466">
                  <c:v>23.396000000000001</c:v>
                </c:pt>
                <c:pt idx="467">
                  <c:v>23.481999999999999</c:v>
                </c:pt>
                <c:pt idx="468">
                  <c:v>23.617000000000001</c:v>
                </c:pt>
                <c:pt idx="469">
                  <c:v>23.986000000000001</c:v>
                </c:pt>
                <c:pt idx="470">
                  <c:v>25.315999999999999</c:v>
                </c:pt>
                <c:pt idx="471">
                  <c:v>27.440999999999999</c:v>
                </c:pt>
                <c:pt idx="472">
                  <c:v>28.815000000000001</c:v>
                </c:pt>
                <c:pt idx="473">
                  <c:v>28.707000000000001</c:v>
                </c:pt>
                <c:pt idx="474">
                  <c:v>27.785</c:v>
                </c:pt>
                <c:pt idx="475">
                  <c:v>26.501999999999999</c:v>
                </c:pt>
                <c:pt idx="476">
                  <c:v>25.350999999999999</c:v>
                </c:pt>
                <c:pt idx="477">
                  <c:v>24.469000000000001</c:v>
                </c:pt>
                <c:pt idx="478">
                  <c:v>23.869</c:v>
                </c:pt>
                <c:pt idx="479">
                  <c:v>23.663</c:v>
                </c:pt>
                <c:pt idx="480">
                  <c:v>23.896999999999998</c:v>
                </c:pt>
                <c:pt idx="481">
                  <c:v>23.98</c:v>
                </c:pt>
                <c:pt idx="482">
                  <c:v>23.957999999999998</c:v>
                </c:pt>
                <c:pt idx="483">
                  <c:v>24.172999999999998</c:v>
                </c:pt>
                <c:pt idx="484">
                  <c:v>24.817</c:v>
                </c:pt>
                <c:pt idx="485">
                  <c:v>25.959</c:v>
                </c:pt>
                <c:pt idx="486">
                  <c:v>27.594999999999999</c:v>
                </c:pt>
                <c:pt idx="487">
                  <c:v>29.695</c:v>
                </c:pt>
                <c:pt idx="488">
                  <c:v>31.827000000000002</c:v>
                </c:pt>
                <c:pt idx="489">
                  <c:v>32.463000000000001</c:v>
                </c:pt>
                <c:pt idx="490">
                  <c:v>30.605</c:v>
                </c:pt>
                <c:pt idx="491">
                  <c:v>28.302</c:v>
                </c:pt>
                <c:pt idx="492">
                  <c:v>26.588000000000001</c:v>
                </c:pt>
                <c:pt idx="493">
                  <c:v>24.963000000000001</c:v>
                </c:pt>
                <c:pt idx="494">
                  <c:v>23.593</c:v>
                </c:pt>
                <c:pt idx="495">
                  <c:v>22.940999999999999</c:v>
                </c:pt>
                <c:pt idx="496">
                  <c:v>22.738</c:v>
                </c:pt>
                <c:pt idx="497">
                  <c:v>22.876000000000001</c:v>
                </c:pt>
                <c:pt idx="498">
                  <c:v>23.646000000000001</c:v>
                </c:pt>
                <c:pt idx="499">
                  <c:v>24.776</c:v>
                </c:pt>
                <c:pt idx="500">
                  <c:v>25.994</c:v>
                </c:pt>
                <c:pt idx="501">
                  <c:v>26.954999999999998</c:v>
                </c:pt>
                <c:pt idx="502">
                  <c:v>27.704999999999998</c:v>
                </c:pt>
                <c:pt idx="503">
                  <c:v>28.648</c:v>
                </c:pt>
                <c:pt idx="504">
                  <c:v>28.922999999999998</c:v>
                </c:pt>
                <c:pt idx="505">
                  <c:v>29.045000000000002</c:v>
                </c:pt>
                <c:pt idx="506">
                  <c:v>29.148</c:v>
                </c:pt>
                <c:pt idx="507">
                  <c:v>29.797999999999998</c:v>
                </c:pt>
                <c:pt idx="508">
                  <c:v>31.023</c:v>
                </c:pt>
                <c:pt idx="509">
                  <c:v>32.454999999999998</c:v>
                </c:pt>
                <c:pt idx="510">
                  <c:v>33.683999999999997</c:v>
                </c:pt>
                <c:pt idx="511">
                  <c:v>34.054000000000002</c:v>
                </c:pt>
                <c:pt idx="512">
                  <c:v>34.031999999999996</c:v>
                </c:pt>
                <c:pt idx="513">
                  <c:v>33.594999999999999</c:v>
                </c:pt>
                <c:pt idx="514">
                  <c:v>33.252000000000002</c:v>
                </c:pt>
                <c:pt idx="515">
                  <c:v>33.055999999999997</c:v>
                </c:pt>
                <c:pt idx="516">
                  <c:v>33.209000000000003</c:v>
                </c:pt>
                <c:pt idx="517">
                  <c:v>33.070999999999998</c:v>
                </c:pt>
                <c:pt idx="518">
                  <c:v>32.408999999999999</c:v>
                </c:pt>
                <c:pt idx="519">
                  <c:v>30.943999999999999</c:v>
                </c:pt>
                <c:pt idx="520">
                  <c:v>29.486000000000001</c:v>
                </c:pt>
                <c:pt idx="521">
                  <c:v>28.215</c:v>
                </c:pt>
                <c:pt idx="522">
                  <c:v>27.495999999999999</c:v>
                </c:pt>
                <c:pt idx="523">
                  <c:v>27.212</c:v>
                </c:pt>
                <c:pt idx="524">
                  <c:v>27.065000000000001</c:v>
                </c:pt>
                <c:pt idx="525">
                  <c:v>27.108000000000001</c:v>
                </c:pt>
                <c:pt idx="526">
                  <c:v>27.213000000000001</c:v>
                </c:pt>
                <c:pt idx="527">
                  <c:v>27.716000000000001</c:v>
                </c:pt>
                <c:pt idx="528">
                  <c:v>28.591999999999999</c:v>
                </c:pt>
                <c:pt idx="529">
                  <c:v>29.677</c:v>
                </c:pt>
                <c:pt idx="530">
                  <c:v>30.933</c:v>
                </c:pt>
                <c:pt idx="531">
                  <c:v>32.097000000000001</c:v>
                </c:pt>
                <c:pt idx="532">
                  <c:v>32.597999999999999</c:v>
                </c:pt>
                <c:pt idx="533">
                  <c:v>32.823999999999998</c:v>
                </c:pt>
                <c:pt idx="534">
                  <c:v>33.335999999999999</c:v>
                </c:pt>
                <c:pt idx="535">
                  <c:v>33.936</c:v>
                </c:pt>
                <c:pt idx="536">
                  <c:v>34.515999999999998</c:v>
                </c:pt>
                <c:pt idx="537">
                  <c:v>35.018999999999998</c:v>
                </c:pt>
                <c:pt idx="538">
                  <c:v>35.076999999999998</c:v>
                </c:pt>
                <c:pt idx="539">
                  <c:v>34.993000000000002</c:v>
                </c:pt>
                <c:pt idx="540">
                  <c:v>34.683999999999997</c:v>
                </c:pt>
                <c:pt idx="541">
                  <c:v>35.118000000000002</c:v>
                </c:pt>
                <c:pt idx="542">
                  <c:v>35.594000000000001</c:v>
                </c:pt>
                <c:pt idx="543">
                  <c:v>36.020000000000003</c:v>
                </c:pt>
                <c:pt idx="544">
                  <c:v>36.445999999999998</c:v>
                </c:pt>
                <c:pt idx="545">
                  <c:v>36.973999999999997</c:v>
                </c:pt>
                <c:pt idx="546">
                  <c:v>38.734999999999999</c:v>
                </c:pt>
                <c:pt idx="547">
                  <c:v>39.677</c:v>
                </c:pt>
                <c:pt idx="548">
                  <c:v>40.863999999999997</c:v>
                </c:pt>
                <c:pt idx="549">
                  <c:v>42.41</c:v>
                </c:pt>
                <c:pt idx="550">
                  <c:v>44.713000000000001</c:v>
                </c:pt>
                <c:pt idx="551">
                  <c:v>47.314</c:v>
                </c:pt>
                <c:pt idx="552">
                  <c:v>51.048999999999999</c:v>
                </c:pt>
                <c:pt idx="553">
                  <c:v>0.13100000000000001</c:v>
                </c:pt>
                <c:pt idx="554">
                  <c:v>0.14399999999999999</c:v>
                </c:pt>
                <c:pt idx="555">
                  <c:v>0.22900000000000001</c:v>
                </c:pt>
                <c:pt idx="556">
                  <c:v>0.377</c:v>
                </c:pt>
                <c:pt idx="557">
                  <c:v>0.752</c:v>
                </c:pt>
                <c:pt idx="558">
                  <c:v>1.9570000000000001</c:v>
                </c:pt>
                <c:pt idx="559">
                  <c:v>2.3570000000000002</c:v>
                </c:pt>
                <c:pt idx="560">
                  <c:v>5.5140000000000002</c:v>
                </c:pt>
                <c:pt idx="561">
                  <c:v>13.51</c:v>
                </c:pt>
                <c:pt idx="562">
                  <c:v>23.797999999999998</c:v>
                </c:pt>
                <c:pt idx="563">
                  <c:v>30.542000000000002</c:v>
                </c:pt>
                <c:pt idx="564">
                  <c:v>35.423000000000002</c:v>
                </c:pt>
                <c:pt idx="565">
                  <c:v>37.74</c:v>
                </c:pt>
                <c:pt idx="566">
                  <c:v>39.283999999999999</c:v>
                </c:pt>
                <c:pt idx="567">
                  <c:v>40.5</c:v>
                </c:pt>
                <c:pt idx="568">
                  <c:v>41.225999999999999</c:v>
                </c:pt>
                <c:pt idx="569">
                  <c:v>41.494999999999997</c:v>
                </c:pt>
                <c:pt idx="570">
                  <c:v>41.116999999999997</c:v>
                </c:pt>
                <c:pt idx="571">
                  <c:v>40.024999999999999</c:v>
                </c:pt>
                <c:pt idx="572">
                  <c:v>38.460999999999999</c:v>
                </c:pt>
                <c:pt idx="573">
                  <c:v>36.856999999999999</c:v>
                </c:pt>
                <c:pt idx="574">
                  <c:v>35.564999999999998</c:v>
                </c:pt>
                <c:pt idx="575">
                  <c:v>33.82</c:v>
                </c:pt>
                <c:pt idx="576">
                  <c:v>32.167000000000002</c:v>
                </c:pt>
                <c:pt idx="577">
                  <c:v>30.765999999999998</c:v>
                </c:pt>
                <c:pt idx="578">
                  <c:v>29.507999999999999</c:v>
                </c:pt>
                <c:pt idx="579">
                  <c:v>28.577999999999999</c:v>
                </c:pt>
                <c:pt idx="580">
                  <c:v>27.986999999999998</c:v>
                </c:pt>
                <c:pt idx="581">
                  <c:v>27.617000000000001</c:v>
                </c:pt>
                <c:pt idx="582">
                  <c:v>27.45</c:v>
                </c:pt>
                <c:pt idx="583">
                  <c:v>27.748000000000001</c:v>
                </c:pt>
                <c:pt idx="584">
                  <c:v>29.109000000000002</c:v>
                </c:pt>
                <c:pt idx="585">
                  <c:v>31.789000000000001</c:v>
                </c:pt>
                <c:pt idx="586">
                  <c:v>36.683999999999997</c:v>
                </c:pt>
                <c:pt idx="587">
                  <c:v>48.451000000000001</c:v>
                </c:pt>
                <c:pt idx="588">
                  <c:v>53.165999999999997</c:v>
                </c:pt>
                <c:pt idx="589">
                  <c:v>57.692</c:v>
                </c:pt>
                <c:pt idx="590">
                  <c:v>56.991999999999997</c:v>
                </c:pt>
                <c:pt idx="591">
                  <c:v>50.058</c:v>
                </c:pt>
                <c:pt idx="592">
                  <c:v>44.862000000000002</c:v>
                </c:pt>
                <c:pt idx="593">
                  <c:v>40.332999999999998</c:v>
                </c:pt>
                <c:pt idx="594">
                  <c:v>38.649000000000001</c:v>
                </c:pt>
                <c:pt idx="595">
                  <c:v>36.32</c:v>
                </c:pt>
                <c:pt idx="596">
                  <c:v>35.012999999999998</c:v>
                </c:pt>
                <c:pt idx="597">
                  <c:v>33.841999999999999</c:v>
                </c:pt>
                <c:pt idx="598">
                  <c:v>32.762999999999998</c:v>
                </c:pt>
                <c:pt idx="599">
                  <c:v>32.369</c:v>
                </c:pt>
                <c:pt idx="600">
                  <c:v>32.331000000000003</c:v>
                </c:pt>
                <c:pt idx="601">
                  <c:v>32.444000000000003</c:v>
                </c:pt>
                <c:pt idx="602">
                  <c:v>32.668999999999997</c:v>
                </c:pt>
                <c:pt idx="603">
                  <c:v>32.542999999999999</c:v>
                </c:pt>
                <c:pt idx="604">
                  <c:v>32.661000000000001</c:v>
                </c:pt>
                <c:pt idx="605">
                  <c:v>33.478000000000002</c:v>
                </c:pt>
                <c:pt idx="606">
                  <c:v>34.771000000000001</c:v>
                </c:pt>
                <c:pt idx="607">
                  <c:v>36.457999999999998</c:v>
                </c:pt>
                <c:pt idx="608">
                  <c:v>36.896999999999998</c:v>
                </c:pt>
                <c:pt idx="609">
                  <c:v>38.136000000000003</c:v>
                </c:pt>
                <c:pt idx="610">
                  <c:v>38.639000000000003</c:v>
                </c:pt>
                <c:pt idx="611">
                  <c:v>39.561999999999998</c:v>
                </c:pt>
                <c:pt idx="612">
                  <c:v>40.945999999999998</c:v>
                </c:pt>
                <c:pt idx="613">
                  <c:v>42.643999999999998</c:v>
                </c:pt>
                <c:pt idx="614">
                  <c:v>44.386000000000003</c:v>
                </c:pt>
                <c:pt idx="615">
                  <c:v>46.021000000000001</c:v>
                </c:pt>
                <c:pt idx="616">
                  <c:v>47.26</c:v>
                </c:pt>
                <c:pt idx="617">
                  <c:v>48.055999999999997</c:v>
                </c:pt>
                <c:pt idx="618">
                  <c:v>48.505000000000003</c:v>
                </c:pt>
                <c:pt idx="619">
                  <c:v>48.253</c:v>
                </c:pt>
                <c:pt idx="620">
                  <c:v>47.606999999999999</c:v>
                </c:pt>
                <c:pt idx="621">
                  <c:v>47.661000000000001</c:v>
                </c:pt>
                <c:pt idx="622">
                  <c:v>48.826999999999998</c:v>
                </c:pt>
                <c:pt idx="623">
                  <c:v>50.34</c:v>
                </c:pt>
                <c:pt idx="624">
                  <c:v>51.600999999999999</c:v>
                </c:pt>
                <c:pt idx="625">
                  <c:v>52.877000000000002</c:v>
                </c:pt>
                <c:pt idx="626">
                  <c:v>54.631</c:v>
                </c:pt>
                <c:pt idx="627">
                  <c:v>57.274000000000001</c:v>
                </c:pt>
                <c:pt idx="628">
                  <c:v>60.496000000000002</c:v>
                </c:pt>
                <c:pt idx="629">
                  <c:v>64.007999999999996</c:v>
                </c:pt>
                <c:pt idx="630">
                  <c:v>67.834999999999994</c:v>
                </c:pt>
                <c:pt idx="631">
                  <c:v>65.962000000000003</c:v>
                </c:pt>
                <c:pt idx="632">
                  <c:v>63.652999999999999</c:v>
                </c:pt>
                <c:pt idx="633">
                  <c:v>61.612000000000002</c:v>
                </c:pt>
                <c:pt idx="634">
                  <c:v>59.68</c:v>
                </c:pt>
                <c:pt idx="635">
                  <c:v>58.088999999999999</c:v>
                </c:pt>
                <c:pt idx="636">
                  <c:v>60.393999999999998</c:v>
                </c:pt>
                <c:pt idx="637">
                  <c:v>61.594000000000001</c:v>
                </c:pt>
                <c:pt idx="638">
                  <c:v>62.987000000000002</c:v>
                </c:pt>
                <c:pt idx="639">
                  <c:v>64.822000000000003</c:v>
                </c:pt>
                <c:pt idx="640">
                  <c:v>63.78</c:v>
                </c:pt>
                <c:pt idx="641">
                  <c:v>60.972000000000001</c:v>
                </c:pt>
                <c:pt idx="642">
                  <c:v>52.046999999999997</c:v>
                </c:pt>
                <c:pt idx="643">
                  <c:v>43.994</c:v>
                </c:pt>
                <c:pt idx="644">
                  <c:v>38.691000000000003</c:v>
                </c:pt>
                <c:pt idx="645">
                  <c:v>36.094999999999999</c:v>
                </c:pt>
                <c:pt idx="646">
                  <c:v>34.652000000000001</c:v>
                </c:pt>
                <c:pt idx="647">
                  <c:v>33.997999999999998</c:v>
                </c:pt>
                <c:pt idx="648">
                  <c:v>33.642000000000003</c:v>
                </c:pt>
                <c:pt idx="649">
                  <c:v>33.363</c:v>
                </c:pt>
                <c:pt idx="650">
                  <c:v>32.982999999999997</c:v>
                </c:pt>
                <c:pt idx="651">
                  <c:v>32.481000000000002</c:v>
                </c:pt>
                <c:pt idx="652">
                  <c:v>32.067</c:v>
                </c:pt>
                <c:pt idx="653">
                  <c:v>31.867999999999999</c:v>
                </c:pt>
                <c:pt idx="654">
                  <c:v>31.667000000000002</c:v>
                </c:pt>
                <c:pt idx="655">
                  <c:v>31.408000000000001</c:v>
                </c:pt>
                <c:pt idx="656">
                  <c:v>30.917999999999999</c:v>
                </c:pt>
                <c:pt idx="657">
                  <c:v>30.248999999999999</c:v>
                </c:pt>
                <c:pt idx="658">
                  <c:v>28.704000000000001</c:v>
                </c:pt>
                <c:pt idx="659">
                  <c:v>26.199000000000002</c:v>
                </c:pt>
                <c:pt idx="660">
                  <c:v>22.382999999999999</c:v>
                </c:pt>
                <c:pt idx="661">
                  <c:v>16.774999999999999</c:v>
                </c:pt>
                <c:pt idx="662">
                  <c:v>12.685</c:v>
                </c:pt>
                <c:pt idx="663">
                  <c:v>10.493</c:v>
                </c:pt>
                <c:pt idx="664">
                  <c:v>7.5449999999999999</c:v>
                </c:pt>
                <c:pt idx="665">
                  <c:v>6.3019999999999996</c:v>
                </c:pt>
                <c:pt idx="666">
                  <c:v>5.5819999999999999</c:v>
                </c:pt>
                <c:pt idx="667">
                  <c:v>5.55</c:v>
                </c:pt>
                <c:pt idx="668">
                  <c:v>5.5060000000000002</c:v>
                </c:pt>
                <c:pt idx="669">
                  <c:v>5.3959999999999999</c:v>
                </c:pt>
                <c:pt idx="670">
                  <c:v>5.2140000000000004</c:v>
                </c:pt>
                <c:pt idx="671">
                  <c:v>5.0330000000000004</c:v>
                </c:pt>
                <c:pt idx="672">
                  <c:v>4.9800000000000004</c:v>
                </c:pt>
                <c:pt idx="673">
                  <c:v>4.9009999999999998</c:v>
                </c:pt>
                <c:pt idx="674">
                  <c:v>4.8979999999999997</c:v>
                </c:pt>
                <c:pt idx="675">
                  <c:v>4.9530000000000003</c:v>
                </c:pt>
                <c:pt idx="676">
                  <c:v>4.9740000000000002</c:v>
                </c:pt>
                <c:pt idx="677">
                  <c:v>4.9829999999999997</c:v>
                </c:pt>
                <c:pt idx="678">
                  <c:v>4.9630000000000001</c:v>
                </c:pt>
                <c:pt idx="679">
                  <c:v>5.0460000000000003</c:v>
                </c:pt>
                <c:pt idx="680">
                  <c:v>5.1280000000000001</c:v>
                </c:pt>
                <c:pt idx="681">
                  <c:v>4.9880000000000004</c:v>
                </c:pt>
                <c:pt idx="682">
                  <c:v>4.8600000000000003</c:v>
                </c:pt>
                <c:pt idx="683">
                  <c:v>4.9160000000000004</c:v>
                </c:pt>
                <c:pt idx="684">
                  <c:v>4.8620000000000001</c:v>
                </c:pt>
                <c:pt idx="685">
                  <c:v>4.7839999999999998</c:v>
                </c:pt>
                <c:pt idx="686">
                  <c:v>4.8090000000000002</c:v>
                </c:pt>
                <c:pt idx="687">
                  <c:v>4.8289999999999997</c:v>
                </c:pt>
                <c:pt idx="688">
                  <c:v>4.9039999999999999</c:v>
                </c:pt>
                <c:pt idx="689">
                  <c:v>5.0730000000000004</c:v>
                </c:pt>
                <c:pt idx="690">
                  <c:v>5.0490000000000004</c:v>
                </c:pt>
                <c:pt idx="691">
                  <c:v>4.9390000000000001</c:v>
                </c:pt>
                <c:pt idx="692">
                  <c:v>4.9329999999999998</c:v>
                </c:pt>
                <c:pt idx="693">
                  <c:v>4.9489999999999998</c:v>
                </c:pt>
                <c:pt idx="694">
                  <c:v>4.8310000000000004</c:v>
                </c:pt>
                <c:pt idx="695">
                  <c:v>4.7309999999999999</c:v>
                </c:pt>
                <c:pt idx="696">
                  <c:v>4.7350000000000003</c:v>
                </c:pt>
                <c:pt idx="697">
                  <c:v>4.75</c:v>
                </c:pt>
                <c:pt idx="698">
                  <c:v>5.9909999999999997</c:v>
                </c:pt>
                <c:pt idx="699">
                  <c:v>6.5250000000000004</c:v>
                </c:pt>
                <c:pt idx="700">
                  <c:v>6.601</c:v>
                </c:pt>
                <c:pt idx="701">
                  <c:v>6.4340000000000002</c:v>
                </c:pt>
                <c:pt idx="702">
                  <c:v>6.327</c:v>
                </c:pt>
                <c:pt idx="703">
                  <c:v>6.1680000000000001</c:v>
                </c:pt>
                <c:pt idx="704">
                  <c:v>5.9080000000000004</c:v>
                </c:pt>
                <c:pt idx="705">
                  <c:v>5.6120000000000001</c:v>
                </c:pt>
                <c:pt idx="706">
                  <c:v>5.5650000000000004</c:v>
                </c:pt>
                <c:pt idx="707">
                  <c:v>5.6050000000000004</c:v>
                </c:pt>
                <c:pt idx="708">
                  <c:v>5.593</c:v>
                </c:pt>
                <c:pt idx="709">
                  <c:v>5.4809999999999999</c:v>
                </c:pt>
                <c:pt idx="710">
                  <c:v>5.3979999999999997</c:v>
                </c:pt>
                <c:pt idx="711">
                  <c:v>5.367</c:v>
                </c:pt>
                <c:pt idx="712">
                  <c:v>5.3979999999999997</c:v>
                </c:pt>
                <c:pt idx="713">
                  <c:v>5.2140000000000004</c:v>
                </c:pt>
                <c:pt idx="714">
                  <c:v>5.1120000000000001</c:v>
                </c:pt>
                <c:pt idx="715">
                  <c:v>5.1449999999999996</c:v>
                </c:pt>
                <c:pt idx="716">
                  <c:v>5.0890000000000004</c:v>
                </c:pt>
                <c:pt idx="717">
                  <c:v>5.0780000000000003</c:v>
                </c:pt>
                <c:pt idx="718">
                  <c:v>5.1719999999999997</c:v>
                </c:pt>
                <c:pt idx="719">
                  <c:v>5.5350000000000001</c:v>
                </c:pt>
                <c:pt idx="720">
                  <c:v>5.6040000000000001</c:v>
                </c:pt>
                <c:pt idx="721">
                  <c:v>5.4649999999999999</c:v>
                </c:pt>
                <c:pt idx="722">
                  <c:v>5.2649999999999997</c:v>
                </c:pt>
                <c:pt idx="723">
                  <c:v>5.2510000000000003</c:v>
                </c:pt>
                <c:pt idx="724">
                  <c:v>5.4429999999999996</c:v>
                </c:pt>
                <c:pt idx="725">
                  <c:v>5.282</c:v>
                </c:pt>
                <c:pt idx="726">
                  <c:v>5.2389999999999999</c:v>
                </c:pt>
                <c:pt idx="727">
                  <c:v>5.125</c:v>
                </c:pt>
                <c:pt idx="728">
                  <c:v>5.1509999999999998</c:v>
                </c:pt>
                <c:pt idx="729">
                  <c:v>5.1619999999999999</c:v>
                </c:pt>
                <c:pt idx="730">
                  <c:v>5.1559999999999997</c:v>
                </c:pt>
                <c:pt idx="731">
                  <c:v>5.0999999999999996</c:v>
                </c:pt>
                <c:pt idx="732">
                  <c:v>5.173</c:v>
                </c:pt>
                <c:pt idx="733">
                  <c:v>4.9489999999999998</c:v>
                </c:pt>
                <c:pt idx="734">
                  <c:v>4.6950000000000003</c:v>
                </c:pt>
                <c:pt idx="735">
                  <c:v>4.5940000000000003</c:v>
                </c:pt>
                <c:pt idx="736">
                  <c:v>4.5119999999999996</c:v>
                </c:pt>
                <c:pt idx="737">
                  <c:v>4.4130000000000003</c:v>
                </c:pt>
                <c:pt idx="738">
                  <c:v>4.43</c:v>
                </c:pt>
                <c:pt idx="739">
                  <c:v>4.4550000000000001</c:v>
                </c:pt>
                <c:pt idx="740">
                  <c:v>4.4569999999999999</c:v>
                </c:pt>
                <c:pt idx="741">
                  <c:v>4.2229999999999999</c:v>
                </c:pt>
                <c:pt idx="742">
                  <c:v>4.1379999999999999</c:v>
                </c:pt>
                <c:pt idx="743">
                  <c:v>4.9000000000000004</c:v>
                </c:pt>
                <c:pt idx="744">
                  <c:v>6.5330000000000004</c:v>
                </c:pt>
                <c:pt idx="745">
                  <c:v>7.1890000000000001</c:v>
                </c:pt>
                <c:pt idx="746">
                  <c:v>6.8310000000000004</c:v>
                </c:pt>
                <c:pt idx="747">
                  <c:v>5.9</c:v>
                </c:pt>
                <c:pt idx="748">
                  <c:v>5.2050000000000001</c:v>
                </c:pt>
                <c:pt idx="749">
                  <c:v>5.0229999999999997</c:v>
                </c:pt>
                <c:pt idx="750">
                  <c:v>5.0129999999999999</c:v>
                </c:pt>
                <c:pt idx="751">
                  <c:v>5.149</c:v>
                </c:pt>
                <c:pt idx="752">
                  <c:v>5.1150000000000002</c:v>
                </c:pt>
                <c:pt idx="753">
                  <c:v>5.0890000000000004</c:v>
                </c:pt>
                <c:pt idx="754">
                  <c:v>4.9889999999999999</c:v>
                </c:pt>
                <c:pt idx="755">
                  <c:v>4.7380000000000004</c:v>
                </c:pt>
                <c:pt idx="756">
                  <c:v>4.718</c:v>
                </c:pt>
                <c:pt idx="757">
                  <c:v>4.9539999999999997</c:v>
                </c:pt>
                <c:pt idx="758">
                  <c:v>5.3949999999999996</c:v>
                </c:pt>
                <c:pt idx="759">
                  <c:v>5.73</c:v>
                </c:pt>
                <c:pt idx="760">
                  <c:v>5.6120000000000001</c:v>
                </c:pt>
                <c:pt idx="761">
                  <c:v>5.141</c:v>
                </c:pt>
                <c:pt idx="762">
                  <c:v>4.8029999999999999</c:v>
                </c:pt>
                <c:pt idx="763">
                  <c:v>4.6929999999999996</c:v>
                </c:pt>
                <c:pt idx="764">
                  <c:v>4.6210000000000004</c:v>
                </c:pt>
                <c:pt idx="765">
                  <c:v>4.6900000000000004</c:v>
                </c:pt>
                <c:pt idx="766">
                  <c:v>4.8220000000000001</c:v>
                </c:pt>
                <c:pt idx="767">
                  <c:v>4.7169999999999996</c:v>
                </c:pt>
                <c:pt idx="768">
                  <c:v>4.58</c:v>
                </c:pt>
                <c:pt idx="769">
                  <c:v>4.5179999999999998</c:v>
                </c:pt>
                <c:pt idx="770">
                  <c:v>4.5670000000000002</c:v>
                </c:pt>
                <c:pt idx="771">
                  <c:v>4.6470000000000002</c:v>
                </c:pt>
                <c:pt idx="772">
                  <c:v>4.6959999999999997</c:v>
                </c:pt>
                <c:pt idx="773">
                  <c:v>4.7249999999999996</c:v>
                </c:pt>
                <c:pt idx="774">
                  <c:v>4.71</c:v>
                </c:pt>
                <c:pt idx="775">
                  <c:v>4.51</c:v>
                </c:pt>
                <c:pt idx="776">
                  <c:v>4.3449999999999998</c:v>
                </c:pt>
                <c:pt idx="777">
                  <c:v>4.3090000000000002</c:v>
                </c:pt>
                <c:pt idx="778">
                  <c:v>4.2809999999999997</c:v>
                </c:pt>
                <c:pt idx="779">
                  <c:v>4.4610000000000003</c:v>
                </c:pt>
                <c:pt idx="780">
                  <c:v>4.4569999999999999</c:v>
                </c:pt>
                <c:pt idx="781">
                  <c:v>4.4480000000000004</c:v>
                </c:pt>
                <c:pt idx="782">
                  <c:v>4.3710000000000004</c:v>
                </c:pt>
                <c:pt idx="783">
                  <c:v>4.3289999999999997</c:v>
                </c:pt>
                <c:pt idx="784">
                  <c:v>4.3099999999999996</c:v>
                </c:pt>
                <c:pt idx="785">
                  <c:v>4.2450000000000001</c:v>
                </c:pt>
                <c:pt idx="786">
                  <c:v>4.3140000000000001</c:v>
                </c:pt>
                <c:pt idx="787">
                  <c:v>4.2969999999999997</c:v>
                </c:pt>
                <c:pt idx="788">
                  <c:v>4.351</c:v>
                </c:pt>
                <c:pt idx="789">
                  <c:v>4.3140000000000001</c:v>
                </c:pt>
                <c:pt idx="790">
                  <c:v>4.2960000000000003</c:v>
                </c:pt>
                <c:pt idx="791">
                  <c:v>4.3129999999999997</c:v>
                </c:pt>
                <c:pt idx="792">
                  <c:v>4.359</c:v>
                </c:pt>
                <c:pt idx="793">
                  <c:v>4.47</c:v>
                </c:pt>
                <c:pt idx="794">
                  <c:v>4.5940000000000003</c:v>
                </c:pt>
                <c:pt idx="795">
                  <c:v>4.6920000000000002</c:v>
                </c:pt>
                <c:pt idx="796">
                  <c:v>4.556</c:v>
                </c:pt>
                <c:pt idx="797">
                  <c:v>4.58</c:v>
                </c:pt>
                <c:pt idx="798">
                  <c:v>4.5380000000000003</c:v>
                </c:pt>
                <c:pt idx="799">
                  <c:v>4.6529999999999996</c:v>
                </c:pt>
                <c:pt idx="800">
                  <c:v>4.7089999999999996</c:v>
                </c:pt>
                <c:pt idx="801">
                  <c:v>4.6580000000000004</c:v>
                </c:pt>
                <c:pt idx="802">
                  <c:v>4.6900000000000004</c:v>
                </c:pt>
                <c:pt idx="803">
                  <c:v>4.7869999999999999</c:v>
                </c:pt>
                <c:pt idx="804">
                  <c:v>4.7050000000000001</c:v>
                </c:pt>
                <c:pt idx="805">
                  <c:v>4.6479999999999997</c:v>
                </c:pt>
                <c:pt idx="806">
                  <c:v>4.6929999999999996</c:v>
                </c:pt>
                <c:pt idx="807">
                  <c:v>4.67</c:v>
                </c:pt>
                <c:pt idx="808">
                  <c:v>4.7130000000000001</c:v>
                </c:pt>
                <c:pt idx="809">
                  <c:v>4.7140000000000004</c:v>
                </c:pt>
                <c:pt idx="810">
                  <c:v>4.7320000000000002</c:v>
                </c:pt>
                <c:pt idx="811">
                  <c:v>4.649</c:v>
                </c:pt>
                <c:pt idx="812">
                  <c:v>4.6029999999999998</c:v>
                </c:pt>
                <c:pt idx="813">
                  <c:v>4.5469999999999997</c:v>
                </c:pt>
                <c:pt idx="814">
                  <c:v>4.8159999999999998</c:v>
                </c:pt>
                <c:pt idx="815">
                  <c:v>4.5679999999999996</c:v>
                </c:pt>
                <c:pt idx="816">
                  <c:v>4.5389999999999997</c:v>
                </c:pt>
                <c:pt idx="817">
                  <c:v>4.5640000000000001</c:v>
                </c:pt>
                <c:pt idx="818">
                  <c:v>4.5510000000000002</c:v>
                </c:pt>
                <c:pt idx="819">
                  <c:v>4.5270000000000001</c:v>
                </c:pt>
                <c:pt idx="820">
                  <c:v>4.5670000000000002</c:v>
                </c:pt>
                <c:pt idx="821">
                  <c:v>4.5990000000000002</c:v>
                </c:pt>
                <c:pt idx="822">
                  <c:v>4.6260000000000003</c:v>
                </c:pt>
                <c:pt idx="823">
                  <c:v>4.6550000000000002</c:v>
                </c:pt>
                <c:pt idx="824">
                  <c:v>4.7439999999999998</c:v>
                </c:pt>
                <c:pt idx="825">
                  <c:v>4.83</c:v>
                </c:pt>
                <c:pt idx="826">
                  <c:v>4.8579999999999997</c:v>
                </c:pt>
                <c:pt idx="827">
                  <c:v>4.7140000000000004</c:v>
                </c:pt>
                <c:pt idx="828">
                  <c:v>5.1769999999999996</c:v>
                </c:pt>
                <c:pt idx="829">
                  <c:v>5.2050000000000001</c:v>
                </c:pt>
                <c:pt idx="830">
                  <c:v>5.1340000000000003</c:v>
                </c:pt>
                <c:pt idx="831">
                  <c:v>5.093</c:v>
                </c:pt>
                <c:pt idx="832">
                  <c:v>4.9660000000000002</c:v>
                </c:pt>
                <c:pt idx="833">
                  <c:v>5.0140000000000002</c:v>
                </c:pt>
                <c:pt idx="834">
                  <c:v>5.0839999999999996</c:v>
                </c:pt>
                <c:pt idx="835">
                  <c:v>5.13</c:v>
                </c:pt>
                <c:pt idx="836">
                  <c:v>5.1520000000000001</c:v>
                </c:pt>
                <c:pt idx="837">
                  <c:v>5.1459999999999999</c:v>
                </c:pt>
                <c:pt idx="838">
                  <c:v>5.14</c:v>
                </c:pt>
                <c:pt idx="839">
                  <c:v>5.0609999999999999</c:v>
                </c:pt>
                <c:pt idx="840">
                  <c:v>4.9390000000000001</c:v>
                </c:pt>
                <c:pt idx="841">
                  <c:v>4.883</c:v>
                </c:pt>
                <c:pt idx="842">
                  <c:v>4.835</c:v>
                </c:pt>
                <c:pt idx="843">
                  <c:v>4.7430000000000003</c:v>
                </c:pt>
                <c:pt idx="844">
                  <c:v>4.7329999999999997</c:v>
                </c:pt>
                <c:pt idx="845">
                  <c:v>4.7859999999999996</c:v>
                </c:pt>
                <c:pt idx="846">
                  <c:v>4.9669999999999996</c:v>
                </c:pt>
                <c:pt idx="847">
                  <c:v>5.1680000000000001</c:v>
                </c:pt>
                <c:pt idx="848">
                  <c:v>5.117</c:v>
                </c:pt>
                <c:pt idx="849">
                  <c:v>4.9480000000000004</c:v>
                </c:pt>
                <c:pt idx="850">
                  <c:v>4.9560000000000004</c:v>
                </c:pt>
                <c:pt idx="851">
                  <c:v>4.9619999999999997</c:v>
                </c:pt>
                <c:pt idx="852">
                  <c:v>4.9080000000000004</c:v>
                </c:pt>
                <c:pt idx="853">
                  <c:v>4.8849999999999998</c:v>
                </c:pt>
                <c:pt idx="854">
                  <c:v>4.8659999999999997</c:v>
                </c:pt>
                <c:pt idx="855">
                  <c:v>4.8540000000000001</c:v>
                </c:pt>
                <c:pt idx="856">
                  <c:v>4.8970000000000002</c:v>
                </c:pt>
                <c:pt idx="857">
                  <c:v>4.9279999999999999</c:v>
                </c:pt>
                <c:pt idx="858">
                  <c:v>4.9429999999999996</c:v>
                </c:pt>
                <c:pt idx="859">
                  <c:v>4.99</c:v>
                </c:pt>
                <c:pt idx="860">
                  <c:v>4.9909999999999997</c:v>
                </c:pt>
                <c:pt idx="861">
                  <c:v>4.9249999999999998</c:v>
                </c:pt>
                <c:pt idx="862">
                  <c:v>4.9530000000000003</c:v>
                </c:pt>
                <c:pt idx="863">
                  <c:v>4.9470000000000001</c:v>
                </c:pt>
                <c:pt idx="864">
                  <c:v>4.8810000000000002</c:v>
                </c:pt>
                <c:pt idx="865">
                  <c:v>4.8330000000000002</c:v>
                </c:pt>
                <c:pt idx="866">
                  <c:v>4.8890000000000002</c:v>
                </c:pt>
                <c:pt idx="867">
                  <c:v>4.8929999999999998</c:v>
                </c:pt>
                <c:pt idx="868">
                  <c:v>4.9160000000000004</c:v>
                </c:pt>
                <c:pt idx="869">
                  <c:v>4.867</c:v>
                </c:pt>
                <c:pt idx="870">
                  <c:v>4.8659999999999997</c:v>
                </c:pt>
                <c:pt idx="871">
                  <c:v>4.9240000000000004</c:v>
                </c:pt>
                <c:pt idx="872">
                  <c:v>5.0199999999999996</c:v>
                </c:pt>
                <c:pt idx="873">
                  <c:v>5.1130000000000004</c:v>
                </c:pt>
                <c:pt idx="874">
                  <c:v>5.194</c:v>
                </c:pt>
                <c:pt idx="875">
                  <c:v>5.2549999999999999</c:v>
                </c:pt>
                <c:pt idx="876">
                  <c:v>5.2450000000000001</c:v>
                </c:pt>
                <c:pt idx="877">
                  <c:v>5.2009999999999996</c:v>
                </c:pt>
                <c:pt idx="878">
                  <c:v>5.1520000000000001</c:v>
                </c:pt>
                <c:pt idx="879">
                  <c:v>5.1390000000000002</c:v>
                </c:pt>
                <c:pt idx="880">
                  <c:v>5.1760000000000002</c:v>
                </c:pt>
                <c:pt idx="881">
                  <c:v>5.1219999999999999</c:v>
                </c:pt>
                <c:pt idx="882">
                  <c:v>5.1479999999999997</c:v>
                </c:pt>
                <c:pt idx="883">
                  <c:v>5.2320000000000002</c:v>
                </c:pt>
                <c:pt idx="884">
                  <c:v>5.2</c:v>
                </c:pt>
                <c:pt idx="885">
                  <c:v>5.0949999999999998</c:v>
                </c:pt>
                <c:pt idx="886">
                  <c:v>5.1029999999999998</c:v>
                </c:pt>
                <c:pt idx="887">
                  <c:v>5.0609999999999999</c:v>
                </c:pt>
                <c:pt idx="888">
                  <c:v>5.0250000000000004</c:v>
                </c:pt>
                <c:pt idx="889">
                  <c:v>4.8140000000000001</c:v>
                </c:pt>
                <c:pt idx="890">
                  <c:v>4.7469999999999999</c:v>
                </c:pt>
                <c:pt idx="891">
                  <c:v>4.7919999999999998</c:v>
                </c:pt>
                <c:pt idx="892">
                  <c:v>4.9640000000000004</c:v>
                </c:pt>
                <c:pt idx="893">
                  <c:v>5.0960000000000001</c:v>
                </c:pt>
                <c:pt idx="894">
                  <c:v>5.008</c:v>
                </c:pt>
                <c:pt idx="895">
                  <c:v>4.9569999999999999</c:v>
                </c:pt>
                <c:pt idx="896">
                  <c:v>4.976</c:v>
                </c:pt>
                <c:pt idx="897">
                  <c:v>5.0460000000000003</c:v>
                </c:pt>
                <c:pt idx="898">
                  <c:v>5.0839999999999996</c:v>
                </c:pt>
                <c:pt idx="899">
                  <c:v>5.1859999999999999</c:v>
                </c:pt>
                <c:pt idx="900">
                  <c:v>5.3090000000000002</c:v>
                </c:pt>
                <c:pt idx="901">
                  <c:v>5.327</c:v>
                </c:pt>
                <c:pt idx="902">
                  <c:v>5.3630000000000004</c:v>
                </c:pt>
                <c:pt idx="903">
                  <c:v>5.399</c:v>
                </c:pt>
                <c:pt idx="904">
                  <c:v>5.4160000000000004</c:v>
                </c:pt>
                <c:pt idx="905">
                  <c:v>5.327</c:v>
                </c:pt>
                <c:pt idx="906">
                  <c:v>5.3940000000000001</c:v>
                </c:pt>
                <c:pt idx="907">
                  <c:v>5.4870000000000001</c:v>
                </c:pt>
                <c:pt idx="908">
                  <c:v>5.59</c:v>
                </c:pt>
                <c:pt idx="909">
                  <c:v>5.7279999999999998</c:v>
                </c:pt>
                <c:pt idx="910">
                  <c:v>5.9390000000000001</c:v>
                </c:pt>
                <c:pt idx="911">
                  <c:v>5.9649999999999999</c:v>
                </c:pt>
                <c:pt idx="912">
                  <c:v>5.7679999999999998</c:v>
                </c:pt>
                <c:pt idx="913">
                  <c:v>5.5380000000000003</c:v>
                </c:pt>
                <c:pt idx="914">
                  <c:v>5.452</c:v>
                </c:pt>
                <c:pt idx="915">
                  <c:v>5.3479999999999999</c:v>
                </c:pt>
                <c:pt idx="916">
                  <c:v>5.3289999999999997</c:v>
                </c:pt>
                <c:pt idx="917">
                  <c:v>5.2759999999999998</c:v>
                </c:pt>
                <c:pt idx="918">
                  <c:v>5.09</c:v>
                </c:pt>
                <c:pt idx="919">
                  <c:v>5.0940000000000003</c:v>
                </c:pt>
                <c:pt idx="920">
                  <c:v>4.8179999999999996</c:v>
                </c:pt>
                <c:pt idx="921">
                  <c:v>4.6529999999999996</c:v>
                </c:pt>
                <c:pt idx="922">
                  <c:v>4.3849999999999998</c:v>
                </c:pt>
                <c:pt idx="923">
                  <c:v>4.2539999999999996</c:v>
                </c:pt>
                <c:pt idx="924">
                  <c:v>4.266</c:v>
                </c:pt>
                <c:pt idx="925">
                  <c:v>4.5019999999999998</c:v>
                </c:pt>
                <c:pt idx="926">
                  <c:v>4.8680000000000003</c:v>
                </c:pt>
                <c:pt idx="927">
                  <c:v>5.2590000000000003</c:v>
                </c:pt>
                <c:pt idx="928">
                  <c:v>5.3339999999999996</c:v>
                </c:pt>
                <c:pt idx="929">
                  <c:v>5.3630000000000004</c:v>
                </c:pt>
                <c:pt idx="930">
                  <c:v>5.4379999999999997</c:v>
                </c:pt>
                <c:pt idx="931">
                  <c:v>5.38</c:v>
                </c:pt>
                <c:pt idx="932">
                  <c:v>5.4119999999999999</c:v>
                </c:pt>
                <c:pt idx="933">
                  <c:v>5.4969999999999999</c:v>
                </c:pt>
                <c:pt idx="934">
                  <c:v>5.6420000000000003</c:v>
                </c:pt>
                <c:pt idx="935">
                  <c:v>5.6070000000000002</c:v>
                </c:pt>
                <c:pt idx="936">
                  <c:v>5.5819999999999999</c:v>
                </c:pt>
                <c:pt idx="937">
                  <c:v>5.5380000000000003</c:v>
                </c:pt>
                <c:pt idx="938">
                  <c:v>5.4130000000000003</c:v>
                </c:pt>
                <c:pt idx="939">
                  <c:v>5.2610000000000001</c:v>
                </c:pt>
                <c:pt idx="940">
                  <c:v>5.1619999999999999</c:v>
                </c:pt>
                <c:pt idx="941">
                  <c:v>5.0309999999999997</c:v>
                </c:pt>
                <c:pt idx="942">
                  <c:v>4.9320000000000004</c:v>
                </c:pt>
                <c:pt idx="943">
                  <c:v>4.952</c:v>
                </c:pt>
                <c:pt idx="944">
                  <c:v>5.0780000000000003</c:v>
                </c:pt>
                <c:pt idx="945">
                  <c:v>5.2119999999999997</c:v>
                </c:pt>
                <c:pt idx="946">
                  <c:v>5.2279999999999998</c:v>
                </c:pt>
                <c:pt idx="947">
                  <c:v>5.1779999999999999</c:v>
                </c:pt>
                <c:pt idx="948">
                  <c:v>5.226</c:v>
                </c:pt>
                <c:pt idx="949">
                  <c:v>5.3289999999999997</c:v>
                </c:pt>
                <c:pt idx="950">
                  <c:v>5.508</c:v>
                </c:pt>
                <c:pt idx="951">
                  <c:v>5.5369999999999999</c:v>
                </c:pt>
                <c:pt idx="952">
                  <c:v>5.3460000000000001</c:v>
                </c:pt>
                <c:pt idx="953">
                  <c:v>5.3449999999999998</c:v>
                </c:pt>
                <c:pt idx="954">
                  <c:v>5.3879999999999999</c:v>
                </c:pt>
                <c:pt idx="955">
                  <c:v>5.399</c:v>
                </c:pt>
                <c:pt idx="956">
                  <c:v>5.5780000000000003</c:v>
                </c:pt>
                <c:pt idx="957">
                  <c:v>2.3650000000000002</c:v>
                </c:pt>
                <c:pt idx="958">
                  <c:v>2.778</c:v>
                </c:pt>
                <c:pt idx="959">
                  <c:v>3.1659999999999999</c:v>
                </c:pt>
                <c:pt idx="960">
                  <c:v>3.8570000000000002</c:v>
                </c:pt>
                <c:pt idx="961">
                  <c:v>4.7610000000000001</c:v>
                </c:pt>
                <c:pt idx="962">
                  <c:v>5.069</c:v>
                </c:pt>
                <c:pt idx="963">
                  <c:v>5.4829999999999997</c:v>
                </c:pt>
                <c:pt idx="964">
                  <c:v>5.5659999999999998</c:v>
                </c:pt>
                <c:pt idx="965">
                  <c:v>5.4729999999999999</c:v>
                </c:pt>
                <c:pt idx="966">
                  <c:v>5.5730000000000004</c:v>
                </c:pt>
                <c:pt idx="967">
                  <c:v>5.4550000000000001</c:v>
                </c:pt>
                <c:pt idx="968">
                  <c:v>5.4939999999999998</c:v>
                </c:pt>
                <c:pt idx="969">
                  <c:v>5.5979999999999999</c:v>
                </c:pt>
                <c:pt idx="970">
                  <c:v>5.8959999999999999</c:v>
                </c:pt>
                <c:pt idx="971">
                  <c:v>6.0209999999999999</c:v>
                </c:pt>
                <c:pt idx="972">
                  <c:v>6.3979999999999997</c:v>
                </c:pt>
                <c:pt idx="973">
                  <c:v>6.7270000000000003</c:v>
                </c:pt>
                <c:pt idx="974">
                  <c:v>6.5439999999999996</c:v>
                </c:pt>
                <c:pt idx="975">
                  <c:v>6.3869999999999996</c:v>
                </c:pt>
                <c:pt idx="976">
                  <c:v>6.4640000000000004</c:v>
                </c:pt>
                <c:pt idx="977">
                  <c:v>6.4050000000000002</c:v>
                </c:pt>
                <c:pt idx="978">
                  <c:v>6.2809999999999997</c:v>
                </c:pt>
                <c:pt idx="979">
                  <c:v>6.1150000000000002</c:v>
                </c:pt>
                <c:pt idx="980">
                  <c:v>5.992</c:v>
                </c:pt>
                <c:pt idx="981">
                  <c:v>6.0039999999999996</c:v>
                </c:pt>
                <c:pt idx="982">
                  <c:v>6.0620000000000003</c:v>
                </c:pt>
                <c:pt idx="983">
                  <c:v>6.2080000000000002</c:v>
                </c:pt>
                <c:pt idx="984">
                  <c:v>6.2110000000000003</c:v>
                </c:pt>
                <c:pt idx="985">
                  <c:v>6.26</c:v>
                </c:pt>
                <c:pt idx="986">
                  <c:v>6.4530000000000003</c:v>
                </c:pt>
                <c:pt idx="987">
                  <c:v>6.3470000000000004</c:v>
                </c:pt>
                <c:pt idx="988">
                  <c:v>6.3310000000000004</c:v>
                </c:pt>
                <c:pt idx="989">
                  <c:v>6.3029999999999999</c:v>
                </c:pt>
                <c:pt idx="990">
                  <c:v>6.3479999999999999</c:v>
                </c:pt>
                <c:pt idx="991">
                  <c:v>6.2389999999999999</c:v>
                </c:pt>
                <c:pt idx="992">
                  <c:v>6.2</c:v>
                </c:pt>
                <c:pt idx="993">
                  <c:v>6.2469999999999999</c:v>
                </c:pt>
                <c:pt idx="994">
                  <c:v>6.2709999999999999</c:v>
                </c:pt>
                <c:pt idx="995">
                  <c:v>6.33</c:v>
                </c:pt>
                <c:pt idx="996">
                  <c:v>6.3579999999999997</c:v>
                </c:pt>
                <c:pt idx="997">
                  <c:v>6.25</c:v>
                </c:pt>
                <c:pt idx="998">
                  <c:v>6.1029999999999998</c:v>
                </c:pt>
                <c:pt idx="999">
                  <c:v>5.899</c:v>
                </c:pt>
                <c:pt idx="1000">
                  <c:v>5.6820000000000004</c:v>
                </c:pt>
                <c:pt idx="1001">
                  <c:v>5.5460000000000003</c:v>
                </c:pt>
                <c:pt idx="1002">
                  <c:v>5.5019999999999998</c:v>
                </c:pt>
                <c:pt idx="1003">
                  <c:v>5.5149999999999997</c:v>
                </c:pt>
                <c:pt idx="1004">
                  <c:v>5.5229999999999997</c:v>
                </c:pt>
                <c:pt idx="1005">
                  <c:v>5.5010000000000003</c:v>
                </c:pt>
                <c:pt idx="1006">
                  <c:v>5.6</c:v>
                </c:pt>
                <c:pt idx="1007">
                  <c:v>5.7590000000000003</c:v>
                </c:pt>
                <c:pt idx="1008">
                  <c:v>5.9420000000000002</c:v>
                </c:pt>
                <c:pt idx="1009">
                  <c:v>6.0910000000000002</c:v>
                </c:pt>
                <c:pt idx="1010">
                  <c:v>6.2859999999999996</c:v>
                </c:pt>
                <c:pt idx="1011">
                  <c:v>6.5490000000000004</c:v>
                </c:pt>
                <c:pt idx="1012">
                  <c:v>6.87</c:v>
                </c:pt>
                <c:pt idx="1013">
                  <c:v>7.0640000000000001</c:v>
                </c:pt>
                <c:pt idx="1014">
                  <c:v>7.0250000000000004</c:v>
                </c:pt>
                <c:pt idx="1015">
                  <c:v>6.7380000000000004</c:v>
                </c:pt>
                <c:pt idx="1016">
                  <c:v>6.6760000000000002</c:v>
                </c:pt>
                <c:pt idx="1017">
                  <c:v>6.6689999999999996</c:v>
                </c:pt>
                <c:pt idx="1018">
                  <c:v>6.7050000000000001</c:v>
                </c:pt>
                <c:pt idx="1019">
                  <c:v>6.7149999999999999</c:v>
                </c:pt>
                <c:pt idx="1020">
                  <c:v>6.7610000000000001</c:v>
                </c:pt>
                <c:pt idx="1021">
                  <c:v>6.8070000000000004</c:v>
                </c:pt>
                <c:pt idx="1022">
                  <c:v>6.7359999999999998</c:v>
                </c:pt>
                <c:pt idx="1023">
                  <c:v>6.68</c:v>
                </c:pt>
                <c:pt idx="1024">
                  <c:v>6.5750000000000002</c:v>
                </c:pt>
                <c:pt idx="1025">
                  <c:v>6.532</c:v>
                </c:pt>
                <c:pt idx="1026">
                  <c:v>6.5960000000000001</c:v>
                </c:pt>
                <c:pt idx="1027">
                  <c:v>6.68</c:v>
                </c:pt>
                <c:pt idx="1028">
                  <c:v>6.76</c:v>
                </c:pt>
                <c:pt idx="1029">
                  <c:v>6.7850000000000001</c:v>
                </c:pt>
                <c:pt idx="1030">
                  <c:v>6.7439999999999998</c:v>
                </c:pt>
                <c:pt idx="1031">
                  <c:v>6.5880000000000001</c:v>
                </c:pt>
                <c:pt idx="1032">
                  <c:v>6.4240000000000004</c:v>
                </c:pt>
                <c:pt idx="1033">
                  <c:v>6.3120000000000003</c:v>
                </c:pt>
                <c:pt idx="1034">
                  <c:v>6.3159999999999998</c:v>
                </c:pt>
                <c:pt idx="1035">
                  <c:v>6.3769999999999998</c:v>
                </c:pt>
                <c:pt idx="1036">
                  <c:v>6.54</c:v>
                </c:pt>
                <c:pt idx="1037">
                  <c:v>6.5209999999999999</c:v>
                </c:pt>
                <c:pt idx="1038">
                  <c:v>6.468</c:v>
                </c:pt>
                <c:pt idx="1039">
                  <c:v>6.46</c:v>
                </c:pt>
                <c:pt idx="1040">
                  <c:v>6.41</c:v>
                </c:pt>
                <c:pt idx="1041">
                  <c:v>6.4630000000000001</c:v>
                </c:pt>
                <c:pt idx="1042">
                  <c:v>6.4420000000000002</c:v>
                </c:pt>
                <c:pt idx="1043">
                  <c:v>6.5069999999999997</c:v>
                </c:pt>
                <c:pt idx="1044">
                  <c:v>6.6429999999999998</c:v>
                </c:pt>
                <c:pt idx="1045">
                  <c:v>6.78</c:v>
                </c:pt>
                <c:pt idx="1046">
                  <c:v>6.9349999999999996</c:v>
                </c:pt>
                <c:pt idx="1047">
                  <c:v>7.0490000000000004</c:v>
                </c:pt>
                <c:pt idx="1048">
                  <c:v>6.8540000000000001</c:v>
                </c:pt>
                <c:pt idx="1049">
                  <c:v>6.8490000000000002</c:v>
                </c:pt>
                <c:pt idx="1050">
                  <c:v>6.7930000000000001</c:v>
                </c:pt>
                <c:pt idx="1051">
                  <c:v>6.585</c:v>
                </c:pt>
                <c:pt idx="1052">
                  <c:v>6.4560000000000004</c:v>
                </c:pt>
                <c:pt idx="1053">
                  <c:v>6.4240000000000004</c:v>
                </c:pt>
                <c:pt idx="1054">
                  <c:v>6.4509999999999996</c:v>
                </c:pt>
                <c:pt idx="1055">
                  <c:v>6.6360000000000001</c:v>
                </c:pt>
                <c:pt idx="1056">
                  <c:v>6.774</c:v>
                </c:pt>
                <c:pt idx="1057">
                  <c:v>6.8470000000000004</c:v>
                </c:pt>
                <c:pt idx="1058">
                  <c:v>6.8280000000000003</c:v>
                </c:pt>
                <c:pt idx="1059">
                  <c:v>6.8</c:v>
                </c:pt>
                <c:pt idx="1060">
                  <c:v>6.7949999999999999</c:v>
                </c:pt>
                <c:pt idx="1061">
                  <c:v>6.8040000000000003</c:v>
                </c:pt>
                <c:pt idx="1062">
                  <c:v>6.8280000000000003</c:v>
                </c:pt>
                <c:pt idx="1063">
                  <c:v>6.8090000000000002</c:v>
                </c:pt>
                <c:pt idx="1064">
                  <c:v>6.79</c:v>
                </c:pt>
                <c:pt idx="1065">
                  <c:v>6.7539999999999996</c:v>
                </c:pt>
                <c:pt idx="1066">
                  <c:v>6.71</c:v>
                </c:pt>
                <c:pt idx="1067">
                  <c:v>6.7380000000000004</c:v>
                </c:pt>
                <c:pt idx="1068">
                  <c:v>6.7370000000000001</c:v>
                </c:pt>
                <c:pt idx="1069">
                  <c:v>6.8609999999999998</c:v>
                </c:pt>
                <c:pt idx="1070">
                  <c:v>6.952</c:v>
                </c:pt>
                <c:pt idx="1071">
                  <c:v>7.1989999999999998</c:v>
                </c:pt>
                <c:pt idx="1072">
                  <c:v>7.29</c:v>
                </c:pt>
                <c:pt idx="1073">
                  <c:v>7.3310000000000004</c:v>
                </c:pt>
                <c:pt idx="1074">
                  <c:v>7.3419999999999996</c:v>
                </c:pt>
                <c:pt idx="1075">
                  <c:v>7.4210000000000003</c:v>
                </c:pt>
                <c:pt idx="1076">
                  <c:v>7.39</c:v>
                </c:pt>
                <c:pt idx="1077">
                  <c:v>7.3970000000000002</c:v>
                </c:pt>
                <c:pt idx="1078">
                  <c:v>7.2709999999999999</c:v>
                </c:pt>
                <c:pt idx="1079">
                  <c:v>7.1120000000000001</c:v>
                </c:pt>
                <c:pt idx="1080">
                  <c:v>7.0060000000000002</c:v>
                </c:pt>
                <c:pt idx="1081">
                  <c:v>7.0679999999999996</c:v>
                </c:pt>
                <c:pt idx="1082">
                  <c:v>7.38</c:v>
                </c:pt>
                <c:pt idx="1083">
                  <c:v>7.8390000000000004</c:v>
                </c:pt>
                <c:pt idx="1084">
                  <c:v>7.9509999999999996</c:v>
                </c:pt>
                <c:pt idx="1085">
                  <c:v>7.9409999999999998</c:v>
                </c:pt>
                <c:pt idx="1086">
                  <c:v>7.8360000000000003</c:v>
                </c:pt>
                <c:pt idx="1087">
                  <c:v>7.9139999999999997</c:v>
                </c:pt>
                <c:pt idx="1088">
                  <c:v>7.9269999999999996</c:v>
                </c:pt>
                <c:pt idx="1089">
                  <c:v>7.9550000000000001</c:v>
                </c:pt>
                <c:pt idx="1090">
                  <c:v>7.9109999999999996</c:v>
                </c:pt>
                <c:pt idx="1091">
                  <c:v>7.9550000000000001</c:v>
                </c:pt>
                <c:pt idx="1092">
                  <c:v>7.7549999999999999</c:v>
                </c:pt>
                <c:pt idx="1093">
                  <c:v>7.5629999999999997</c:v>
                </c:pt>
                <c:pt idx="1094">
                  <c:v>7.4829999999999997</c:v>
                </c:pt>
                <c:pt idx="1095">
                  <c:v>7.4139999999999997</c:v>
                </c:pt>
                <c:pt idx="1096">
                  <c:v>7.3520000000000003</c:v>
                </c:pt>
                <c:pt idx="1097">
                  <c:v>7.3140000000000001</c:v>
                </c:pt>
                <c:pt idx="1098">
                  <c:v>7.2619999999999996</c:v>
                </c:pt>
                <c:pt idx="1099">
                  <c:v>7.1449999999999996</c:v>
                </c:pt>
                <c:pt idx="1100">
                  <c:v>7.0229999999999997</c:v>
                </c:pt>
                <c:pt idx="1101">
                  <c:v>3.4089999999999998</c:v>
                </c:pt>
                <c:pt idx="1102">
                  <c:v>4.2850000000000001</c:v>
                </c:pt>
                <c:pt idx="1103">
                  <c:v>5.0030000000000001</c:v>
                </c:pt>
                <c:pt idx="1104">
                  <c:v>5.3659999999999997</c:v>
                </c:pt>
                <c:pt idx="1105">
                  <c:v>5.6289999999999996</c:v>
                </c:pt>
                <c:pt idx="1106">
                  <c:v>5.7149999999999999</c:v>
                </c:pt>
                <c:pt idx="1107">
                  <c:v>5.9169999999999998</c:v>
                </c:pt>
                <c:pt idx="1108">
                  <c:v>5.9180000000000001</c:v>
                </c:pt>
                <c:pt idx="1109">
                  <c:v>6.0149999999999997</c:v>
                </c:pt>
                <c:pt idx="1110">
                  <c:v>6.0860000000000003</c:v>
                </c:pt>
                <c:pt idx="1111">
                  <c:v>6.0979999999999999</c:v>
                </c:pt>
                <c:pt idx="1112">
                  <c:v>6.17</c:v>
                </c:pt>
                <c:pt idx="1113">
                  <c:v>6.351</c:v>
                </c:pt>
                <c:pt idx="1114">
                  <c:v>6.5129999999999999</c:v>
                </c:pt>
                <c:pt idx="1115">
                  <c:v>6.6820000000000004</c:v>
                </c:pt>
                <c:pt idx="1116">
                  <c:v>6.7089999999999996</c:v>
                </c:pt>
                <c:pt idx="1117">
                  <c:v>6.5810000000000004</c:v>
                </c:pt>
                <c:pt idx="1118">
                  <c:v>6.6479999999999997</c:v>
                </c:pt>
                <c:pt idx="1119">
                  <c:v>6.923</c:v>
                </c:pt>
                <c:pt idx="1120">
                  <c:v>7.2050000000000001</c:v>
                </c:pt>
                <c:pt idx="1121">
                  <c:v>7.2329999999999997</c:v>
                </c:pt>
                <c:pt idx="1122">
                  <c:v>7.0650000000000004</c:v>
                </c:pt>
                <c:pt idx="1123">
                  <c:v>7.0179999999999998</c:v>
                </c:pt>
                <c:pt idx="1124">
                  <c:v>7.0369999999999999</c:v>
                </c:pt>
                <c:pt idx="1125">
                  <c:v>6.9669999999999996</c:v>
                </c:pt>
                <c:pt idx="1126">
                  <c:v>6.9790000000000001</c:v>
                </c:pt>
                <c:pt idx="1127">
                  <c:v>6.984</c:v>
                </c:pt>
                <c:pt idx="1128">
                  <c:v>6.9610000000000003</c:v>
                </c:pt>
                <c:pt idx="1129">
                  <c:v>7.0270000000000001</c:v>
                </c:pt>
                <c:pt idx="1130">
                  <c:v>7.024</c:v>
                </c:pt>
                <c:pt idx="1131">
                  <c:v>7.0730000000000004</c:v>
                </c:pt>
                <c:pt idx="1132">
                  <c:v>7.3140000000000001</c:v>
                </c:pt>
                <c:pt idx="1133">
                  <c:v>7.4829999999999997</c:v>
                </c:pt>
                <c:pt idx="1134">
                  <c:v>7.54</c:v>
                </c:pt>
                <c:pt idx="1135">
                  <c:v>7.7290000000000001</c:v>
                </c:pt>
                <c:pt idx="1136">
                  <c:v>7.7519999999999998</c:v>
                </c:pt>
                <c:pt idx="1137">
                  <c:v>7.617</c:v>
                </c:pt>
                <c:pt idx="1138">
                  <c:v>7.4550000000000001</c:v>
                </c:pt>
                <c:pt idx="1139">
                  <c:v>7.2830000000000004</c:v>
                </c:pt>
                <c:pt idx="1140">
                  <c:v>7.1349999999999998</c:v>
                </c:pt>
                <c:pt idx="1141">
                  <c:v>7.2350000000000003</c:v>
                </c:pt>
                <c:pt idx="1142">
                  <c:v>7.3330000000000002</c:v>
                </c:pt>
                <c:pt idx="1143">
                  <c:v>7.4809999999999999</c:v>
                </c:pt>
                <c:pt idx="1144">
                  <c:v>7.49</c:v>
                </c:pt>
                <c:pt idx="1145">
                  <c:v>7.367</c:v>
                </c:pt>
                <c:pt idx="1146">
                  <c:v>7.2469999999999999</c:v>
                </c:pt>
                <c:pt idx="1147">
                  <c:v>7.1280000000000001</c:v>
                </c:pt>
                <c:pt idx="1148">
                  <c:v>7.1769999999999996</c:v>
                </c:pt>
                <c:pt idx="1149">
                  <c:v>7.23</c:v>
                </c:pt>
                <c:pt idx="1150">
                  <c:v>7.2050000000000001</c:v>
                </c:pt>
                <c:pt idx="1151">
                  <c:v>7.17</c:v>
                </c:pt>
                <c:pt idx="1152">
                  <c:v>7.0270000000000001</c:v>
                </c:pt>
                <c:pt idx="1153">
                  <c:v>7.0129999999999999</c:v>
                </c:pt>
                <c:pt idx="1154">
                  <c:v>6.95</c:v>
                </c:pt>
                <c:pt idx="1155">
                  <c:v>6.8470000000000004</c:v>
                </c:pt>
                <c:pt idx="1156">
                  <c:v>6.7770000000000001</c:v>
                </c:pt>
                <c:pt idx="1157">
                  <c:v>6.7469999999999999</c:v>
                </c:pt>
                <c:pt idx="1158">
                  <c:v>6.657</c:v>
                </c:pt>
                <c:pt idx="1159">
                  <c:v>6.734</c:v>
                </c:pt>
                <c:pt idx="1160">
                  <c:v>6.6719999999999997</c:v>
                </c:pt>
                <c:pt idx="1161">
                  <c:v>6.6269999999999998</c:v>
                </c:pt>
                <c:pt idx="1162">
                  <c:v>6.59</c:v>
                </c:pt>
                <c:pt idx="1163">
                  <c:v>6.444</c:v>
                </c:pt>
                <c:pt idx="1164">
                  <c:v>6.3280000000000003</c:v>
                </c:pt>
                <c:pt idx="1165">
                  <c:v>6.36</c:v>
                </c:pt>
                <c:pt idx="1166">
                  <c:v>6.3070000000000004</c:v>
                </c:pt>
                <c:pt idx="1167">
                  <c:v>6.3159999999999998</c:v>
                </c:pt>
                <c:pt idx="1168">
                  <c:v>6.2290000000000001</c:v>
                </c:pt>
                <c:pt idx="1169">
                  <c:v>6.3940000000000001</c:v>
                </c:pt>
                <c:pt idx="1170">
                  <c:v>6.1970000000000001</c:v>
                </c:pt>
                <c:pt idx="1171">
                  <c:v>6.093</c:v>
                </c:pt>
                <c:pt idx="1172">
                  <c:v>6.0529999999999999</c:v>
                </c:pt>
                <c:pt idx="1173">
                  <c:v>6.0220000000000002</c:v>
                </c:pt>
                <c:pt idx="1174">
                  <c:v>6.0389999999999997</c:v>
                </c:pt>
                <c:pt idx="1175">
                  <c:v>6.3289999999999997</c:v>
                </c:pt>
                <c:pt idx="1176">
                  <c:v>7.0350000000000001</c:v>
                </c:pt>
                <c:pt idx="1177">
                  <c:v>7.3209999999999997</c:v>
                </c:pt>
                <c:pt idx="1178">
                  <c:v>7.1859999999999999</c:v>
                </c:pt>
                <c:pt idx="1179">
                  <c:v>6.9669999999999996</c:v>
                </c:pt>
                <c:pt idx="1180">
                  <c:v>6.6529999999999996</c:v>
                </c:pt>
                <c:pt idx="1181">
                  <c:v>6.4850000000000003</c:v>
                </c:pt>
                <c:pt idx="1182">
                  <c:v>6.5049999999999999</c:v>
                </c:pt>
                <c:pt idx="1183">
                  <c:v>6.641</c:v>
                </c:pt>
                <c:pt idx="1184">
                  <c:v>6.7839999999999998</c:v>
                </c:pt>
                <c:pt idx="1185">
                  <c:v>6.8719999999999999</c:v>
                </c:pt>
                <c:pt idx="1186">
                  <c:v>6.7939999999999996</c:v>
                </c:pt>
                <c:pt idx="1187">
                  <c:v>6.6760000000000002</c:v>
                </c:pt>
                <c:pt idx="1188">
                  <c:v>6.6429999999999998</c:v>
                </c:pt>
                <c:pt idx="1189">
                  <c:v>6.5549999999999997</c:v>
                </c:pt>
                <c:pt idx="1190">
                  <c:v>6.4980000000000002</c:v>
                </c:pt>
                <c:pt idx="1191">
                  <c:v>6.6020000000000003</c:v>
                </c:pt>
                <c:pt idx="1192">
                  <c:v>6.7640000000000002</c:v>
                </c:pt>
                <c:pt idx="1193">
                  <c:v>6.8739999999999997</c:v>
                </c:pt>
                <c:pt idx="1194">
                  <c:v>7.2709999999999999</c:v>
                </c:pt>
                <c:pt idx="1195">
                  <c:v>7.4020000000000001</c:v>
                </c:pt>
                <c:pt idx="1196">
                  <c:v>7.5590000000000002</c:v>
                </c:pt>
                <c:pt idx="1197">
                  <c:v>7.45</c:v>
                </c:pt>
                <c:pt idx="1198">
                  <c:v>7.306</c:v>
                </c:pt>
                <c:pt idx="1199">
                  <c:v>7.12</c:v>
                </c:pt>
                <c:pt idx="1200">
                  <c:v>6.9610000000000003</c:v>
                </c:pt>
                <c:pt idx="1201">
                  <c:v>6.9089999999999998</c:v>
                </c:pt>
                <c:pt idx="1202">
                  <c:v>6.9290000000000003</c:v>
                </c:pt>
                <c:pt idx="1203">
                  <c:v>6.8380000000000001</c:v>
                </c:pt>
                <c:pt idx="1204">
                  <c:v>6.8840000000000003</c:v>
                </c:pt>
                <c:pt idx="1205">
                  <c:v>6.8929999999999998</c:v>
                </c:pt>
                <c:pt idx="1206">
                  <c:v>6.9539999999999997</c:v>
                </c:pt>
                <c:pt idx="1207">
                  <c:v>6.9660000000000002</c:v>
                </c:pt>
                <c:pt idx="1208">
                  <c:v>6.9390000000000001</c:v>
                </c:pt>
                <c:pt idx="1209">
                  <c:v>7.0270000000000001</c:v>
                </c:pt>
                <c:pt idx="1210">
                  <c:v>7.069</c:v>
                </c:pt>
                <c:pt idx="1211">
                  <c:v>7.0019999999999998</c:v>
                </c:pt>
                <c:pt idx="1212">
                  <c:v>6.9160000000000004</c:v>
                </c:pt>
                <c:pt idx="1213">
                  <c:v>6.8209999999999997</c:v>
                </c:pt>
                <c:pt idx="1214">
                  <c:v>6.8540000000000001</c:v>
                </c:pt>
                <c:pt idx="1215">
                  <c:v>6.976</c:v>
                </c:pt>
                <c:pt idx="1216">
                  <c:v>6.952</c:v>
                </c:pt>
                <c:pt idx="1217">
                  <c:v>6.782</c:v>
                </c:pt>
                <c:pt idx="1218">
                  <c:v>6.6280000000000001</c:v>
                </c:pt>
                <c:pt idx="1219">
                  <c:v>6.5069999999999997</c:v>
                </c:pt>
                <c:pt idx="1220">
                  <c:v>6.3360000000000003</c:v>
                </c:pt>
                <c:pt idx="1221">
                  <c:v>6.1429999999999998</c:v>
                </c:pt>
                <c:pt idx="1222">
                  <c:v>6.133</c:v>
                </c:pt>
                <c:pt idx="1223">
                  <c:v>6.0709999999999997</c:v>
                </c:pt>
                <c:pt idx="1224">
                  <c:v>6.5010000000000003</c:v>
                </c:pt>
                <c:pt idx="1225">
                  <c:v>6.5590000000000002</c:v>
                </c:pt>
                <c:pt idx="1226">
                  <c:v>6.5069999999999997</c:v>
                </c:pt>
                <c:pt idx="1227">
                  <c:v>6.5259999999999998</c:v>
                </c:pt>
                <c:pt idx="1228">
                  <c:v>6.6689999999999996</c:v>
                </c:pt>
                <c:pt idx="1229">
                  <c:v>6.7480000000000002</c:v>
                </c:pt>
                <c:pt idx="1230">
                  <c:v>7.1710000000000003</c:v>
                </c:pt>
                <c:pt idx="1231">
                  <c:v>7.819</c:v>
                </c:pt>
                <c:pt idx="1232">
                  <c:v>7.7859999999999996</c:v>
                </c:pt>
                <c:pt idx="1233">
                  <c:v>7.0919999999999996</c:v>
                </c:pt>
                <c:pt idx="1234">
                  <c:v>6.8529999999999998</c:v>
                </c:pt>
                <c:pt idx="1235">
                  <c:v>6.7880000000000003</c:v>
                </c:pt>
                <c:pt idx="1236">
                  <c:v>6.694</c:v>
                </c:pt>
                <c:pt idx="1237">
                  <c:v>6.8760000000000003</c:v>
                </c:pt>
                <c:pt idx="1238">
                  <c:v>6.9880000000000004</c:v>
                </c:pt>
                <c:pt idx="1239">
                  <c:v>7.0759999999999996</c:v>
                </c:pt>
                <c:pt idx="1240">
                  <c:v>7.2720000000000002</c:v>
                </c:pt>
                <c:pt idx="1241">
                  <c:v>7.2560000000000002</c:v>
                </c:pt>
                <c:pt idx="1242">
                  <c:v>2.569</c:v>
                </c:pt>
                <c:pt idx="1243">
                  <c:v>3.84</c:v>
                </c:pt>
                <c:pt idx="1244">
                  <c:v>4.9820000000000002</c:v>
                </c:pt>
                <c:pt idx="1245">
                  <c:v>5.9089999999999998</c:v>
                </c:pt>
                <c:pt idx="1246">
                  <c:v>6.5579999999999998</c:v>
                </c:pt>
                <c:pt idx="1247">
                  <c:v>7.0819999999999999</c:v>
                </c:pt>
                <c:pt idx="1248">
                  <c:v>7.3490000000000002</c:v>
                </c:pt>
                <c:pt idx="1249">
                  <c:v>7.4409999999999998</c:v>
                </c:pt>
                <c:pt idx="1250">
                  <c:v>7.7039999999999997</c:v>
                </c:pt>
                <c:pt idx="1251">
                  <c:v>7.7190000000000003</c:v>
                </c:pt>
                <c:pt idx="1252">
                  <c:v>7.6479999999999997</c:v>
                </c:pt>
                <c:pt idx="1253">
                  <c:v>7.4980000000000002</c:v>
                </c:pt>
                <c:pt idx="1254">
                  <c:v>7.4539999999999997</c:v>
                </c:pt>
                <c:pt idx="1255">
                  <c:v>7.3529999999999998</c:v>
                </c:pt>
                <c:pt idx="1256">
                  <c:v>7.282</c:v>
                </c:pt>
                <c:pt idx="1257">
                  <c:v>7.07</c:v>
                </c:pt>
                <c:pt idx="1258">
                  <c:v>7.0490000000000004</c:v>
                </c:pt>
                <c:pt idx="1259">
                  <c:v>6.9969999999999999</c:v>
                </c:pt>
                <c:pt idx="1260">
                  <c:v>6.9050000000000002</c:v>
                </c:pt>
                <c:pt idx="1261">
                  <c:v>6.8129999999999997</c:v>
                </c:pt>
                <c:pt idx="1262">
                  <c:v>6.7050000000000001</c:v>
                </c:pt>
                <c:pt idx="1263">
                  <c:v>6.7220000000000004</c:v>
                </c:pt>
                <c:pt idx="1264">
                  <c:v>6.75</c:v>
                </c:pt>
                <c:pt idx="1265">
                  <c:v>6.8070000000000004</c:v>
                </c:pt>
                <c:pt idx="1266">
                  <c:v>6.8789999999999996</c:v>
                </c:pt>
                <c:pt idx="1267">
                  <c:v>6.9580000000000002</c:v>
                </c:pt>
                <c:pt idx="1268">
                  <c:v>6.819</c:v>
                </c:pt>
                <c:pt idx="1269">
                  <c:v>6.77</c:v>
                </c:pt>
                <c:pt idx="1270">
                  <c:v>6.6950000000000003</c:v>
                </c:pt>
                <c:pt idx="1271">
                  <c:v>6.5960000000000001</c:v>
                </c:pt>
                <c:pt idx="1272">
                  <c:v>6.4569999999999999</c:v>
                </c:pt>
                <c:pt idx="1273">
                  <c:v>6.4210000000000003</c:v>
                </c:pt>
                <c:pt idx="1274">
                  <c:v>6.4450000000000003</c:v>
                </c:pt>
                <c:pt idx="1275">
                  <c:v>6.7759999999999998</c:v>
                </c:pt>
                <c:pt idx="1276">
                  <c:v>6.9039999999999999</c:v>
                </c:pt>
                <c:pt idx="1277">
                  <c:v>7.0970000000000004</c:v>
                </c:pt>
                <c:pt idx="1278">
                  <c:v>7.3239999999999998</c:v>
                </c:pt>
                <c:pt idx="1279">
                  <c:v>7.5960000000000001</c:v>
                </c:pt>
                <c:pt idx="1280">
                  <c:v>7.7149999999999999</c:v>
                </c:pt>
                <c:pt idx="1281">
                  <c:v>7.4290000000000003</c:v>
                </c:pt>
                <c:pt idx="1282">
                  <c:v>7.4139999999999997</c:v>
                </c:pt>
                <c:pt idx="1283">
                  <c:v>7.3440000000000003</c:v>
                </c:pt>
                <c:pt idx="1284">
                  <c:v>7.2640000000000002</c:v>
                </c:pt>
                <c:pt idx="1285">
                  <c:v>7.117</c:v>
                </c:pt>
                <c:pt idx="1286">
                  <c:v>6.9690000000000003</c:v>
                </c:pt>
                <c:pt idx="1287">
                  <c:v>6.9420000000000002</c:v>
                </c:pt>
                <c:pt idx="1288">
                  <c:v>6.7930000000000001</c:v>
                </c:pt>
                <c:pt idx="1289">
                  <c:v>6.7539999999999996</c:v>
                </c:pt>
                <c:pt idx="1290">
                  <c:v>6.64</c:v>
                </c:pt>
                <c:pt idx="1291">
                  <c:v>6.577</c:v>
                </c:pt>
                <c:pt idx="1292">
                  <c:v>6.5430000000000001</c:v>
                </c:pt>
                <c:pt idx="1293">
                  <c:v>6.4950000000000001</c:v>
                </c:pt>
                <c:pt idx="1294">
                  <c:v>6.5330000000000004</c:v>
                </c:pt>
                <c:pt idx="1295">
                  <c:v>6.7640000000000002</c:v>
                </c:pt>
                <c:pt idx="1296">
                  <c:v>6.7409999999999997</c:v>
                </c:pt>
                <c:pt idx="1297">
                  <c:v>6.8310000000000004</c:v>
                </c:pt>
                <c:pt idx="1298">
                  <c:v>6.7069999999999999</c:v>
                </c:pt>
                <c:pt idx="1299">
                  <c:v>6.774</c:v>
                </c:pt>
                <c:pt idx="1300">
                  <c:v>6.8019999999999996</c:v>
                </c:pt>
                <c:pt idx="1301">
                  <c:v>6.8209999999999997</c:v>
                </c:pt>
                <c:pt idx="1302">
                  <c:v>6.9059999999999997</c:v>
                </c:pt>
                <c:pt idx="1303">
                  <c:v>6.7469999999999999</c:v>
                </c:pt>
                <c:pt idx="1304">
                  <c:v>6.7640000000000002</c:v>
                </c:pt>
                <c:pt idx="1305">
                  <c:v>6.8460000000000001</c:v>
                </c:pt>
                <c:pt idx="1306">
                  <c:v>6.8289999999999997</c:v>
                </c:pt>
                <c:pt idx="1307">
                  <c:v>6.8360000000000003</c:v>
                </c:pt>
                <c:pt idx="1308">
                  <c:v>6.7910000000000004</c:v>
                </c:pt>
                <c:pt idx="1309">
                  <c:v>6.7960000000000003</c:v>
                </c:pt>
                <c:pt idx="1310">
                  <c:v>7.02</c:v>
                </c:pt>
                <c:pt idx="1311">
                  <c:v>7.2709999999999999</c:v>
                </c:pt>
                <c:pt idx="1312">
                  <c:v>7.47</c:v>
                </c:pt>
                <c:pt idx="1313">
                  <c:v>7.6970000000000001</c:v>
                </c:pt>
                <c:pt idx="1314">
                  <c:v>7.9740000000000002</c:v>
                </c:pt>
                <c:pt idx="1315">
                  <c:v>8.0679999999999996</c:v>
                </c:pt>
                <c:pt idx="1316">
                  <c:v>8.1470000000000002</c:v>
                </c:pt>
                <c:pt idx="1317">
                  <c:v>8.266</c:v>
                </c:pt>
                <c:pt idx="1318">
                  <c:v>8.3879999999999999</c:v>
                </c:pt>
                <c:pt idx="1319">
                  <c:v>8.5239999999999991</c:v>
                </c:pt>
                <c:pt idx="1320">
                  <c:v>8.36</c:v>
                </c:pt>
                <c:pt idx="1321">
                  <c:v>8.1839999999999993</c:v>
                </c:pt>
                <c:pt idx="1322">
                  <c:v>7.9809999999999999</c:v>
                </c:pt>
                <c:pt idx="1323">
                  <c:v>7.8680000000000003</c:v>
                </c:pt>
                <c:pt idx="1324">
                  <c:v>7.7759999999999998</c:v>
                </c:pt>
                <c:pt idx="1325">
                  <c:v>7.5720000000000001</c:v>
                </c:pt>
                <c:pt idx="1326">
                  <c:v>7.4290000000000003</c:v>
                </c:pt>
                <c:pt idx="1327">
                  <c:v>7.3959999999999999</c:v>
                </c:pt>
                <c:pt idx="1328">
                  <c:v>7.32</c:v>
                </c:pt>
                <c:pt idx="1329">
                  <c:v>7.1589999999999998</c:v>
                </c:pt>
                <c:pt idx="1330">
                  <c:v>7.0890000000000004</c:v>
                </c:pt>
                <c:pt idx="1331">
                  <c:v>7.1680000000000001</c:v>
                </c:pt>
                <c:pt idx="1332">
                  <c:v>6.9039999999999999</c:v>
                </c:pt>
                <c:pt idx="1333">
                  <c:v>6.9160000000000004</c:v>
                </c:pt>
                <c:pt idx="1334">
                  <c:v>6.8369999999999997</c:v>
                </c:pt>
                <c:pt idx="1335">
                  <c:v>6.76</c:v>
                </c:pt>
                <c:pt idx="1336">
                  <c:v>6.6760000000000002</c:v>
                </c:pt>
                <c:pt idx="1337">
                  <c:v>6.5419999999999998</c:v>
                </c:pt>
                <c:pt idx="1338">
                  <c:v>6.476</c:v>
                </c:pt>
                <c:pt idx="1339">
                  <c:v>6.3490000000000002</c:v>
                </c:pt>
                <c:pt idx="1340">
                  <c:v>6.3869999999999996</c:v>
                </c:pt>
                <c:pt idx="1341">
                  <c:v>6.4059999999999997</c:v>
                </c:pt>
                <c:pt idx="1342">
                  <c:v>6.2450000000000001</c:v>
                </c:pt>
                <c:pt idx="1343">
                  <c:v>6.2539999999999996</c:v>
                </c:pt>
                <c:pt idx="1344">
                  <c:v>6.4320000000000004</c:v>
                </c:pt>
                <c:pt idx="1345">
                  <c:v>7.3360000000000003</c:v>
                </c:pt>
                <c:pt idx="1346">
                  <c:v>7.5960000000000001</c:v>
                </c:pt>
                <c:pt idx="1347">
                  <c:v>7.63</c:v>
                </c:pt>
                <c:pt idx="1348">
                  <c:v>7.0049999999999999</c:v>
                </c:pt>
                <c:pt idx="1349">
                  <c:v>6.9960000000000004</c:v>
                </c:pt>
                <c:pt idx="1350">
                  <c:v>7.0190000000000001</c:v>
                </c:pt>
                <c:pt idx="1351">
                  <c:v>7.04</c:v>
                </c:pt>
                <c:pt idx="1352">
                  <c:v>7.024</c:v>
                </c:pt>
                <c:pt idx="1353">
                  <c:v>6.9489999999999998</c:v>
                </c:pt>
                <c:pt idx="1354">
                  <c:v>7.0380000000000003</c:v>
                </c:pt>
                <c:pt idx="1355">
                  <c:v>7.0780000000000003</c:v>
                </c:pt>
                <c:pt idx="1356">
                  <c:v>7.0359999999999996</c:v>
                </c:pt>
                <c:pt idx="1357">
                  <c:v>6.9580000000000002</c:v>
                </c:pt>
                <c:pt idx="1358">
                  <c:v>6.9169999999999998</c:v>
                </c:pt>
                <c:pt idx="1359">
                  <c:v>6.7960000000000003</c:v>
                </c:pt>
                <c:pt idx="1360">
                  <c:v>6.7060000000000004</c:v>
                </c:pt>
                <c:pt idx="1361">
                  <c:v>6.6970000000000001</c:v>
                </c:pt>
                <c:pt idx="1362">
                  <c:v>6.7210000000000001</c:v>
                </c:pt>
                <c:pt idx="1363">
                  <c:v>6.6749999999999998</c:v>
                </c:pt>
                <c:pt idx="1364">
                  <c:v>6.6779999999999999</c:v>
                </c:pt>
                <c:pt idx="1365">
                  <c:v>6.569</c:v>
                </c:pt>
                <c:pt idx="1366">
                  <c:v>6.6379999999999999</c:v>
                </c:pt>
                <c:pt idx="1367">
                  <c:v>6.6619999999999999</c:v>
                </c:pt>
                <c:pt idx="1368">
                  <c:v>6.8239999999999998</c:v>
                </c:pt>
                <c:pt idx="1369">
                  <c:v>7.2329999999999997</c:v>
                </c:pt>
                <c:pt idx="1370">
                  <c:v>10.137</c:v>
                </c:pt>
                <c:pt idx="1371">
                  <c:v>16.635000000000002</c:v>
                </c:pt>
                <c:pt idx="1372">
                  <c:v>16.605</c:v>
                </c:pt>
                <c:pt idx="1373">
                  <c:v>13.135</c:v>
                </c:pt>
                <c:pt idx="1374">
                  <c:v>9.65</c:v>
                </c:pt>
                <c:pt idx="1375">
                  <c:v>7.6360000000000001</c:v>
                </c:pt>
                <c:pt idx="1376">
                  <c:v>7.4539999999999997</c:v>
                </c:pt>
                <c:pt idx="1377">
                  <c:v>7.4160000000000004</c:v>
                </c:pt>
                <c:pt idx="1378">
                  <c:v>7.4740000000000002</c:v>
                </c:pt>
                <c:pt idx="1379">
                  <c:v>7.5579999999999998</c:v>
                </c:pt>
                <c:pt idx="1380">
                  <c:v>7.6150000000000002</c:v>
                </c:pt>
                <c:pt idx="1381">
                  <c:v>7.6630000000000003</c:v>
                </c:pt>
                <c:pt idx="1382">
                  <c:v>7.6020000000000003</c:v>
                </c:pt>
                <c:pt idx="1383">
                  <c:v>7.6749999999999998</c:v>
                </c:pt>
                <c:pt idx="1384">
                  <c:v>7.6479999999999997</c:v>
                </c:pt>
                <c:pt idx="1385">
                  <c:v>3.1429999999999998</c:v>
                </c:pt>
                <c:pt idx="1386">
                  <c:v>4.18</c:v>
                </c:pt>
                <c:pt idx="1387">
                  <c:v>5.3449999999999998</c:v>
                </c:pt>
                <c:pt idx="1388">
                  <c:v>6.9969999999999999</c:v>
                </c:pt>
                <c:pt idx="1389">
                  <c:v>8.4269999999999996</c:v>
                </c:pt>
                <c:pt idx="1390">
                  <c:v>9.8729999999999993</c:v>
                </c:pt>
                <c:pt idx="1391">
                  <c:v>11.432</c:v>
                </c:pt>
                <c:pt idx="1392">
                  <c:v>13.339</c:v>
                </c:pt>
                <c:pt idx="1393">
                  <c:v>13.481</c:v>
                </c:pt>
                <c:pt idx="1394">
                  <c:v>12.696999999999999</c:v>
                </c:pt>
                <c:pt idx="1395">
                  <c:v>12.430999999999999</c:v>
                </c:pt>
                <c:pt idx="1396">
                  <c:v>12.8</c:v>
                </c:pt>
                <c:pt idx="1397">
                  <c:v>12.765000000000001</c:v>
                </c:pt>
                <c:pt idx="1398">
                  <c:v>12.36</c:v>
                </c:pt>
                <c:pt idx="1399">
                  <c:v>11.627000000000001</c:v>
                </c:pt>
                <c:pt idx="1400">
                  <c:v>10.98</c:v>
                </c:pt>
                <c:pt idx="1401">
                  <c:v>10.553000000000001</c:v>
                </c:pt>
                <c:pt idx="1402">
                  <c:v>10.114000000000001</c:v>
                </c:pt>
                <c:pt idx="1403">
                  <c:v>9.8369999999999997</c:v>
                </c:pt>
                <c:pt idx="1404">
                  <c:v>9.7140000000000004</c:v>
                </c:pt>
                <c:pt idx="1405">
                  <c:v>9.7249999999999996</c:v>
                </c:pt>
                <c:pt idx="1406">
                  <c:v>10.057</c:v>
                </c:pt>
                <c:pt idx="1407">
                  <c:v>10.426</c:v>
                </c:pt>
                <c:pt idx="1408">
                  <c:v>10.936</c:v>
                </c:pt>
                <c:pt idx="1409">
                  <c:v>11.212999999999999</c:v>
                </c:pt>
                <c:pt idx="1410">
                  <c:v>12.23</c:v>
                </c:pt>
                <c:pt idx="1411">
                  <c:v>13.882</c:v>
                </c:pt>
                <c:pt idx="1412">
                  <c:v>13.345000000000001</c:v>
                </c:pt>
                <c:pt idx="1413">
                  <c:v>12.618</c:v>
                </c:pt>
                <c:pt idx="1414">
                  <c:v>12.234999999999999</c:v>
                </c:pt>
                <c:pt idx="1415">
                  <c:v>10.986000000000001</c:v>
                </c:pt>
                <c:pt idx="1416">
                  <c:v>9.7520000000000007</c:v>
                </c:pt>
                <c:pt idx="1417">
                  <c:v>9.0869999999999997</c:v>
                </c:pt>
                <c:pt idx="1418">
                  <c:v>8.8379999999999992</c:v>
                </c:pt>
                <c:pt idx="1419">
                  <c:v>9.1039999999999992</c:v>
                </c:pt>
                <c:pt idx="1420">
                  <c:v>8.9540000000000006</c:v>
                </c:pt>
                <c:pt idx="1421">
                  <c:v>9.2110000000000003</c:v>
                </c:pt>
                <c:pt idx="1422">
                  <c:v>9.1140000000000008</c:v>
                </c:pt>
                <c:pt idx="1423">
                  <c:v>8.7850000000000001</c:v>
                </c:pt>
                <c:pt idx="1424">
                  <c:v>8.6270000000000007</c:v>
                </c:pt>
                <c:pt idx="1425">
                  <c:v>8.5939999999999994</c:v>
                </c:pt>
                <c:pt idx="1426">
                  <c:v>8.6020000000000003</c:v>
                </c:pt>
                <c:pt idx="1427">
                  <c:v>8.56</c:v>
                </c:pt>
                <c:pt idx="1428">
                  <c:v>8.6010000000000009</c:v>
                </c:pt>
                <c:pt idx="1429">
                  <c:v>8.73</c:v>
                </c:pt>
                <c:pt idx="1430">
                  <c:v>8.7029999999999994</c:v>
                </c:pt>
                <c:pt idx="1431">
                  <c:v>8.6839999999999993</c:v>
                </c:pt>
                <c:pt idx="1432">
                  <c:v>8.9369999999999994</c:v>
                </c:pt>
                <c:pt idx="1433">
                  <c:v>9.4559999999999995</c:v>
                </c:pt>
                <c:pt idx="1434">
                  <c:v>9.8239999999999998</c:v>
                </c:pt>
                <c:pt idx="1435">
                  <c:v>9.6259999999999994</c:v>
                </c:pt>
                <c:pt idx="1436">
                  <c:v>9.3640000000000008</c:v>
                </c:pt>
                <c:pt idx="1437">
                  <c:v>9.1460000000000008</c:v>
                </c:pt>
                <c:pt idx="1438">
                  <c:v>9.25</c:v>
                </c:pt>
                <c:pt idx="1439">
                  <c:v>9.2739999999999991</c:v>
                </c:pt>
                <c:pt idx="1440">
                  <c:v>9.282</c:v>
                </c:pt>
                <c:pt idx="1441">
                  <c:v>9.1720000000000006</c:v>
                </c:pt>
                <c:pt idx="1442">
                  <c:v>9.2270000000000003</c:v>
                </c:pt>
                <c:pt idx="1443">
                  <c:v>9.3450000000000006</c:v>
                </c:pt>
                <c:pt idx="1444">
                  <c:v>9.7720000000000002</c:v>
                </c:pt>
                <c:pt idx="1445">
                  <c:v>9.8000000000000007</c:v>
                </c:pt>
                <c:pt idx="1446">
                  <c:v>9.1780000000000008</c:v>
                </c:pt>
                <c:pt idx="1447">
                  <c:v>9.0690000000000008</c:v>
                </c:pt>
                <c:pt idx="1448">
                  <c:v>9.0510000000000002</c:v>
                </c:pt>
                <c:pt idx="1449">
                  <c:v>9.1649999999999991</c:v>
                </c:pt>
                <c:pt idx="1450">
                  <c:v>9.5470000000000006</c:v>
                </c:pt>
                <c:pt idx="1451">
                  <c:v>10.007999999999999</c:v>
                </c:pt>
                <c:pt idx="1452">
                  <c:v>10.673</c:v>
                </c:pt>
                <c:pt idx="1453">
                  <c:v>11.628</c:v>
                </c:pt>
                <c:pt idx="1454">
                  <c:v>14.254</c:v>
                </c:pt>
                <c:pt idx="1455">
                  <c:v>19.972999999999999</c:v>
                </c:pt>
                <c:pt idx="1456">
                  <c:v>20.39</c:v>
                </c:pt>
                <c:pt idx="1457">
                  <c:v>18.472000000000001</c:v>
                </c:pt>
                <c:pt idx="1458">
                  <c:v>15.728</c:v>
                </c:pt>
                <c:pt idx="1459">
                  <c:v>15.212999999999999</c:v>
                </c:pt>
                <c:pt idx="1460">
                  <c:v>16.856999999999999</c:v>
                </c:pt>
                <c:pt idx="1461">
                  <c:v>18.77</c:v>
                </c:pt>
                <c:pt idx="1462">
                  <c:v>19.161999999999999</c:v>
                </c:pt>
                <c:pt idx="1463">
                  <c:v>20.353999999999999</c:v>
                </c:pt>
                <c:pt idx="1464">
                  <c:v>21.763999999999999</c:v>
                </c:pt>
                <c:pt idx="1465">
                  <c:v>20.646999999999998</c:v>
                </c:pt>
                <c:pt idx="1466">
                  <c:v>21.937999999999999</c:v>
                </c:pt>
                <c:pt idx="1467">
                  <c:v>23.74</c:v>
                </c:pt>
                <c:pt idx="1468">
                  <c:v>25.332000000000001</c:v>
                </c:pt>
                <c:pt idx="1469">
                  <c:v>27.791</c:v>
                </c:pt>
                <c:pt idx="1470">
                  <c:v>28.334</c:v>
                </c:pt>
                <c:pt idx="1471">
                  <c:v>26.501000000000001</c:v>
                </c:pt>
                <c:pt idx="1472">
                  <c:v>24.084</c:v>
                </c:pt>
                <c:pt idx="1473">
                  <c:v>22.3</c:v>
                </c:pt>
                <c:pt idx="1474">
                  <c:v>21.263000000000002</c:v>
                </c:pt>
                <c:pt idx="1475">
                  <c:v>20.231000000000002</c:v>
                </c:pt>
                <c:pt idx="1476">
                  <c:v>20.79</c:v>
                </c:pt>
                <c:pt idx="1477">
                  <c:v>22.006</c:v>
                </c:pt>
                <c:pt idx="1478">
                  <c:v>22.481000000000002</c:v>
                </c:pt>
                <c:pt idx="1479">
                  <c:v>20.106000000000002</c:v>
                </c:pt>
                <c:pt idx="1480">
                  <c:v>18.826000000000001</c:v>
                </c:pt>
                <c:pt idx="1481">
                  <c:v>17.869</c:v>
                </c:pt>
                <c:pt idx="1482">
                  <c:v>13.933999999999999</c:v>
                </c:pt>
                <c:pt idx="1483">
                  <c:v>11.968999999999999</c:v>
                </c:pt>
                <c:pt idx="1484">
                  <c:v>10.644</c:v>
                </c:pt>
                <c:pt idx="1485">
                  <c:v>10.452999999999999</c:v>
                </c:pt>
                <c:pt idx="1486">
                  <c:v>10.477</c:v>
                </c:pt>
                <c:pt idx="1487">
                  <c:v>9.9670000000000005</c:v>
                </c:pt>
                <c:pt idx="1488">
                  <c:v>9.9220000000000006</c:v>
                </c:pt>
                <c:pt idx="1489">
                  <c:v>10.507999999999999</c:v>
                </c:pt>
                <c:pt idx="1490">
                  <c:v>12.567</c:v>
                </c:pt>
                <c:pt idx="1491">
                  <c:v>15.628</c:v>
                </c:pt>
                <c:pt idx="1492">
                  <c:v>18.981999999999999</c:v>
                </c:pt>
                <c:pt idx="1493">
                  <c:v>17.545999999999999</c:v>
                </c:pt>
                <c:pt idx="1494">
                  <c:v>15.113</c:v>
                </c:pt>
                <c:pt idx="1495">
                  <c:v>13.685</c:v>
                </c:pt>
                <c:pt idx="1496">
                  <c:v>13.364000000000001</c:v>
                </c:pt>
                <c:pt idx="1497">
                  <c:v>13.513</c:v>
                </c:pt>
                <c:pt idx="1498">
                  <c:v>13.420999999999999</c:v>
                </c:pt>
                <c:pt idx="1499">
                  <c:v>13.148999999999999</c:v>
                </c:pt>
                <c:pt idx="1500">
                  <c:v>12.757999999999999</c:v>
                </c:pt>
                <c:pt idx="1501">
                  <c:v>12.46</c:v>
                </c:pt>
                <c:pt idx="1502">
                  <c:v>12.442</c:v>
                </c:pt>
                <c:pt idx="1503">
                  <c:v>12.895</c:v>
                </c:pt>
                <c:pt idx="1504">
                  <c:v>14.917999999999999</c:v>
                </c:pt>
                <c:pt idx="1505">
                  <c:v>16.335999999999999</c:v>
                </c:pt>
                <c:pt idx="1506">
                  <c:v>17.398</c:v>
                </c:pt>
                <c:pt idx="1507">
                  <c:v>18.114999999999998</c:v>
                </c:pt>
                <c:pt idx="1508">
                  <c:v>17.948</c:v>
                </c:pt>
                <c:pt idx="1509">
                  <c:v>17.603999999999999</c:v>
                </c:pt>
                <c:pt idx="1510">
                  <c:v>17.399000000000001</c:v>
                </c:pt>
                <c:pt idx="1511">
                  <c:v>16.617000000000001</c:v>
                </c:pt>
                <c:pt idx="1512">
                  <c:v>15.694000000000001</c:v>
                </c:pt>
                <c:pt idx="1513">
                  <c:v>15.365</c:v>
                </c:pt>
                <c:pt idx="1514">
                  <c:v>15.776</c:v>
                </c:pt>
                <c:pt idx="1515">
                  <c:v>16.317</c:v>
                </c:pt>
                <c:pt idx="1516">
                  <c:v>17.384</c:v>
                </c:pt>
                <c:pt idx="1517">
                  <c:v>17.940000000000001</c:v>
                </c:pt>
                <c:pt idx="1518">
                  <c:v>17.265999999999998</c:v>
                </c:pt>
                <c:pt idx="1519">
                  <c:v>16.177</c:v>
                </c:pt>
                <c:pt idx="1520">
                  <c:v>15.345000000000001</c:v>
                </c:pt>
                <c:pt idx="1521">
                  <c:v>14.904999999999999</c:v>
                </c:pt>
                <c:pt idx="1522">
                  <c:v>15.122</c:v>
                </c:pt>
                <c:pt idx="1523">
                  <c:v>15.185</c:v>
                </c:pt>
                <c:pt idx="1524">
                  <c:v>15.648999999999999</c:v>
                </c:pt>
                <c:pt idx="1525">
                  <c:v>16.501000000000001</c:v>
                </c:pt>
                <c:pt idx="1526">
                  <c:v>16.181000000000001</c:v>
                </c:pt>
                <c:pt idx="1527">
                  <c:v>15.103</c:v>
                </c:pt>
                <c:pt idx="1528">
                  <c:v>14.419</c:v>
                </c:pt>
                <c:pt idx="1529">
                  <c:v>14.428000000000001</c:v>
                </c:pt>
                <c:pt idx="1530">
                  <c:v>3.1930000000000001</c:v>
                </c:pt>
                <c:pt idx="1531">
                  <c:v>6</c:v>
                </c:pt>
                <c:pt idx="1532">
                  <c:v>9.6029999999999998</c:v>
                </c:pt>
                <c:pt idx="1533">
                  <c:v>9.3070000000000004</c:v>
                </c:pt>
                <c:pt idx="1534">
                  <c:v>10.428000000000001</c:v>
                </c:pt>
                <c:pt idx="1535">
                  <c:v>11.004</c:v>
                </c:pt>
                <c:pt idx="1536">
                  <c:v>11.08</c:v>
                </c:pt>
                <c:pt idx="1537">
                  <c:v>11.510999999999999</c:v>
                </c:pt>
                <c:pt idx="1538">
                  <c:v>11.808</c:v>
                </c:pt>
                <c:pt idx="1539">
                  <c:v>12.773999999999999</c:v>
                </c:pt>
                <c:pt idx="1540">
                  <c:v>13.848000000000001</c:v>
                </c:pt>
                <c:pt idx="1541">
                  <c:v>13.948</c:v>
                </c:pt>
                <c:pt idx="1542">
                  <c:v>14.72</c:v>
                </c:pt>
                <c:pt idx="1543">
                  <c:v>15.215</c:v>
                </c:pt>
                <c:pt idx="1544">
                  <c:v>16.030999999999999</c:v>
                </c:pt>
                <c:pt idx="1545">
                  <c:v>15.986000000000001</c:v>
                </c:pt>
                <c:pt idx="1546">
                  <c:v>16.239000000000001</c:v>
                </c:pt>
                <c:pt idx="1547">
                  <c:v>15.657999999999999</c:v>
                </c:pt>
                <c:pt idx="1548">
                  <c:v>15.846</c:v>
                </c:pt>
                <c:pt idx="1549">
                  <c:v>17.317</c:v>
                </c:pt>
                <c:pt idx="1550">
                  <c:v>20.251999999999999</c:v>
                </c:pt>
                <c:pt idx="1551">
                  <c:v>20.928999999999998</c:v>
                </c:pt>
                <c:pt idx="1552">
                  <c:v>23.300999999999998</c:v>
                </c:pt>
                <c:pt idx="1553">
                  <c:v>24.393000000000001</c:v>
                </c:pt>
                <c:pt idx="1554">
                  <c:v>26.114999999999998</c:v>
                </c:pt>
                <c:pt idx="1555">
                  <c:v>28.451000000000001</c:v>
                </c:pt>
                <c:pt idx="1556">
                  <c:v>28.792999999999999</c:v>
                </c:pt>
                <c:pt idx="1557">
                  <c:v>27.542999999999999</c:v>
                </c:pt>
                <c:pt idx="1558">
                  <c:v>25.53</c:v>
                </c:pt>
                <c:pt idx="1559">
                  <c:v>24.748999999999999</c:v>
                </c:pt>
                <c:pt idx="1560">
                  <c:v>25.077999999999999</c:v>
                </c:pt>
                <c:pt idx="1561">
                  <c:v>29.363</c:v>
                </c:pt>
                <c:pt idx="1562">
                  <c:v>27.981000000000002</c:v>
                </c:pt>
                <c:pt idx="1563">
                  <c:v>27.445</c:v>
                </c:pt>
                <c:pt idx="1564">
                  <c:v>27.035</c:v>
                </c:pt>
                <c:pt idx="1565">
                  <c:v>23.425000000000001</c:v>
                </c:pt>
                <c:pt idx="1566">
                  <c:v>19.992999999999999</c:v>
                </c:pt>
                <c:pt idx="1567">
                  <c:v>17.788</c:v>
                </c:pt>
                <c:pt idx="1568">
                  <c:v>18.113</c:v>
                </c:pt>
                <c:pt idx="1569">
                  <c:v>21.928000000000001</c:v>
                </c:pt>
                <c:pt idx="1570">
                  <c:v>24.791</c:v>
                </c:pt>
                <c:pt idx="1571">
                  <c:v>25.876999999999999</c:v>
                </c:pt>
                <c:pt idx="1572">
                  <c:v>24.039000000000001</c:v>
                </c:pt>
                <c:pt idx="1573">
                  <c:v>23.317</c:v>
                </c:pt>
                <c:pt idx="1574">
                  <c:v>23.216000000000001</c:v>
                </c:pt>
                <c:pt idx="1575">
                  <c:v>22.658000000000001</c:v>
                </c:pt>
                <c:pt idx="1576">
                  <c:v>21.812999999999999</c:v>
                </c:pt>
                <c:pt idx="1577">
                  <c:v>22.802</c:v>
                </c:pt>
                <c:pt idx="1578">
                  <c:v>24.846</c:v>
                </c:pt>
                <c:pt idx="1579">
                  <c:v>24.263999999999999</c:v>
                </c:pt>
                <c:pt idx="1580">
                  <c:v>25.798999999999999</c:v>
                </c:pt>
                <c:pt idx="1581">
                  <c:v>26.289000000000001</c:v>
                </c:pt>
                <c:pt idx="1582">
                  <c:v>24.143999999999998</c:v>
                </c:pt>
                <c:pt idx="1583">
                  <c:v>22.2</c:v>
                </c:pt>
                <c:pt idx="1584">
                  <c:v>20.375</c:v>
                </c:pt>
                <c:pt idx="1585">
                  <c:v>19.533000000000001</c:v>
                </c:pt>
                <c:pt idx="1586">
                  <c:v>20.123000000000001</c:v>
                </c:pt>
                <c:pt idx="1587">
                  <c:v>19.213999999999999</c:v>
                </c:pt>
                <c:pt idx="1588">
                  <c:v>19.065000000000001</c:v>
                </c:pt>
                <c:pt idx="1589">
                  <c:v>16.895</c:v>
                </c:pt>
                <c:pt idx="1590">
                  <c:v>16.495000000000001</c:v>
                </c:pt>
                <c:pt idx="1591">
                  <c:v>16.420000000000002</c:v>
                </c:pt>
                <c:pt idx="1592">
                  <c:v>15.118</c:v>
                </c:pt>
                <c:pt idx="1593">
                  <c:v>14.743</c:v>
                </c:pt>
                <c:pt idx="1594">
                  <c:v>14.541</c:v>
                </c:pt>
                <c:pt idx="1595">
                  <c:v>14.561</c:v>
                </c:pt>
                <c:pt idx="1596">
                  <c:v>14.489000000000001</c:v>
                </c:pt>
                <c:pt idx="1597">
                  <c:v>15.177</c:v>
                </c:pt>
                <c:pt idx="1598">
                  <c:v>16.805</c:v>
                </c:pt>
                <c:pt idx="1599">
                  <c:v>15.039</c:v>
                </c:pt>
                <c:pt idx="1600">
                  <c:v>14.759</c:v>
                </c:pt>
                <c:pt idx="1601">
                  <c:v>14.595000000000001</c:v>
                </c:pt>
                <c:pt idx="1602">
                  <c:v>14.099</c:v>
                </c:pt>
                <c:pt idx="1603">
                  <c:v>14.191000000000001</c:v>
                </c:pt>
                <c:pt idx="1604">
                  <c:v>13.706</c:v>
                </c:pt>
                <c:pt idx="1605">
                  <c:v>13.343999999999999</c:v>
                </c:pt>
                <c:pt idx="1606">
                  <c:v>13.147</c:v>
                </c:pt>
                <c:pt idx="1607">
                  <c:v>13.417999999999999</c:v>
                </c:pt>
                <c:pt idx="1608">
                  <c:v>13.59</c:v>
                </c:pt>
                <c:pt idx="1609">
                  <c:v>13.51</c:v>
                </c:pt>
                <c:pt idx="1610">
                  <c:v>13.683999999999999</c:v>
                </c:pt>
                <c:pt idx="1611">
                  <c:v>14.255000000000001</c:v>
                </c:pt>
                <c:pt idx="1612">
                  <c:v>15.129</c:v>
                </c:pt>
                <c:pt idx="1613">
                  <c:v>16.509</c:v>
                </c:pt>
                <c:pt idx="1614">
                  <c:v>18.905999999999999</c:v>
                </c:pt>
                <c:pt idx="1615">
                  <c:v>20.227</c:v>
                </c:pt>
                <c:pt idx="1616">
                  <c:v>19.855</c:v>
                </c:pt>
                <c:pt idx="1617">
                  <c:v>18.050999999999998</c:v>
                </c:pt>
                <c:pt idx="1618">
                  <c:v>17.648</c:v>
                </c:pt>
                <c:pt idx="1619">
                  <c:v>16.96</c:v>
                </c:pt>
                <c:pt idx="1620">
                  <c:v>16.93</c:v>
                </c:pt>
                <c:pt idx="1621">
                  <c:v>16.594000000000001</c:v>
                </c:pt>
                <c:pt idx="1622">
                  <c:v>17.195</c:v>
                </c:pt>
                <c:pt idx="1623">
                  <c:v>17.917000000000002</c:v>
                </c:pt>
                <c:pt idx="1624">
                  <c:v>19.222999999999999</c:v>
                </c:pt>
                <c:pt idx="1625">
                  <c:v>20.309000000000001</c:v>
                </c:pt>
                <c:pt idx="1626">
                  <c:v>21.571999999999999</c:v>
                </c:pt>
                <c:pt idx="1627">
                  <c:v>21.417999999999999</c:v>
                </c:pt>
                <c:pt idx="1628">
                  <c:v>20.306000000000001</c:v>
                </c:pt>
                <c:pt idx="1629">
                  <c:v>20.45</c:v>
                </c:pt>
                <c:pt idx="1630">
                  <c:v>21.091999999999999</c:v>
                </c:pt>
                <c:pt idx="1631">
                  <c:v>22.024000000000001</c:v>
                </c:pt>
                <c:pt idx="1632">
                  <c:v>23.164000000000001</c:v>
                </c:pt>
                <c:pt idx="1633">
                  <c:v>23.757999999999999</c:v>
                </c:pt>
                <c:pt idx="1634">
                  <c:v>24.187000000000001</c:v>
                </c:pt>
                <c:pt idx="1635">
                  <c:v>25.422000000000001</c:v>
                </c:pt>
                <c:pt idx="1636">
                  <c:v>25.68</c:v>
                </c:pt>
                <c:pt idx="1637">
                  <c:v>25.689</c:v>
                </c:pt>
                <c:pt idx="1638">
                  <c:v>25.54</c:v>
                </c:pt>
                <c:pt idx="1639">
                  <c:v>27.594999999999999</c:v>
                </c:pt>
                <c:pt idx="1640">
                  <c:v>31.113</c:v>
                </c:pt>
                <c:pt idx="1641">
                  <c:v>34.787999999999997</c:v>
                </c:pt>
                <c:pt idx="1642">
                  <c:v>34.81</c:v>
                </c:pt>
                <c:pt idx="1643">
                  <c:v>32.302</c:v>
                </c:pt>
                <c:pt idx="1644">
                  <c:v>28.745000000000001</c:v>
                </c:pt>
                <c:pt idx="1645">
                  <c:v>26.614999999999998</c:v>
                </c:pt>
                <c:pt idx="1646">
                  <c:v>25.914000000000001</c:v>
                </c:pt>
                <c:pt idx="1647">
                  <c:v>24.873000000000001</c:v>
                </c:pt>
                <c:pt idx="1648">
                  <c:v>23.795000000000002</c:v>
                </c:pt>
                <c:pt idx="1649">
                  <c:v>23.071999999999999</c:v>
                </c:pt>
                <c:pt idx="1650">
                  <c:v>21.321999999999999</c:v>
                </c:pt>
                <c:pt idx="1651">
                  <c:v>20.05</c:v>
                </c:pt>
                <c:pt idx="1652">
                  <c:v>19.544</c:v>
                </c:pt>
                <c:pt idx="1653">
                  <c:v>18.913</c:v>
                </c:pt>
                <c:pt idx="1654">
                  <c:v>18.228000000000002</c:v>
                </c:pt>
                <c:pt idx="1655">
                  <c:v>17.780999999999999</c:v>
                </c:pt>
                <c:pt idx="1656">
                  <c:v>17.8</c:v>
                </c:pt>
                <c:pt idx="1657">
                  <c:v>17.75</c:v>
                </c:pt>
                <c:pt idx="1658">
                  <c:v>17.163</c:v>
                </c:pt>
                <c:pt idx="1659">
                  <c:v>16.66</c:v>
                </c:pt>
                <c:pt idx="1660">
                  <c:v>16.507000000000001</c:v>
                </c:pt>
                <c:pt idx="1661">
                  <c:v>17.184000000000001</c:v>
                </c:pt>
                <c:pt idx="1662">
                  <c:v>18.611000000000001</c:v>
                </c:pt>
                <c:pt idx="1663">
                  <c:v>20.88</c:v>
                </c:pt>
                <c:pt idx="1664">
                  <c:v>25.475000000000001</c:v>
                </c:pt>
                <c:pt idx="1665">
                  <c:v>2.99</c:v>
                </c:pt>
                <c:pt idx="1666">
                  <c:v>4.4530000000000003</c:v>
                </c:pt>
                <c:pt idx="1667">
                  <c:v>17.044</c:v>
                </c:pt>
                <c:pt idx="1668">
                  <c:v>37.304000000000002</c:v>
                </c:pt>
                <c:pt idx="1669">
                  <c:v>48.436999999999998</c:v>
                </c:pt>
                <c:pt idx="1670">
                  <c:v>42.137999999999998</c:v>
                </c:pt>
                <c:pt idx="1671">
                  <c:v>32.070999999999998</c:v>
                </c:pt>
                <c:pt idx="1672">
                  <c:v>26.521999999999998</c:v>
                </c:pt>
                <c:pt idx="1673">
                  <c:v>21.292000000000002</c:v>
                </c:pt>
                <c:pt idx="1674">
                  <c:v>18.262</c:v>
                </c:pt>
                <c:pt idx="1675">
                  <c:v>19.535</c:v>
                </c:pt>
                <c:pt idx="1676">
                  <c:v>24.928000000000001</c:v>
                </c:pt>
                <c:pt idx="1677">
                  <c:v>45.287999999999997</c:v>
                </c:pt>
                <c:pt idx="1678">
                  <c:v>53.375</c:v>
                </c:pt>
                <c:pt idx="1679">
                  <c:v>45.7</c:v>
                </c:pt>
                <c:pt idx="1680">
                  <c:v>42.35</c:v>
                </c:pt>
                <c:pt idx="1681">
                  <c:v>41.218000000000004</c:v>
                </c:pt>
                <c:pt idx="1682">
                  <c:v>34.856999999999999</c:v>
                </c:pt>
                <c:pt idx="1683">
                  <c:v>34.566000000000003</c:v>
                </c:pt>
                <c:pt idx="1684">
                  <c:v>40.375</c:v>
                </c:pt>
                <c:pt idx="1685">
                  <c:v>38.603999999999999</c:v>
                </c:pt>
                <c:pt idx="1686">
                  <c:v>39.86</c:v>
                </c:pt>
                <c:pt idx="1687">
                  <c:v>5.8719999999999999</c:v>
                </c:pt>
                <c:pt idx="1688">
                  <c:v>34.399000000000001</c:v>
                </c:pt>
                <c:pt idx="1689">
                  <c:v>31.963999999999999</c:v>
                </c:pt>
                <c:pt idx="1690">
                  <c:v>24.303000000000001</c:v>
                </c:pt>
                <c:pt idx="1691">
                  <c:v>12.754</c:v>
                </c:pt>
                <c:pt idx="1692">
                  <c:v>4.7110000000000003</c:v>
                </c:pt>
                <c:pt idx="1693">
                  <c:v>6.6589999999999998</c:v>
                </c:pt>
                <c:pt idx="1694">
                  <c:v>14.273</c:v>
                </c:pt>
                <c:pt idx="1695">
                  <c:v>23.835000000000001</c:v>
                </c:pt>
                <c:pt idx="1696">
                  <c:v>15.502000000000001</c:v>
                </c:pt>
                <c:pt idx="1697">
                  <c:v>11.742000000000001</c:v>
                </c:pt>
                <c:pt idx="1698">
                  <c:v>11.542</c:v>
                </c:pt>
                <c:pt idx="1699">
                  <c:v>11.178000000000001</c:v>
                </c:pt>
                <c:pt idx="1700">
                  <c:v>10.648</c:v>
                </c:pt>
                <c:pt idx="1701">
                  <c:v>9.9969999999999999</c:v>
                </c:pt>
                <c:pt idx="1702">
                  <c:v>9.827</c:v>
                </c:pt>
                <c:pt idx="1703">
                  <c:v>9.5190000000000001</c:v>
                </c:pt>
                <c:pt idx="1704">
                  <c:v>9.4879999999999995</c:v>
                </c:pt>
                <c:pt idx="1705">
                  <c:v>9.5419999999999998</c:v>
                </c:pt>
                <c:pt idx="1706">
                  <c:v>9.2590000000000003</c:v>
                </c:pt>
                <c:pt idx="1707">
                  <c:v>9.4209999999999994</c:v>
                </c:pt>
                <c:pt idx="1708">
                  <c:v>9.8209999999999997</c:v>
                </c:pt>
                <c:pt idx="1709">
                  <c:v>10.971</c:v>
                </c:pt>
                <c:pt idx="1710">
                  <c:v>11.723000000000001</c:v>
                </c:pt>
                <c:pt idx="1711">
                  <c:v>10.708</c:v>
                </c:pt>
                <c:pt idx="1712">
                  <c:v>9.6349999999999998</c:v>
                </c:pt>
                <c:pt idx="1713">
                  <c:v>9.0790000000000006</c:v>
                </c:pt>
                <c:pt idx="1714">
                  <c:v>8.968</c:v>
                </c:pt>
                <c:pt idx="1715">
                  <c:v>8.9280000000000008</c:v>
                </c:pt>
                <c:pt idx="1716">
                  <c:v>9.4930000000000003</c:v>
                </c:pt>
                <c:pt idx="1717">
                  <c:v>11.412000000000001</c:v>
                </c:pt>
                <c:pt idx="1718">
                  <c:v>13.676</c:v>
                </c:pt>
                <c:pt idx="1719">
                  <c:v>13.615</c:v>
                </c:pt>
                <c:pt idx="1720">
                  <c:v>11.249000000000001</c:v>
                </c:pt>
                <c:pt idx="1721">
                  <c:v>10.051</c:v>
                </c:pt>
                <c:pt idx="1722">
                  <c:v>10.114000000000001</c:v>
                </c:pt>
                <c:pt idx="1723">
                  <c:v>11.343</c:v>
                </c:pt>
                <c:pt idx="1724">
                  <c:v>14.981999999999999</c:v>
                </c:pt>
                <c:pt idx="1725">
                  <c:v>18.37</c:v>
                </c:pt>
                <c:pt idx="1726">
                  <c:v>15.045</c:v>
                </c:pt>
                <c:pt idx="1727">
                  <c:v>12.657</c:v>
                </c:pt>
                <c:pt idx="1728">
                  <c:v>12.750999999999999</c:v>
                </c:pt>
                <c:pt idx="1729">
                  <c:v>17.484000000000002</c:v>
                </c:pt>
                <c:pt idx="1730">
                  <c:v>23.780999999999999</c:v>
                </c:pt>
                <c:pt idx="1731">
                  <c:v>25.245999999999999</c:v>
                </c:pt>
                <c:pt idx="1732">
                  <c:v>22.33</c:v>
                </c:pt>
                <c:pt idx="1733">
                  <c:v>16.213999999999999</c:v>
                </c:pt>
                <c:pt idx="1734">
                  <c:v>15.846</c:v>
                </c:pt>
                <c:pt idx="1735">
                  <c:v>31.456</c:v>
                </c:pt>
                <c:pt idx="1736">
                  <c:v>53.045999999999999</c:v>
                </c:pt>
                <c:pt idx="1737">
                  <c:v>44.218000000000004</c:v>
                </c:pt>
                <c:pt idx="1738">
                  <c:v>76.912000000000006</c:v>
                </c:pt>
                <c:pt idx="1739">
                  <c:v>64.634</c:v>
                </c:pt>
                <c:pt idx="1740">
                  <c:v>38.618000000000002</c:v>
                </c:pt>
                <c:pt idx="1741">
                  <c:v>24.001000000000001</c:v>
                </c:pt>
                <c:pt idx="1742">
                  <c:v>24.17</c:v>
                </c:pt>
                <c:pt idx="1743">
                  <c:v>34.634</c:v>
                </c:pt>
                <c:pt idx="1744">
                  <c:v>63.405999999999999</c:v>
                </c:pt>
                <c:pt idx="1745">
                  <c:v>69.89</c:v>
                </c:pt>
                <c:pt idx="1746">
                  <c:v>49.713000000000001</c:v>
                </c:pt>
                <c:pt idx="1747">
                  <c:v>38.412999999999997</c:v>
                </c:pt>
                <c:pt idx="1748">
                  <c:v>28.53</c:v>
                </c:pt>
                <c:pt idx="1749">
                  <c:v>22.559000000000001</c:v>
                </c:pt>
                <c:pt idx="1750">
                  <c:v>21.576000000000001</c:v>
                </c:pt>
                <c:pt idx="1751">
                  <c:v>20.268000000000001</c:v>
                </c:pt>
                <c:pt idx="1752">
                  <c:v>17.077000000000002</c:v>
                </c:pt>
                <c:pt idx="1753">
                  <c:v>16.581</c:v>
                </c:pt>
                <c:pt idx="1754">
                  <c:v>15.532</c:v>
                </c:pt>
                <c:pt idx="1755">
                  <c:v>14.167999999999999</c:v>
                </c:pt>
                <c:pt idx="1756">
                  <c:v>13.936999999999999</c:v>
                </c:pt>
                <c:pt idx="1757">
                  <c:v>13.773999999999999</c:v>
                </c:pt>
                <c:pt idx="1758">
                  <c:v>3.855</c:v>
                </c:pt>
                <c:pt idx="1759">
                  <c:v>3.956</c:v>
                </c:pt>
                <c:pt idx="1760">
                  <c:v>5.6909999999999998</c:v>
                </c:pt>
                <c:pt idx="1761">
                  <c:v>7.306</c:v>
                </c:pt>
                <c:pt idx="1762">
                  <c:v>7.8380000000000001</c:v>
                </c:pt>
                <c:pt idx="1763">
                  <c:v>8.35</c:v>
                </c:pt>
                <c:pt idx="1764">
                  <c:v>9.2409999999999997</c:v>
                </c:pt>
                <c:pt idx="1765">
                  <c:v>10.292999999999999</c:v>
                </c:pt>
                <c:pt idx="1766">
                  <c:v>10.933999999999999</c:v>
                </c:pt>
                <c:pt idx="1767">
                  <c:v>10.909000000000001</c:v>
                </c:pt>
                <c:pt idx="1768">
                  <c:v>15.911</c:v>
                </c:pt>
                <c:pt idx="1769">
                  <c:v>16.448</c:v>
                </c:pt>
                <c:pt idx="1770">
                  <c:v>15.859</c:v>
                </c:pt>
                <c:pt idx="1771">
                  <c:v>15.401</c:v>
                </c:pt>
                <c:pt idx="1772">
                  <c:v>13.933</c:v>
                </c:pt>
                <c:pt idx="1773">
                  <c:v>13.726000000000001</c:v>
                </c:pt>
                <c:pt idx="1774">
                  <c:v>13.257999999999999</c:v>
                </c:pt>
                <c:pt idx="1775">
                  <c:v>12.664999999999999</c:v>
                </c:pt>
                <c:pt idx="1776">
                  <c:v>13.093</c:v>
                </c:pt>
                <c:pt idx="1777">
                  <c:v>13.920999999999999</c:v>
                </c:pt>
                <c:pt idx="1778">
                  <c:v>13.988</c:v>
                </c:pt>
                <c:pt idx="1779">
                  <c:v>13.887</c:v>
                </c:pt>
                <c:pt idx="1780">
                  <c:v>13.702999999999999</c:v>
                </c:pt>
                <c:pt idx="1781">
                  <c:v>13.561</c:v>
                </c:pt>
                <c:pt idx="1782">
                  <c:v>12.973000000000001</c:v>
                </c:pt>
                <c:pt idx="1783">
                  <c:v>11.737</c:v>
                </c:pt>
                <c:pt idx="1784">
                  <c:v>11.329000000000001</c:v>
                </c:pt>
                <c:pt idx="1785">
                  <c:v>11.087999999999999</c:v>
                </c:pt>
                <c:pt idx="1786">
                  <c:v>10.725</c:v>
                </c:pt>
                <c:pt idx="1787">
                  <c:v>10.055999999999999</c:v>
                </c:pt>
                <c:pt idx="1788">
                  <c:v>9.625</c:v>
                </c:pt>
                <c:pt idx="1789">
                  <c:v>8.83</c:v>
                </c:pt>
                <c:pt idx="1790">
                  <c:v>8.35</c:v>
                </c:pt>
                <c:pt idx="1791">
                  <c:v>7.9889999999999999</c:v>
                </c:pt>
                <c:pt idx="1792">
                  <c:v>7.7679999999999998</c:v>
                </c:pt>
                <c:pt idx="1793">
                  <c:v>7.4610000000000003</c:v>
                </c:pt>
                <c:pt idx="1794">
                  <c:v>7.2619999999999996</c:v>
                </c:pt>
                <c:pt idx="1795">
                  <c:v>7.3520000000000003</c:v>
                </c:pt>
                <c:pt idx="1796">
                  <c:v>7.42</c:v>
                </c:pt>
                <c:pt idx="1797">
                  <c:v>7.3789999999999996</c:v>
                </c:pt>
                <c:pt idx="1798">
                  <c:v>7.3079999999999998</c:v>
                </c:pt>
                <c:pt idx="1799">
                  <c:v>7.2439999999999998</c:v>
                </c:pt>
                <c:pt idx="1800">
                  <c:v>7.2130000000000001</c:v>
                </c:pt>
                <c:pt idx="1801">
                  <c:v>7.5709999999999997</c:v>
                </c:pt>
                <c:pt idx="1802">
                  <c:v>8.266</c:v>
                </c:pt>
                <c:pt idx="1803">
                  <c:v>7.6609999999999996</c:v>
                </c:pt>
                <c:pt idx="1804">
                  <c:v>7.3460000000000001</c:v>
                </c:pt>
                <c:pt idx="1805">
                  <c:v>7.48</c:v>
                </c:pt>
                <c:pt idx="1806">
                  <c:v>7.8010000000000002</c:v>
                </c:pt>
                <c:pt idx="1807">
                  <c:v>8.8580000000000005</c:v>
                </c:pt>
                <c:pt idx="1808">
                  <c:v>17.922000000000001</c:v>
                </c:pt>
                <c:pt idx="1809">
                  <c:v>19.292999999999999</c:v>
                </c:pt>
                <c:pt idx="1810">
                  <c:v>15.227</c:v>
                </c:pt>
                <c:pt idx="1811">
                  <c:v>19.065999999999999</c:v>
                </c:pt>
                <c:pt idx="1812">
                  <c:v>29.474</c:v>
                </c:pt>
                <c:pt idx="1813">
                  <c:v>31.39</c:v>
                </c:pt>
                <c:pt idx="1814">
                  <c:v>26.725999999999999</c:v>
                </c:pt>
                <c:pt idx="1815">
                  <c:v>23.433</c:v>
                </c:pt>
                <c:pt idx="1816">
                  <c:v>19.466999999999999</c:v>
                </c:pt>
                <c:pt idx="1817">
                  <c:v>18.315000000000001</c:v>
                </c:pt>
                <c:pt idx="1818">
                  <c:v>23.01</c:v>
                </c:pt>
                <c:pt idx="1819">
                  <c:v>31.462</c:v>
                </c:pt>
                <c:pt idx="1820">
                  <c:v>27.45</c:v>
                </c:pt>
                <c:pt idx="1821">
                  <c:v>24.013000000000002</c:v>
                </c:pt>
                <c:pt idx="1822">
                  <c:v>21.548999999999999</c:v>
                </c:pt>
                <c:pt idx="1823">
                  <c:v>15.202</c:v>
                </c:pt>
                <c:pt idx="1824">
                  <c:v>12.933999999999999</c:v>
                </c:pt>
                <c:pt idx="1825">
                  <c:v>9.9260000000000002</c:v>
                </c:pt>
                <c:pt idx="1826">
                  <c:v>8.51</c:v>
                </c:pt>
                <c:pt idx="1827">
                  <c:v>8.3170000000000002</c:v>
                </c:pt>
                <c:pt idx="1828">
                  <c:v>5.2590000000000003</c:v>
                </c:pt>
                <c:pt idx="1829">
                  <c:v>5.27</c:v>
                </c:pt>
                <c:pt idx="1830">
                  <c:v>7.7409999999999997</c:v>
                </c:pt>
                <c:pt idx="1831">
                  <c:v>9.9920000000000009</c:v>
                </c:pt>
                <c:pt idx="1832">
                  <c:v>9.6750000000000007</c:v>
                </c:pt>
                <c:pt idx="1833">
                  <c:v>9.2560000000000002</c:v>
                </c:pt>
                <c:pt idx="1834">
                  <c:v>9.4909999999999997</c:v>
                </c:pt>
                <c:pt idx="1835">
                  <c:v>9.4309999999999992</c:v>
                </c:pt>
                <c:pt idx="1836">
                  <c:v>9.1440000000000001</c:v>
                </c:pt>
                <c:pt idx="1837">
                  <c:v>9.2780000000000005</c:v>
                </c:pt>
                <c:pt idx="1838">
                  <c:v>9.843</c:v>
                </c:pt>
                <c:pt idx="1839">
                  <c:v>11.295999999999999</c:v>
                </c:pt>
                <c:pt idx="1840">
                  <c:v>16.402000000000001</c:v>
                </c:pt>
                <c:pt idx="1841">
                  <c:v>18.225000000000001</c:v>
                </c:pt>
                <c:pt idx="1842">
                  <c:v>15.866</c:v>
                </c:pt>
                <c:pt idx="1843">
                  <c:v>13.997</c:v>
                </c:pt>
                <c:pt idx="1844">
                  <c:v>13.384</c:v>
                </c:pt>
                <c:pt idx="1845">
                  <c:v>12.396000000000001</c:v>
                </c:pt>
                <c:pt idx="1846">
                  <c:v>11.754</c:v>
                </c:pt>
                <c:pt idx="1847">
                  <c:v>11.598000000000001</c:v>
                </c:pt>
                <c:pt idx="1848">
                  <c:v>11.592000000000001</c:v>
                </c:pt>
                <c:pt idx="1849">
                  <c:v>11.744999999999999</c:v>
                </c:pt>
                <c:pt idx="1850">
                  <c:v>11.965999999999999</c:v>
                </c:pt>
                <c:pt idx="1851">
                  <c:v>11.648</c:v>
                </c:pt>
                <c:pt idx="1852">
                  <c:v>11.971</c:v>
                </c:pt>
                <c:pt idx="1853">
                  <c:v>12.455</c:v>
                </c:pt>
                <c:pt idx="1854">
                  <c:v>12.428000000000001</c:v>
                </c:pt>
                <c:pt idx="1855">
                  <c:v>11.592000000000001</c:v>
                </c:pt>
                <c:pt idx="1856">
                  <c:v>11.24</c:v>
                </c:pt>
                <c:pt idx="1857">
                  <c:v>10.98</c:v>
                </c:pt>
                <c:pt idx="1858">
                  <c:v>11.063000000000001</c:v>
                </c:pt>
                <c:pt idx="1859">
                  <c:v>10.849</c:v>
                </c:pt>
                <c:pt idx="1860">
                  <c:v>10.558</c:v>
                </c:pt>
                <c:pt idx="1861">
                  <c:v>10.712999999999999</c:v>
                </c:pt>
                <c:pt idx="1862">
                  <c:v>10.576000000000001</c:v>
                </c:pt>
                <c:pt idx="1863">
                  <c:v>10.564</c:v>
                </c:pt>
                <c:pt idx="1864">
                  <c:v>9.9860000000000007</c:v>
                </c:pt>
                <c:pt idx="1865">
                  <c:v>9.36</c:v>
                </c:pt>
                <c:pt idx="1866">
                  <c:v>9.2569999999999997</c:v>
                </c:pt>
                <c:pt idx="1867">
                  <c:v>9.4290000000000003</c:v>
                </c:pt>
                <c:pt idx="1868">
                  <c:v>9.8810000000000002</c:v>
                </c:pt>
                <c:pt idx="1869">
                  <c:v>10.429</c:v>
                </c:pt>
                <c:pt idx="1870">
                  <c:v>12.256</c:v>
                </c:pt>
                <c:pt idx="1871">
                  <c:v>18.471</c:v>
                </c:pt>
                <c:pt idx="1872">
                  <c:v>35.353999999999999</c:v>
                </c:pt>
                <c:pt idx="1873">
                  <c:v>43.790999999999997</c:v>
                </c:pt>
                <c:pt idx="1874">
                  <c:v>36.643999999999998</c:v>
                </c:pt>
                <c:pt idx="1875">
                  <c:v>37.011000000000003</c:v>
                </c:pt>
                <c:pt idx="1876">
                  <c:v>60.860999999999997</c:v>
                </c:pt>
                <c:pt idx="1877">
                  <c:v>59.444000000000003</c:v>
                </c:pt>
                <c:pt idx="1878">
                  <c:v>48.265000000000001</c:v>
                </c:pt>
                <c:pt idx="1879">
                  <c:v>37.921999999999997</c:v>
                </c:pt>
                <c:pt idx="1880">
                  <c:v>28.504000000000001</c:v>
                </c:pt>
                <c:pt idx="1881">
                  <c:v>24.974</c:v>
                </c:pt>
                <c:pt idx="1882">
                  <c:v>21.817</c:v>
                </c:pt>
                <c:pt idx="1883">
                  <c:v>20.651</c:v>
                </c:pt>
                <c:pt idx="1884">
                  <c:v>20.850999999999999</c:v>
                </c:pt>
                <c:pt idx="1885">
                  <c:v>21.491</c:v>
                </c:pt>
                <c:pt idx="1886">
                  <c:v>21.891999999999999</c:v>
                </c:pt>
                <c:pt idx="1887">
                  <c:v>21.893999999999998</c:v>
                </c:pt>
                <c:pt idx="1888">
                  <c:v>22.181000000000001</c:v>
                </c:pt>
                <c:pt idx="1889">
                  <c:v>22.356999999999999</c:v>
                </c:pt>
                <c:pt idx="1890">
                  <c:v>21.818999999999999</c:v>
                </c:pt>
                <c:pt idx="1891">
                  <c:v>21.114000000000001</c:v>
                </c:pt>
                <c:pt idx="1892">
                  <c:v>20.12</c:v>
                </c:pt>
                <c:pt idx="1893">
                  <c:v>18.760000000000002</c:v>
                </c:pt>
                <c:pt idx="1894">
                  <c:v>17.678999999999998</c:v>
                </c:pt>
                <c:pt idx="1895">
                  <c:v>16.109000000000002</c:v>
                </c:pt>
                <c:pt idx="1896">
                  <c:v>15.246</c:v>
                </c:pt>
                <c:pt idx="1897">
                  <c:v>14.646000000000001</c:v>
                </c:pt>
                <c:pt idx="1898">
                  <c:v>14.513</c:v>
                </c:pt>
                <c:pt idx="1899">
                  <c:v>2.8780000000000001</c:v>
                </c:pt>
                <c:pt idx="1900">
                  <c:v>4.5869999999999997</c:v>
                </c:pt>
                <c:pt idx="1901">
                  <c:v>7.944</c:v>
                </c:pt>
                <c:pt idx="1902">
                  <c:v>10.153</c:v>
                </c:pt>
                <c:pt idx="1903">
                  <c:v>12.401</c:v>
                </c:pt>
                <c:pt idx="1904">
                  <c:v>12.198</c:v>
                </c:pt>
                <c:pt idx="1905">
                  <c:v>11.257</c:v>
                </c:pt>
                <c:pt idx="1906">
                  <c:v>11.497999999999999</c:v>
                </c:pt>
                <c:pt idx="1907">
                  <c:v>13.182</c:v>
                </c:pt>
                <c:pt idx="1908">
                  <c:v>15.954000000000001</c:v>
                </c:pt>
                <c:pt idx="1909">
                  <c:v>21.606000000000002</c:v>
                </c:pt>
                <c:pt idx="1910">
                  <c:v>18.992999999999999</c:v>
                </c:pt>
                <c:pt idx="1911">
                  <c:v>15.723000000000001</c:v>
                </c:pt>
                <c:pt idx="1912">
                  <c:v>12.864000000000001</c:v>
                </c:pt>
                <c:pt idx="1913">
                  <c:v>11.837</c:v>
                </c:pt>
                <c:pt idx="1914">
                  <c:v>11.407</c:v>
                </c:pt>
                <c:pt idx="1915">
                  <c:v>11.164</c:v>
                </c:pt>
                <c:pt idx="1916">
                  <c:v>11.292</c:v>
                </c:pt>
                <c:pt idx="1917">
                  <c:v>11.835000000000001</c:v>
                </c:pt>
                <c:pt idx="1918">
                  <c:v>11.43</c:v>
                </c:pt>
                <c:pt idx="1919">
                  <c:v>10.955</c:v>
                </c:pt>
                <c:pt idx="1920">
                  <c:v>10.317</c:v>
                </c:pt>
                <c:pt idx="1921">
                  <c:v>10.577</c:v>
                </c:pt>
                <c:pt idx="1922">
                  <c:v>10.968</c:v>
                </c:pt>
                <c:pt idx="1923">
                  <c:v>11.246</c:v>
                </c:pt>
                <c:pt idx="1924">
                  <c:v>11.664</c:v>
                </c:pt>
                <c:pt idx="1925">
                  <c:v>11.586</c:v>
                </c:pt>
                <c:pt idx="1926">
                  <c:v>11.092000000000001</c:v>
                </c:pt>
                <c:pt idx="1927">
                  <c:v>10.388</c:v>
                </c:pt>
                <c:pt idx="1928">
                  <c:v>10.855</c:v>
                </c:pt>
                <c:pt idx="1929">
                  <c:v>12.079000000000001</c:v>
                </c:pt>
                <c:pt idx="1930">
                  <c:v>12.571</c:v>
                </c:pt>
                <c:pt idx="1931">
                  <c:v>11.664</c:v>
                </c:pt>
                <c:pt idx="1932">
                  <c:v>11.59</c:v>
                </c:pt>
                <c:pt idx="1933">
                  <c:v>10.709</c:v>
                </c:pt>
                <c:pt idx="1934">
                  <c:v>10.247999999999999</c:v>
                </c:pt>
                <c:pt idx="1935">
                  <c:v>9.2720000000000002</c:v>
                </c:pt>
                <c:pt idx="1936">
                  <c:v>8.9930000000000003</c:v>
                </c:pt>
                <c:pt idx="1937">
                  <c:v>8.8379999999999992</c:v>
                </c:pt>
                <c:pt idx="1938">
                  <c:v>9</c:v>
                </c:pt>
                <c:pt idx="1939">
                  <c:v>9.1809999999999992</c:v>
                </c:pt>
                <c:pt idx="1940">
                  <c:v>9.4570000000000007</c:v>
                </c:pt>
                <c:pt idx="1941">
                  <c:v>9.8040000000000003</c:v>
                </c:pt>
                <c:pt idx="1942">
                  <c:v>10.173</c:v>
                </c:pt>
                <c:pt idx="1943">
                  <c:v>11.27</c:v>
                </c:pt>
                <c:pt idx="1944">
                  <c:v>11.7</c:v>
                </c:pt>
                <c:pt idx="1945">
                  <c:v>10.954000000000001</c:v>
                </c:pt>
                <c:pt idx="1946">
                  <c:v>10.303000000000001</c:v>
                </c:pt>
                <c:pt idx="1947">
                  <c:v>10.574</c:v>
                </c:pt>
                <c:pt idx="1948">
                  <c:v>10.762</c:v>
                </c:pt>
                <c:pt idx="1949">
                  <c:v>10.568</c:v>
                </c:pt>
                <c:pt idx="1950">
                  <c:v>9.9860000000000007</c:v>
                </c:pt>
                <c:pt idx="1951">
                  <c:v>9.4979999999999993</c:v>
                </c:pt>
                <c:pt idx="1952">
                  <c:v>9.5500000000000007</c:v>
                </c:pt>
                <c:pt idx="1953">
                  <c:v>9.2690000000000001</c:v>
                </c:pt>
                <c:pt idx="1954">
                  <c:v>9.2370000000000001</c:v>
                </c:pt>
                <c:pt idx="1955">
                  <c:v>9.3279999999999994</c:v>
                </c:pt>
                <c:pt idx="1956">
                  <c:v>9.3529999999999998</c:v>
                </c:pt>
                <c:pt idx="1957">
                  <c:v>9.2370000000000001</c:v>
                </c:pt>
                <c:pt idx="1958">
                  <c:v>9.2149999999999999</c:v>
                </c:pt>
                <c:pt idx="1959">
                  <c:v>9.2919999999999998</c:v>
                </c:pt>
                <c:pt idx="1960">
                  <c:v>9.2940000000000005</c:v>
                </c:pt>
                <c:pt idx="1961">
                  <c:v>9.4740000000000002</c:v>
                </c:pt>
                <c:pt idx="1962">
                  <c:v>10.257999999999999</c:v>
                </c:pt>
                <c:pt idx="1963">
                  <c:v>11.234</c:v>
                </c:pt>
                <c:pt idx="1964">
                  <c:v>11.39</c:v>
                </c:pt>
                <c:pt idx="1965">
                  <c:v>11.468999999999999</c:v>
                </c:pt>
                <c:pt idx="1966">
                  <c:v>10.736000000000001</c:v>
                </c:pt>
                <c:pt idx="1967">
                  <c:v>10.574</c:v>
                </c:pt>
                <c:pt idx="1968">
                  <c:v>10.359</c:v>
                </c:pt>
                <c:pt idx="1969">
                  <c:v>2.5219999999999998</c:v>
                </c:pt>
                <c:pt idx="1970">
                  <c:v>12.473000000000001</c:v>
                </c:pt>
                <c:pt idx="1971">
                  <c:v>17.466999999999999</c:v>
                </c:pt>
                <c:pt idx="1972">
                  <c:v>11.295999999999999</c:v>
                </c:pt>
                <c:pt idx="1973">
                  <c:v>15.025</c:v>
                </c:pt>
                <c:pt idx="1974">
                  <c:v>34.911000000000001</c:v>
                </c:pt>
                <c:pt idx="1975">
                  <c:v>29.783000000000001</c:v>
                </c:pt>
                <c:pt idx="1976">
                  <c:v>21.510999999999999</c:v>
                </c:pt>
                <c:pt idx="1977">
                  <c:v>13.914</c:v>
                </c:pt>
                <c:pt idx="1978">
                  <c:v>11.968</c:v>
                </c:pt>
                <c:pt idx="1979">
                  <c:v>11.605</c:v>
                </c:pt>
                <c:pt idx="1980">
                  <c:v>11.611000000000001</c:v>
                </c:pt>
                <c:pt idx="1981">
                  <c:v>11.579000000000001</c:v>
                </c:pt>
                <c:pt idx="1982">
                  <c:v>12.234999999999999</c:v>
                </c:pt>
                <c:pt idx="1983">
                  <c:v>12.326000000000001</c:v>
                </c:pt>
                <c:pt idx="1984">
                  <c:v>11.862</c:v>
                </c:pt>
                <c:pt idx="1985">
                  <c:v>11.148</c:v>
                </c:pt>
                <c:pt idx="1986">
                  <c:v>11.411</c:v>
                </c:pt>
                <c:pt idx="1987">
                  <c:v>11.32</c:v>
                </c:pt>
                <c:pt idx="1988">
                  <c:v>10.583</c:v>
                </c:pt>
                <c:pt idx="1989">
                  <c:v>10.627000000000001</c:v>
                </c:pt>
                <c:pt idx="1990">
                  <c:v>10.545999999999999</c:v>
                </c:pt>
                <c:pt idx="1991">
                  <c:v>10.78</c:v>
                </c:pt>
                <c:pt idx="1992">
                  <c:v>10.772</c:v>
                </c:pt>
                <c:pt idx="1993">
                  <c:v>11.18</c:v>
                </c:pt>
                <c:pt idx="1994">
                  <c:v>10.797000000000001</c:v>
                </c:pt>
                <c:pt idx="1995">
                  <c:v>10.52</c:v>
                </c:pt>
                <c:pt idx="1996">
                  <c:v>10.237</c:v>
                </c:pt>
                <c:pt idx="1997">
                  <c:v>10.02</c:v>
                </c:pt>
                <c:pt idx="1998">
                  <c:v>10.48</c:v>
                </c:pt>
                <c:pt idx="1999">
                  <c:v>12.411</c:v>
                </c:pt>
                <c:pt idx="2000">
                  <c:v>14.88</c:v>
                </c:pt>
                <c:pt idx="2001">
                  <c:v>16.292000000000002</c:v>
                </c:pt>
                <c:pt idx="2002">
                  <c:v>16.722000000000001</c:v>
                </c:pt>
                <c:pt idx="2003">
                  <c:v>16.292000000000002</c:v>
                </c:pt>
                <c:pt idx="2004">
                  <c:v>17.140999999999998</c:v>
                </c:pt>
                <c:pt idx="2005">
                  <c:v>19.106000000000002</c:v>
                </c:pt>
                <c:pt idx="2006">
                  <c:v>18.978999999999999</c:v>
                </c:pt>
                <c:pt idx="2007">
                  <c:v>19.567</c:v>
                </c:pt>
                <c:pt idx="2008">
                  <c:v>21.402999999999999</c:v>
                </c:pt>
                <c:pt idx="2009">
                  <c:v>22.486999999999998</c:v>
                </c:pt>
                <c:pt idx="2010">
                  <c:v>28.628</c:v>
                </c:pt>
                <c:pt idx="2011">
                  <c:v>31.266999999999999</c:v>
                </c:pt>
                <c:pt idx="2012">
                  <c:v>26.702999999999999</c:v>
                </c:pt>
                <c:pt idx="2013">
                  <c:v>24.692</c:v>
                </c:pt>
                <c:pt idx="2014">
                  <c:v>26.43</c:v>
                </c:pt>
                <c:pt idx="2015">
                  <c:v>25.28</c:v>
                </c:pt>
                <c:pt idx="2016">
                  <c:v>24.623000000000001</c:v>
                </c:pt>
                <c:pt idx="2017">
                  <c:v>21.773</c:v>
                </c:pt>
                <c:pt idx="2018">
                  <c:v>20.503</c:v>
                </c:pt>
                <c:pt idx="2019">
                  <c:v>20.106999999999999</c:v>
                </c:pt>
                <c:pt idx="2020">
                  <c:v>19.047999999999998</c:v>
                </c:pt>
                <c:pt idx="2021">
                  <c:v>17.675000000000001</c:v>
                </c:pt>
                <c:pt idx="2022">
                  <c:v>17.591999999999999</c:v>
                </c:pt>
                <c:pt idx="2023">
                  <c:v>17.988</c:v>
                </c:pt>
                <c:pt idx="2024">
                  <c:v>16.902000000000001</c:v>
                </c:pt>
                <c:pt idx="2025">
                  <c:v>16.555</c:v>
                </c:pt>
                <c:pt idx="2026">
                  <c:v>17.013999999999999</c:v>
                </c:pt>
                <c:pt idx="2027">
                  <c:v>16.968</c:v>
                </c:pt>
                <c:pt idx="2028">
                  <c:v>18.353000000000002</c:v>
                </c:pt>
                <c:pt idx="2029">
                  <c:v>21.637</c:v>
                </c:pt>
                <c:pt idx="2030">
                  <c:v>21.117999999999999</c:v>
                </c:pt>
                <c:pt idx="2031">
                  <c:v>20.861999999999998</c:v>
                </c:pt>
                <c:pt idx="2032">
                  <c:v>23.129000000000001</c:v>
                </c:pt>
                <c:pt idx="2033">
                  <c:v>22.120999999999999</c:v>
                </c:pt>
                <c:pt idx="2034">
                  <c:v>20.143000000000001</c:v>
                </c:pt>
                <c:pt idx="2035">
                  <c:v>18.149999999999999</c:v>
                </c:pt>
                <c:pt idx="2036">
                  <c:v>24.004999999999999</c:v>
                </c:pt>
                <c:pt idx="2037">
                  <c:v>34.973999999999997</c:v>
                </c:pt>
                <c:pt idx="2038">
                  <c:v>34.539000000000001</c:v>
                </c:pt>
                <c:pt idx="2039">
                  <c:v>24.306000000000001</c:v>
                </c:pt>
                <c:pt idx="2040">
                  <c:v>5.4560000000000004</c:v>
                </c:pt>
                <c:pt idx="2041">
                  <c:v>24.43</c:v>
                </c:pt>
                <c:pt idx="2042">
                  <c:v>47.244999999999997</c:v>
                </c:pt>
                <c:pt idx="2043">
                  <c:v>57.341999999999999</c:v>
                </c:pt>
                <c:pt idx="2044">
                  <c:v>67.075000000000003</c:v>
                </c:pt>
                <c:pt idx="2045">
                  <c:v>67.846999999999994</c:v>
                </c:pt>
                <c:pt idx="2046">
                  <c:v>54.142000000000003</c:v>
                </c:pt>
                <c:pt idx="2047">
                  <c:v>43.939</c:v>
                </c:pt>
                <c:pt idx="2048">
                  <c:v>39.412999999999997</c:v>
                </c:pt>
                <c:pt idx="2049">
                  <c:v>46.326000000000001</c:v>
                </c:pt>
                <c:pt idx="2050">
                  <c:v>54.161000000000001</c:v>
                </c:pt>
                <c:pt idx="2051">
                  <c:v>57.314999999999998</c:v>
                </c:pt>
                <c:pt idx="2052">
                  <c:v>53.021999999999998</c:v>
                </c:pt>
                <c:pt idx="2053">
                  <c:v>49.106999999999999</c:v>
                </c:pt>
                <c:pt idx="2054">
                  <c:v>48.896999999999998</c:v>
                </c:pt>
                <c:pt idx="2055">
                  <c:v>51.106999999999999</c:v>
                </c:pt>
                <c:pt idx="2056">
                  <c:v>55.311999999999998</c:v>
                </c:pt>
                <c:pt idx="2057">
                  <c:v>52.453000000000003</c:v>
                </c:pt>
                <c:pt idx="2058">
                  <c:v>40.433</c:v>
                </c:pt>
                <c:pt idx="2059">
                  <c:v>30.254999999999999</c:v>
                </c:pt>
                <c:pt idx="2060">
                  <c:v>24.076000000000001</c:v>
                </c:pt>
                <c:pt idx="2061">
                  <c:v>23.257999999999999</c:v>
                </c:pt>
                <c:pt idx="2062">
                  <c:v>21.867000000000001</c:v>
                </c:pt>
                <c:pt idx="2063">
                  <c:v>19.887</c:v>
                </c:pt>
                <c:pt idx="2064">
                  <c:v>17.821999999999999</c:v>
                </c:pt>
                <c:pt idx="2065">
                  <c:v>16.843</c:v>
                </c:pt>
                <c:pt idx="2066">
                  <c:v>16.559000000000001</c:v>
                </c:pt>
                <c:pt idx="2067">
                  <c:v>16.395</c:v>
                </c:pt>
                <c:pt idx="2068">
                  <c:v>15.358000000000001</c:v>
                </c:pt>
                <c:pt idx="2069">
                  <c:v>14.625</c:v>
                </c:pt>
                <c:pt idx="2070">
                  <c:v>13.897</c:v>
                </c:pt>
                <c:pt idx="2071">
                  <c:v>13.972</c:v>
                </c:pt>
                <c:pt idx="2072">
                  <c:v>15.503</c:v>
                </c:pt>
                <c:pt idx="2073">
                  <c:v>18.047000000000001</c:v>
                </c:pt>
                <c:pt idx="2074">
                  <c:v>19.908000000000001</c:v>
                </c:pt>
                <c:pt idx="2075">
                  <c:v>23.448</c:v>
                </c:pt>
                <c:pt idx="2076">
                  <c:v>27.359000000000002</c:v>
                </c:pt>
                <c:pt idx="2077">
                  <c:v>23.074999999999999</c:v>
                </c:pt>
                <c:pt idx="2078">
                  <c:v>19.387</c:v>
                </c:pt>
                <c:pt idx="2079">
                  <c:v>23.234000000000002</c:v>
                </c:pt>
                <c:pt idx="2080">
                  <c:v>50.387</c:v>
                </c:pt>
                <c:pt idx="2081">
                  <c:v>78.221000000000004</c:v>
                </c:pt>
                <c:pt idx="2082">
                  <c:v>95.736999999999995</c:v>
                </c:pt>
                <c:pt idx="2083">
                  <c:v>4.8419999999999996</c:v>
                </c:pt>
                <c:pt idx="2084">
                  <c:v>6.3810000000000002</c:v>
                </c:pt>
                <c:pt idx="2085">
                  <c:v>36.960999999999999</c:v>
                </c:pt>
                <c:pt idx="2086">
                  <c:v>52.206000000000003</c:v>
                </c:pt>
                <c:pt idx="2087">
                  <c:v>67.451999999999998</c:v>
                </c:pt>
                <c:pt idx="2088">
                  <c:v>60.618000000000002</c:v>
                </c:pt>
                <c:pt idx="2089">
                  <c:v>39.298000000000002</c:v>
                </c:pt>
                <c:pt idx="2090">
                  <c:v>38.811999999999998</c:v>
                </c:pt>
                <c:pt idx="2091">
                  <c:v>47.71</c:v>
                </c:pt>
                <c:pt idx="2092">
                  <c:v>41.603000000000002</c:v>
                </c:pt>
                <c:pt idx="2093">
                  <c:v>34.530999999999999</c:v>
                </c:pt>
                <c:pt idx="2094">
                  <c:v>27.811</c:v>
                </c:pt>
                <c:pt idx="2095">
                  <c:v>28.981999999999999</c:v>
                </c:pt>
                <c:pt idx="2096">
                  <c:v>32.838999999999999</c:v>
                </c:pt>
                <c:pt idx="2097">
                  <c:v>34.561</c:v>
                </c:pt>
                <c:pt idx="2098">
                  <c:v>30.827999999999999</c:v>
                </c:pt>
                <c:pt idx="2099">
                  <c:v>29.096</c:v>
                </c:pt>
                <c:pt idx="2100">
                  <c:v>29.559000000000001</c:v>
                </c:pt>
                <c:pt idx="2101">
                  <c:v>31.74</c:v>
                </c:pt>
                <c:pt idx="2102">
                  <c:v>34.000999999999998</c:v>
                </c:pt>
                <c:pt idx="2103">
                  <c:v>33.965000000000003</c:v>
                </c:pt>
                <c:pt idx="2104">
                  <c:v>30.271999999999998</c:v>
                </c:pt>
                <c:pt idx="2105">
                  <c:v>27.934000000000001</c:v>
                </c:pt>
                <c:pt idx="2106">
                  <c:v>25.248999999999999</c:v>
                </c:pt>
                <c:pt idx="2107">
                  <c:v>23.268999999999998</c:v>
                </c:pt>
                <c:pt idx="2108">
                  <c:v>22.391999999999999</c:v>
                </c:pt>
                <c:pt idx="2109">
                  <c:v>21.478999999999999</c:v>
                </c:pt>
                <c:pt idx="2110">
                  <c:v>20.012</c:v>
                </c:pt>
                <c:pt idx="2111">
                  <c:v>18.631</c:v>
                </c:pt>
                <c:pt idx="2112">
                  <c:v>17.946000000000002</c:v>
                </c:pt>
                <c:pt idx="2113">
                  <c:v>18.100000000000001</c:v>
                </c:pt>
                <c:pt idx="2114">
                  <c:v>18.442</c:v>
                </c:pt>
                <c:pt idx="2115">
                  <c:v>18.736999999999998</c:v>
                </c:pt>
                <c:pt idx="2116">
                  <c:v>18.773</c:v>
                </c:pt>
                <c:pt idx="2117">
                  <c:v>18.655999999999999</c:v>
                </c:pt>
                <c:pt idx="2118">
                  <c:v>18.382999999999999</c:v>
                </c:pt>
                <c:pt idx="2119">
                  <c:v>18.013000000000002</c:v>
                </c:pt>
                <c:pt idx="2120">
                  <c:v>18.306999999999999</c:v>
                </c:pt>
                <c:pt idx="2121">
                  <c:v>18.251999999999999</c:v>
                </c:pt>
                <c:pt idx="2122">
                  <c:v>17.904</c:v>
                </c:pt>
                <c:pt idx="2123">
                  <c:v>16.646999999999998</c:v>
                </c:pt>
                <c:pt idx="2124">
                  <c:v>15.992000000000001</c:v>
                </c:pt>
                <c:pt idx="2125">
                  <c:v>15.436999999999999</c:v>
                </c:pt>
                <c:pt idx="2126">
                  <c:v>15.617000000000001</c:v>
                </c:pt>
                <c:pt idx="2127">
                  <c:v>15.321</c:v>
                </c:pt>
                <c:pt idx="2128">
                  <c:v>15.391999999999999</c:v>
                </c:pt>
                <c:pt idx="2129">
                  <c:v>15.983000000000001</c:v>
                </c:pt>
                <c:pt idx="2130">
                  <c:v>17.045000000000002</c:v>
                </c:pt>
                <c:pt idx="2131">
                  <c:v>16.125</c:v>
                </c:pt>
                <c:pt idx="2132">
                  <c:v>15.353</c:v>
                </c:pt>
                <c:pt idx="2133">
                  <c:v>15.42</c:v>
                </c:pt>
                <c:pt idx="2134">
                  <c:v>15.693</c:v>
                </c:pt>
                <c:pt idx="2135">
                  <c:v>16.010999999999999</c:v>
                </c:pt>
                <c:pt idx="2136">
                  <c:v>16.035</c:v>
                </c:pt>
                <c:pt idx="2137">
                  <c:v>16.324999999999999</c:v>
                </c:pt>
                <c:pt idx="2138">
                  <c:v>16.937000000000001</c:v>
                </c:pt>
                <c:pt idx="2139">
                  <c:v>19.128</c:v>
                </c:pt>
                <c:pt idx="2140">
                  <c:v>23.449000000000002</c:v>
                </c:pt>
                <c:pt idx="2141">
                  <c:v>30.562999999999999</c:v>
                </c:pt>
                <c:pt idx="2142">
                  <c:v>35.966999999999999</c:v>
                </c:pt>
                <c:pt idx="2143">
                  <c:v>34.965000000000003</c:v>
                </c:pt>
                <c:pt idx="2144">
                  <c:v>30.797999999999998</c:v>
                </c:pt>
                <c:pt idx="2145">
                  <c:v>24.11</c:v>
                </c:pt>
                <c:pt idx="2146">
                  <c:v>20.574999999999999</c:v>
                </c:pt>
                <c:pt idx="2147">
                  <c:v>19.358000000000001</c:v>
                </c:pt>
                <c:pt idx="2148">
                  <c:v>19.292999999999999</c:v>
                </c:pt>
                <c:pt idx="2149">
                  <c:v>19.849</c:v>
                </c:pt>
                <c:pt idx="2150">
                  <c:v>19.591999999999999</c:v>
                </c:pt>
                <c:pt idx="2151">
                  <c:v>19.321000000000002</c:v>
                </c:pt>
                <c:pt idx="2152">
                  <c:v>20.375</c:v>
                </c:pt>
                <c:pt idx="2153">
                  <c:v>20.704000000000001</c:v>
                </c:pt>
                <c:pt idx="2154">
                  <c:v>3.7210000000000001</c:v>
                </c:pt>
                <c:pt idx="2155">
                  <c:v>9.8040000000000003</c:v>
                </c:pt>
                <c:pt idx="2156">
                  <c:v>11.342000000000001</c:v>
                </c:pt>
                <c:pt idx="2157">
                  <c:v>8.9320000000000004</c:v>
                </c:pt>
                <c:pt idx="2158">
                  <c:v>8.1869999999999994</c:v>
                </c:pt>
                <c:pt idx="2159">
                  <c:v>9.5060000000000002</c:v>
                </c:pt>
                <c:pt idx="2160">
                  <c:v>8.0090000000000003</c:v>
                </c:pt>
                <c:pt idx="2161">
                  <c:v>6.3440000000000003</c:v>
                </c:pt>
                <c:pt idx="2162">
                  <c:v>5.577</c:v>
                </c:pt>
                <c:pt idx="2163">
                  <c:v>5.73</c:v>
                </c:pt>
                <c:pt idx="2164">
                  <c:v>7.55</c:v>
                </c:pt>
                <c:pt idx="2165">
                  <c:v>8.8870000000000005</c:v>
                </c:pt>
                <c:pt idx="2166">
                  <c:v>12.03</c:v>
                </c:pt>
                <c:pt idx="2167">
                  <c:v>16.937000000000001</c:v>
                </c:pt>
                <c:pt idx="2168">
                  <c:v>17.577999999999999</c:v>
                </c:pt>
                <c:pt idx="2169">
                  <c:v>18.155000000000001</c:v>
                </c:pt>
                <c:pt idx="2170">
                  <c:v>16.222000000000001</c:v>
                </c:pt>
                <c:pt idx="2171">
                  <c:v>15.842000000000001</c:v>
                </c:pt>
                <c:pt idx="2172">
                  <c:v>18.178999999999998</c:v>
                </c:pt>
                <c:pt idx="2173">
                  <c:v>18.027000000000001</c:v>
                </c:pt>
                <c:pt idx="2174">
                  <c:v>15.984</c:v>
                </c:pt>
                <c:pt idx="2175">
                  <c:v>14.843999999999999</c:v>
                </c:pt>
                <c:pt idx="2176">
                  <c:v>14.122999999999999</c:v>
                </c:pt>
                <c:pt idx="2177">
                  <c:v>13.99</c:v>
                </c:pt>
                <c:pt idx="2178">
                  <c:v>14.831</c:v>
                </c:pt>
                <c:pt idx="2179">
                  <c:v>15.599</c:v>
                </c:pt>
                <c:pt idx="2180">
                  <c:v>16.137</c:v>
                </c:pt>
                <c:pt idx="2181">
                  <c:v>17.736000000000001</c:v>
                </c:pt>
                <c:pt idx="2182">
                  <c:v>20.544</c:v>
                </c:pt>
                <c:pt idx="2183">
                  <c:v>21.847000000000001</c:v>
                </c:pt>
                <c:pt idx="2184">
                  <c:v>21.699000000000002</c:v>
                </c:pt>
                <c:pt idx="2185">
                  <c:v>23.3</c:v>
                </c:pt>
                <c:pt idx="2186">
                  <c:v>25.785</c:v>
                </c:pt>
                <c:pt idx="2187">
                  <c:v>28.616</c:v>
                </c:pt>
                <c:pt idx="2188">
                  <c:v>35.642000000000003</c:v>
                </c:pt>
                <c:pt idx="2189">
                  <c:v>43.594999999999999</c:v>
                </c:pt>
                <c:pt idx="2190">
                  <c:v>44.793999999999997</c:v>
                </c:pt>
                <c:pt idx="2191">
                  <c:v>40.438000000000002</c:v>
                </c:pt>
                <c:pt idx="2192">
                  <c:v>36.045999999999999</c:v>
                </c:pt>
                <c:pt idx="2193">
                  <c:v>32.826000000000001</c:v>
                </c:pt>
                <c:pt idx="2194">
                  <c:v>34.838999999999999</c:v>
                </c:pt>
                <c:pt idx="2195">
                  <c:v>35.292000000000002</c:v>
                </c:pt>
                <c:pt idx="2196">
                  <c:v>39.488999999999997</c:v>
                </c:pt>
                <c:pt idx="2197">
                  <c:v>43.061999999999998</c:v>
                </c:pt>
                <c:pt idx="2198">
                  <c:v>41.332000000000001</c:v>
                </c:pt>
                <c:pt idx="2199">
                  <c:v>38.872999999999998</c:v>
                </c:pt>
                <c:pt idx="2200">
                  <c:v>43.993000000000002</c:v>
                </c:pt>
                <c:pt idx="2201">
                  <c:v>53.121000000000002</c:v>
                </c:pt>
                <c:pt idx="2202">
                  <c:v>58.259</c:v>
                </c:pt>
                <c:pt idx="2203">
                  <c:v>65.106999999999999</c:v>
                </c:pt>
                <c:pt idx="2204">
                  <c:v>3.1190000000000002</c:v>
                </c:pt>
                <c:pt idx="2205">
                  <c:v>7.5780000000000003</c:v>
                </c:pt>
                <c:pt idx="2206">
                  <c:v>15.468</c:v>
                </c:pt>
                <c:pt idx="2207">
                  <c:v>15.930999999999999</c:v>
                </c:pt>
                <c:pt idx="2208">
                  <c:v>56.271999999999998</c:v>
                </c:pt>
                <c:pt idx="2209">
                  <c:v>102.294</c:v>
                </c:pt>
                <c:pt idx="2210">
                  <c:v>49.167999999999999</c:v>
                </c:pt>
                <c:pt idx="2211">
                  <c:v>48.573</c:v>
                </c:pt>
                <c:pt idx="2212">
                  <c:v>43.823</c:v>
                </c:pt>
                <c:pt idx="2213">
                  <c:v>28.175999999999998</c:v>
                </c:pt>
                <c:pt idx="2214">
                  <c:v>23.963999999999999</c:v>
                </c:pt>
                <c:pt idx="2215">
                  <c:v>31.038</c:v>
                </c:pt>
                <c:pt idx="2216">
                  <c:v>55.335999999999999</c:v>
                </c:pt>
                <c:pt idx="2217">
                  <c:v>64.778999999999996</c:v>
                </c:pt>
                <c:pt idx="2218">
                  <c:v>61.472999999999999</c:v>
                </c:pt>
                <c:pt idx="2219">
                  <c:v>50.737000000000002</c:v>
                </c:pt>
                <c:pt idx="2220">
                  <c:v>16.324999999999999</c:v>
                </c:pt>
                <c:pt idx="2221">
                  <c:v>22.71</c:v>
                </c:pt>
                <c:pt idx="2222">
                  <c:v>15.512</c:v>
                </c:pt>
                <c:pt idx="2223">
                  <c:v>16.507999999999999</c:v>
                </c:pt>
                <c:pt idx="2224">
                  <c:v>27.027000000000001</c:v>
                </c:pt>
                <c:pt idx="2225">
                  <c:v>28.451000000000001</c:v>
                </c:pt>
                <c:pt idx="2226">
                  <c:v>24.498000000000001</c:v>
                </c:pt>
                <c:pt idx="2227">
                  <c:v>26.821999999999999</c:v>
                </c:pt>
                <c:pt idx="2228">
                  <c:v>31.344999999999999</c:v>
                </c:pt>
                <c:pt idx="2229">
                  <c:v>45.100999999999999</c:v>
                </c:pt>
                <c:pt idx="2230">
                  <c:v>62.844999999999999</c:v>
                </c:pt>
                <c:pt idx="2231">
                  <c:v>57.8</c:v>
                </c:pt>
                <c:pt idx="2232">
                  <c:v>39.463999999999999</c:v>
                </c:pt>
                <c:pt idx="2233">
                  <c:v>30.867999999999999</c:v>
                </c:pt>
                <c:pt idx="2234">
                  <c:v>26.613</c:v>
                </c:pt>
                <c:pt idx="2235">
                  <c:v>25.555</c:v>
                </c:pt>
                <c:pt idx="2236">
                  <c:v>28.030999999999999</c:v>
                </c:pt>
                <c:pt idx="2237">
                  <c:v>33.845999999999997</c:v>
                </c:pt>
                <c:pt idx="2238">
                  <c:v>37.909999999999997</c:v>
                </c:pt>
                <c:pt idx="2239">
                  <c:v>35.613</c:v>
                </c:pt>
                <c:pt idx="2240">
                  <c:v>30.895</c:v>
                </c:pt>
                <c:pt idx="2241">
                  <c:v>26.879000000000001</c:v>
                </c:pt>
                <c:pt idx="2242">
                  <c:v>25.695</c:v>
                </c:pt>
                <c:pt idx="2243">
                  <c:v>27.408999999999999</c:v>
                </c:pt>
                <c:pt idx="2244">
                  <c:v>29.236000000000001</c:v>
                </c:pt>
                <c:pt idx="2245">
                  <c:v>29.395</c:v>
                </c:pt>
                <c:pt idx="2246">
                  <c:v>28.419</c:v>
                </c:pt>
                <c:pt idx="2247">
                  <c:v>27.279</c:v>
                </c:pt>
                <c:pt idx="2248">
                  <c:v>32.722999999999999</c:v>
                </c:pt>
                <c:pt idx="2249">
                  <c:v>62.051000000000002</c:v>
                </c:pt>
                <c:pt idx="2250">
                  <c:v>67.23</c:v>
                </c:pt>
                <c:pt idx="2251">
                  <c:v>59.777000000000001</c:v>
                </c:pt>
                <c:pt idx="2252">
                  <c:v>40.482999999999997</c:v>
                </c:pt>
                <c:pt idx="2253">
                  <c:v>26.501999999999999</c:v>
                </c:pt>
                <c:pt idx="2254">
                  <c:v>22.524000000000001</c:v>
                </c:pt>
                <c:pt idx="2255">
                  <c:v>22.719000000000001</c:v>
                </c:pt>
                <c:pt idx="2256">
                  <c:v>25.015999999999998</c:v>
                </c:pt>
                <c:pt idx="2257">
                  <c:v>25.001000000000001</c:v>
                </c:pt>
                <c:pt idx="2258">
                  <c:v>24.068999999999999</c:v>
                </c:pt>
                <c:pt idx="2259">
                  <c:v>25.361999999999998</c:v>
                </c:pt>
                <c:pt idx="2260">
                  <c:v>32.387999999999998</c:v>
                </c:pt>
                <c:pt idx="2261">
                  <c:v>28.888000000000002</c:v>
                </c:pt>
                <c:pt idx="2262">
                  <c:v>21.838000000000001</c:v>
                </c:pt>
                <c:pt idx="2263">
                  <c:v>21.446000000000002</c:v>
                </c:pt>
                <c:pt idx="2264">
                  <c:v>20.893000000000001</c:v>
                </c:pt>
                <c:pt idx="2265">
                  <c:v>19.600000000000001</c:v>
                </c:pt>
                <c:pt idx="2266">
                  <c:v>18.617000000000001</c:v>
                </c:pt>
                <c:pt idx="2267">
                  <c:v>16.335999999999999</c:v>
                </c:pt>
                <c:pt idx="2268">
                  <c:v>14.875999999999999</c:v>
                </c:pt>
                <c:pt idx="2269">
                  <c:v>16.015999999999998</c:v>
                </c:pt>
                <c:pt idx="2270">
                  <c:v>22.003</c:v>
                </c:pt>
                <c:pt idx="2271">
                  <c:v>30.795999999999999</c:v>
                </c:pt>
                <c:pt idx="2272">
                  <c:v>30.716000000000001</c:v>
                </c:pt>
                <c:pt idx="2273">
                  <c:v>29.462</c:v>
                </c:pt>
                <c:pt idx="2274">
                  <c:v>23.835000000000001</c:v>
                </c:pt>
                <c:pt idx="2275">
                  <c:v>18.452999999999999</c:v>
                </c:pt>
                <c:pt idx="2276">
                  <c:v>15.863</c:v>
                </c:pt>
                <c:pt idx="2277">
                  <c:v>14.882</c:v>
                </c:pt>
                <c:pt idx="2278">
                  <c:v>15.523999999999999</c:v>
                </c:pt>
                <c:pt idx="2279">
                  <c:v>14.917999999999999</c:v>
                </c:pt>
                <c:pt idx="2280">
                  <c:v>14.987</c:v>
                </c:pt>
                <c:pt idx="2281">
                  <c:v>15.875999999999999</c:v>
                </c:pt>
                <c:pt idx="2282">
                  <c:v>18.853000000000002</c:v>
                </c:pt>
                <c:pt idx="2283">
                  <c:v>23.638999999999999</c:v>
                </c:pt>
                <c:pt idx="2284">
                  <c:v>24.36</c:v>
                </c:pt>
                <c:pt idx="2285">
                  <c:v>23.175999999999998</c:v>
                </c:pt>
                <c:pt idx="2286">
                  <c:v>20.388000000000002</c:v>
                </c:pt>
                <c:pt idx="2287">
                  <c:v>17.745999999999999</c:v>
                </c:pt>
                <c:pt idx="2288">
                  <c:v>17.132999999999999</c:v>
                </c:pt>
                <c:pt idx="2289">
                  <c:v>16.041</c:v>
                </c:pt>
                <c:pt idx="2290">
                  <c:v>15.122</c:v>
                </c:pt>
                <c:pt idx="2291">
                  <c:v>15.404</c:v>
                </c:pt>
                <c:pt idx="2292">
                  <c:v>10.646000000000001</c:v>
                </c:pt>
                <c:pt idx="2293">
                  <c:v>16.670999999999999</c:v>
                </c:pt>
                <c:pt idx="2294">
                  <c:v>13.707000000000001</c:v>
                </c:pt>
                <c:pt idx="2295">
                  <c:v>10.872999999999999</c:v>
                </c:pt>
                <c:pt idx="2296">
                  <c:v>9.4580000000000002</c:v>
                </c:pt>
                <c:pt idx="2297">
                  <c:v>15.242000000000001</c:v>
                </c:pt>
                <c:pt idx="2298">
                  <c:v>28.86</c:v>
                </c:pt>
                <c:pt idx="2299">
                  <c:v>20.484999999999999</c:v>
                </c:pt>
                <c:pt idx="2300">
                  <c:v>29.98</c:v>
                </c:pt>
                <c:pt idx="2301">
                  <c:v>70.174000000000007</c:v>
                </c:pt>
                <c:pt idx="2302">
                  <c:v>0.32200000000000001</c:v>
                </c:pt>
                <c:pt idx="2303">
                  <c:v>4.3170000000000002</c:v>
                </c:pt>
                <c:pt idx="2304">
                  <c:v>8.2469999999999999</c:v>
                </c:pt>
                <c:pt idx="2305">
                  <c:v>9.8390000000000004</c:v>
                </c:pt>
                <c:pt idx="2306">
                  <c:v>7.0019999999999998</c:v>
                </c:pt>
                <c:pt idx="2307">
                  <c:v>80.700999999999993</c:v>
                </c:pt>
                <c:pt idx="2308">
                  <c:v>8.8130000000000006</c:v>
                </c:pt>
                <c:pt idx="2309">
                  <c:v>9.0380000000000003</c:v>
                </c:pt>
                <c:pt idx="2310">
                  <c:v>10.837</c:v>
                </c:pt>
                <c:pt idx="2311">
                  <c:v>15.13</c:v>
                </c:pt>
                <c:pt idx="2312">
                  <c:v>20.478999999999999</c:v>
                </c:pt>
                <c:pt idx="2313">
                  <c:v>24.164000000000001</c:v>
                </c:pt>
                <c:pt idx="2314">
                  <c:v>25.3</c:v>
                </c:pt>
                <c:pt idx="2315">
                  <c:v>24.329000000000001</c:v>
                </c:pt>
                <c:pt idx="2316">
                  <c:v>22.622</c:v>
                </c:pt>
                <c:pt idx="2317">
                  <c:v>21.038</c:v>
                </c:pt>
                <c:pt idx="2318">
                  <c:v>20.335000000000001</c:v>
                </c:pt>
                <c:pt idx="2319">
                  <c:v>19.57</c:v>
                </c:pt>
                <c:pt idx="2320">
                  <c:v>19.443000000000001</c:v>
                </c:pt>
                <c:pt idx="2321">
                  <c:v>19.556999999999999</c:v>
                </c:pt>
                <c:pt idx="2322">
                  <c:v>19.873000000000001</c:v>
                </c:pt>
                <c:pt idx="2323">
                  <c:v>20.731999999999999</c:v>
                </c:pt>
                <c:pt idx="2324">
                  <c:v>21.937999999999999</c:v>
                </c:pt>
                <c:pt idx="2325">
                  <c:v>38.473999999999997</c:v>
                </c:pt>
                <c:pt idx="2326">
                  <c:v>0.33200000000000002</c:v>
                </c:pt>
                <c:pt idx="2327">
                  <c:v>1.357</c:v>
                </c:pt>
                <c:pt idx="2328">
                  <c:v>0.45400000000000001</c:v>
                </c:pt>
                <c:pt idx="2329">
                  <c:v>0.35399999999999998</c:v>
                </c:pt>
                <c:pt idx="2330">
                  <c:v>1.9590000000000001</c:v>
                </c:pt>
                <c:pt idx="2331">
                  <c:v>7.726</c:v>
                </c:pt>
                <c:pt idx="2332">
                  <c:v>27.632000000000001</c:v>
                </c:pt>
                <c:pt idx="2333">
                  <c:v>88.956000000000003</c:v>
                </c:pt>
                <c:pt idx="2334">
                  <c:v>90.361999999999995</c:v>
                </c:pt>
                <c:pt idx="2335">
                  <c:v>66.084999999999994</c:v>
                </c:pt>
                <c:pt idx="2336">
                  <c:v>47.186</c:v>
                </c:pt>
                <c:pt idx="2337">
                  <c:v>36.627000000000002</c:v>
                </c:pt>
                <c:pt idx="2338">
                  <c:v>30.562000000000001</c:v>
                </c:pt>
                <c:pt idx="2339">
                  <c:v>27.021000000000001</c:v>
                </c:pt>
                <c:pt idx="2340">
                  <c:v>25.155999999999999</c:v>
                </c:pt>
                <c:pt idx="2341">
                  <c:v>23.879000000000001</c:v>
                </c:pt>
                <c:pt idx="2342">
                  <c:v>23.704999999999998</c:v>
                </c:pt>
                <c:pt idx="2343">
                  <c:v>27.169</c:v>
                </c:pt>
                <c:pt idx="2344">
                  <c:v>30.100999999999999</c:v>
                </c:pt>
                <c:pt idx="2345">
                  <c:v>29.824999999999999</c:v>
                </c:pt>
                <c:pt idx="2346">
                  <c:v>30.370999999999999</c:v>
                </c:pt>
                <c:pt idx="2347">
                  <c:v>35.863</c:v>
                </c:pt>
                <c:pt idx="2348">
                  <c:v>45.908999999999999</c:v>
                </c:pt>
                <c:pt idx="2349">
                  <c:v>59.158999999999999</c:v>
                </c:pt>
              </c:numCache>
            </c:numRef>
          </c:xVal>
          <c:yVal>
            <c:numRef>
              <c:f>ref_EW1_OSS_35_J!$K$5:$K$4498</c:f>
              <c:numCache>
                <c:formatCode>General</c:formatCode>
                <c:ptCount val="4494"/>
                <c:pt idx="0">
                  <c:v>0</c:v>
                </c:pt>
                <c:pt idx="1">
                  <c:v>0.02</c:v>
                </c:pt>
                <c:pt idx="2">
                  <c:v>0.04</c:v>
                </c:pt>
                <c:pt idx="3">
                  <c:v>0.06</c:v>
                </c:pt>
                <c:pt idx="4">
                  <c:v>0.08</c:v>
                </c:pt>
                <c:pt idx="5">
                  <c:v>0.1</c:v>
                </c:pt>
                <c:pt idx="6">
                  <c:v>0.12</c:v>
                </c:pt>
                <c:pt idx="7">
                  <c:v>0.14000000000000001</c:v>
                </c:pt>
                <c:pt idx="8">
                  <c:v>0.16</c:v>
                </c:pt>
                <c:pt idx="9">
                  <c:v>0.18</c:v>
                </c:pt>
                <c:pt idx="10">
                  <c:v>0.2</c:v>
                </c:pt>
                <c:pt idx="11">
                  <c:v>0.22</c:v>
                </c:pt>
                <c:pt idx="12">
                  <c:v>0.24</c:v>
                </c:pt>
                <c:pt idx="13">
                  <c:v>0.26</c:v>
                </c:pt>
                <c:pt idx="14">
                  <c:v>0.28000000000000003</c:v>
                </c:pt>
                <c:pt idx="15">
                  <c:v>0.3</c:v>
                </c:pt>
                <c:pt idx="16">
                  <c:v>0.32</c:v>
                </c:pt>
                <c:pt idx="17">
                  <c:v>0.34</c:v>
                </c:pt>
                <c:pt idx="18">
                  <c:v>0.36</c:v>
                </c:pt>
                <c:pt idx="19">
                  <c:v>0.38</c:v>
                </c:pt>
                <c:pt idx="20">
                  <c:v>0.4</c:v>
                </c:pt>
                <c:pt idx="21">
                  <c:v>0.42</c:v>
                </c:pt>
                <c:pt idx="22">
                  <c:v>0.44</c:v>
                </c:pt>
                <c:pt idx="23">
                  <c:v>0.46</c:v>
                </c:pt>
                <c:pt idx="24">
                  <c:v>0.48</c:v>
                </c:pt>
                <c:pt idx="25">
                  <c:v>0.5</c:v>
                </c:pt>
                <c:pt idx="26">
                  <c:v>0.52</c:v>
                </c:pt>
                <c:pt idx="27">
                  <c:v>0.54</c:v>
                </c:pt>
                <c:pt idx="28">
                  <c:v>0.56000000000000005</c:v>
                </c:pt>
                <c:pt idx="29">
                  <c:v>0.57999999999999996</c:v>
                </c:pt>
                <c:pt idx="30">
                  <c:v>0.6</c:v>
                </c:pt>
                <c:pt idx="31">
                  <c:v>0.62</c:v>
                </c:pt>
                <c:pt idx="32">
                  <c:v>0.64</c:v>
                </c:pt>
                <c:pt idx="33">
                  <c:v>0.66</c:v>
                </c:pt>
                <c:pt idx="34">
                  <c:v>0.68</c:v>
                </c:pt>
                <c:pt idx="35">
                  <c:v>0.7</c:v>
                </c:pt>
                <c:pt idx="36">
                  <c:v>0.72</c:v>
                </c:pt>
                <c:pt idx="37">
                  <c:v>0.74</c:v>
                </c:pt>
                <c:pt idx="38">
                  <c:v>0.76</c:v>
                </c:pt>
                <c:pt idx="39">
                  <c:v>0.78</c:v>
                </c:pt>
                <c:pt idx="40">
                  <c:v>0.8</c:v>
                </c:pt>
                <c:pt idx="41">
                  <c:v>0.82</c:v>
                </c:pt>
                <c:pt idx="42">
                  <c:v>0.84</c:v>
                </c:pt>
                <c:pt idx="43">
                  <c:v>0.86</c:v>
                </c:pt>
                <c:pt idx="44">
                  <c:v>0.88</c:v>
                </c:pt>
                <c:pt idx="45">
                  <c:v>0.9</c:v>
                </c:pt>
                <c:pt idx="46">
                  <c:v>0.92</c:v>
                </c:pt>
                <c:pt idx="47">
                  <c:v>0.94</c:v>
                </c:pt>
                <c:pt idx="48">
                  <c:v>0.96</c:v>
                </c:pt>
                <c:pt idx="49">
                  <c:v>0.98</c:v>
                </c:pt>
                <c:pt idx="50">
                  <c:v>1</c:v>
                </c:pt>
                <c:pt idx="51">
                  <c:v>1.02</c:v>
                </c:pt>
                <c:pt idx="52">
                  <c:v>1.04</c:v>
                </c:pt>
                <c:pt idx="53">
                  <c:v>1.06</c:v>
                </c:pt>
                <c:pt idx="54">
                  <c:v>1.08</c:v>
                </c:pt>
                <c:pt idx="55">
                  <c:v>1.1000000000000001</c:v>
                </c:pt>
                <c:pt idx="56">
                  <c:v>1.1200000000000001</c:v>
                </c:pt>
                <c:pt idx="57">
                  <c:v>1.1399999999999999</c:v>
                </c:pt>
                <c:pt idx="58">
                  <c:v>1.1599999999999999</c:v>
                </c:pt>
                <c:pt idx="59">
                  <c:v>1.18</c:v>
                </c:pt>
                <c:pt idx="60">
                  <c:v>1.2</c:v>
                </c:pt>
                <c:pt idx="61">
                  <c:v>1.22</c:v>
                </c:pt>
                <c:pt idx="62">
                  <c:v>1.24</c:v>
                </c:pt>
                <c:pt idx="63">
                  <c:v>1.26</c:v>
                </c:pt>
                <c:pt idx="64">
                  <c:v>1.28</c:v>
                </c:pt>
                <c:pt idx="65">
                  <c:v>1.3</c:v>
                </c:pt>
                <c:pt idx="66">
                  <c:v>1.32</c:v>
                </c:pt>
                <c:pt idx="67">
                  <c:v>1.34</c:v>
                </c:pt>
                <c:pt idx="68">
                  <c:v>1.36</c:v>
                </c:pt>
                <c:pt idx="69">
                  <c:v>1.38</c:v>
                </c:pt>
                <c:pt idx="70">
                  <c:v>1.4</c:v>
                </c:pt>
                <c:pt idx="71">
                  <c:v>1.42</c:v>
                </c:pt>
                <c:pt idx="72">
                  <c:v>1.44</c:v>
                </c:pt>
                <c:pt idx="73">
                  <c:v>1.46</c:v>
                </c:pt>
                <c:pt idx="74">
                  <c:v>1.48</c:v>
                </c:pt>
                <c:pt idx="75">
                  <c:v>1.5</c:v>
                </c:pt>
                <c:pt idx="76">
                  <c:v>1.52</c:v>
                </c:pt>
                <c:pt idx="77">
                  <c:v>1.54</c:v>
                </c:pt>
                <c:pt idx="78">
                  <c:v>1.56</c:v>
                </c:pt>
                <c:pt idx="79">
                  <c:v>1.58</c:v>
                </c:pt>
                <c:pt idx="80">
                  <c:v>1.6</c:v>
                </c:pt>
                <c:pt idx="81">
                  <c:v>1.62</c:v>
                </c:pt>
                <c:pt idx="82">
                  <c:v>1.64</c:v>
                </c:pt>
                <c:pt idx="83">
                  <c:v>1.66</c:v>
                </c:pt>
                <c:pt idx="84">
                  <c:v>1.68</c:v>
                </c:pt>
                <c:pt idx="85">
                  <c:v>1.7</c:v>
                </c:pt>
                <c:pt idx="86">
                  <c:v>1.72</c:v>
                </c:pt>
                <c:pt idx="87">
                  <c:v>1.74</c:v>
                </c:pt>
                <c:pt idx="88">
                  <c:v>1.76</c:v>
                </c:pt>
                <c:pt idx="89">
                  <c:v>1.78</c:v>
                </c:pt>
                <c:pt idx="90">
                  <c:v>1.8</c:v>
                </c:pt>
                <c:pt idx="91">
                  <c:v>1.82</c:v>
                </c:pt>
                <c:pt idx="92">
                  <c:v>1.84</c:v>
                </c:pt>
                <c:pt idx="93">
                  <c:v>1.86</c:v>
                </c:pt>
                <c:pt idx="94">
                  <c:v>1.88</c:v>
                </c:pt>
                <c:pt idx="95">
                  <c:v>1.9</c:v>
                </c:pt>
                <c:pt idx="96">
                  <c:v>1.92</c:v>
                </c:pt>
                <c:pt idx="97">
                  <c:v>1.94</c:v>
                </c:pt>
                <c:pt idx="98">
                  <c:v>1.96</c:v>
                </c:pt>
                <c:pt idx="99">
                  <c:v>1.98</c:v>
                </c:pt>
                <c:pt idx="100">
                  <c:v>2</c:v>
                </c:pt>
                <c:pt idx="101">
                  <c:v>2.02</c:v>
                </c:pt>
                <c:pt idx="102">
                  <c:v>2.04</c:v>
                </c:pt>
                <c:pt idx="103">
                  <c:v>2.06</c:v>
                </c:pt>
                <c:pt idx="104">
                  <c:v>2.08</c:v>
                </c:pt>
                <c:pt idx="105">
                  <c:v>2.1</c:v>
                </c:pt>
                <c:pt idx="106">
                  <c:v>2.12</c:v>
                </c:pt>
                <c:pt idx="107">
                  <c:v>2.14</c:v>
                </c:pt>
                <c:pt idx="108">
                  <c:v>2.16</c:v>
                </c:pt>
                <c:pt idx="109">
                  <c:v>2.1800000000000002</c:v>
                </c:pt>
                <c:pt idx="110">
                  <c:v>2.2000000000000002</c:v>
                </c:pt>
                <c:pt idx="111">
                  <c:v>2.2200000000000002</c:v>
                </c:pt>
                <c:pt idx="112">
                  <c:v>2.2400000000000002</c:v>
                </c:pt>
                <c:pt idx="113">
                  <c:v>2.2599999999999998</c:v>
                </c:pt>
                <c:pt idx="114">
                  <c:v>2.2799999999999998</c:v>
                </c:pt>
                <c:pt idx="115">
                  <c:v>2.2999999999999998</c:v>
                </c:pt>
                <c:pt idx="116">
                  <c:v>2.3199999999999998</c:v>
                </c:pt>
                <c:pt idx="117">
                  <c:v>2.34</c:v>
                </c:pt>
                <c:pt idx="118">
                  <c:v>2.36</c:v>
                </c:pt>
                <c:pt idx="119">
                  <c:v>2.38</c:v>
                </c:pt>
                <c:pt idx="120">
                  <c:v>2.4</c:v>
                </c:pt>
                <c:pt idx="121">
                  <c:v>2.42</c:v>
                </c:pt>
                <c:pt idx="122">
                  <c:v>2.44</c:v>
                </c:pt>
                <c:pt idx="123">
                  <c:v>2.46</c:v>
                </c:pt>
                <c:pt idx="124">
                  <c:v>2.48</c:v>
                </c:pt>
                <c:pt idx="125">
                  <c:v>2.5</c:v>
                </c:pt>
                <c:pt idx="126">
                  <c:v>2.52</c:v>
                </c:pt>
                <c:pt idx="127">
                  <c:v>2.54</c:v>
                </c:pt>
                <c:pt idx="128">
                  <c:v>2.56</c:v>
                </c:pt>
                <c:pt idx="129">
                  <c:v>2.58</c:v>
                </c:pt>
                <c:pt idx="130">
                  <c:v>2.6</c:v>
                </c:pt>
                <c:pt idx="131">
                  <c:v>2.62</c:v>
                </c:pt>
                <c:pt idx="132">
                  <c:v>2.64</c:v>
                </c:pt>
                <c:pt idx="133">
                  <c:v>2.66</c:v>
                </c:pt>
                <c:pt idx="134">
                  <c:v>2.68</c:v>
                </c:pt>
                <c:pt idx="135">
                  <c:v>2.7</c:v>
                </c:pt>
                <c:pt idx="136">
                  <c:v>2.72</c:v>
                </c:pt>
                <c:pt idx="137">
                  <c:v>2.74</c:v>
                </c:pt>
                <c:pt idx="138">
                  <c:v>2.76</c:v>
                </c:pt>
                <c:pt idx="139">
                  <c:v>2.78</c:v>
                </c:pt>
                <c:pt idx="140">
                  <c:v>2.8</c:v>
                </c:pt>
                <c:pt idx="141">
                  <c:v>2.82</c:v>
                </c:pt>
                <c:pt idx="142">
                  <c:v>2.84</c:v>
                </c:pt>
                <c:pt idx="143">
                  <c:v>2.86</c:v>
                </c:pt>
                <c:pt idx="144">
                  <c:v>2.88</c:v>
                </c:pt>
                <c:pt idx="145">
                  <c:v>2.9</c:v>
                </c:pt>
                <c:pt idx="146">
                  <c:v>2.92</c:v>
                </c:pt>
                <c:pt idx="147">
                  <c:v>2.94</c:v>
                </c:pt>
                <c:pt idx="148">
                  <c:v>2.96</c:v>
                </c:pt>
                <c:pt idx="149">
                  <c:v>2.98</c:v>
                </c:pt>
                <c:pt idx="150">
                  <c:v>3</c:v>
                </c:pt>
                <c:pt idx="151">
                  <c:v>3.02</c:v>
                </c:pt>
                <c:pt idx="152">
                  <c:v>3.04</c:v>
                </c:pt>
                <c:pt idx="153">
                  <c:v>3.06</c:v>
                </c:pt>
                <c:pt idx="154">
                  <c:v>3.08</c:v>
                </c:pt>
                <c:pt idx="155">
                  <c:v>3.1</c:v>
                </c:pt>
                <c:pt idx="156">
                  <c:v>3.12</c:v>
                </c:pt>
                <c:pt idx="157">
                  <c:v>3.14</c:v>
                </c:pt>
                <c:pt idx="158">
                  <c:v>3.16</c:v>
                </c:pt>
                <c:pt idx="159">
                  <c:v>3.18</c:v>
                </c:pt>
                <c:pt idx="160">
                  <c:v>3.2</c:v>
                </c:pt>
                <c:pt idx="161">
                  <c:v>3.22</c:v>
                </c:pt>
                <c:pt idx="162">
                  <c:v>3.24</c:v>
                </c:pt>
                <c:pt idx="163">
                  <c:v>3.26</c:v>
                </c:pt>
                <c:pt idx="164">
                  <c:v>3.28</c:v>
                </c:pt>
                <c:pt idx="165">
                  <c:v>3.3</c:v>
                </c:pt>
                <c:pt idx="166">
                  <c:v>3.32</c:v>
                </c:pt>
                <c:pt idx="167">
                  <c:v>3.34</c:v>
                </c:pt>
                <c:pt idx="168">
                  <c:v>3.36</c:v>
                </c:pt>
                <c:pt idx="169">
                  <c:v>3.38</c:v>
                </c:pt>
                <c:pt idx="170">
                  <c:v>3.4</c:v>
                </c:pt>
                <c:pt idx="171">
                  <c:v>3.42</c:v>
                </c:pt>
                <c:pt idx="172">
                  <c:v>3.44</c:v>
                </c:pt>
                <c:pt idx="173">
                  <c:v>3.46</c:v>
                </c:pt>
                <c:pt idx="174">
                  <c:v>3.48</c:v>
                </c:pt>
                <c:pt idx="175">
                  <c:v>3.5</c:v>
                </c:pt>
                <c:pt idx="176">
                  <c:v>3.52</c:v>
                </c:pt>
                <c:pt idx="177">
                  <c:v>3.54</c:v>
                </c:pt>
                <c:pt idx="178">
                  <c:v>3.56</c:v>
                </c:pt>
                <c:pt idx="179">
                  <c:v>3.58</c:v>
                </c:pt>
                <c:pt idx="180">
                  <c:v>3.6</c:v>
                </c:pt>
                <c:pt idx="181">
                  <c:v>3.62</c:v>
                </c:pt>
                <c:pt idx="182">
                  <c:v>3.64</c:v>
                </c:pt>
                <c:pt idx="183">
                  <c:v>3.66</c:v>
                </c:pt>
                <c:pt idx="184">
                  <c:v>3.68</c:v>
                </c:pt>
                <c:pt idx="185">
                  <c:v>3.7</c:v>
                </c:pt>
                <c:pt idx="186">
                  <c:v>3.72</c:v>
                </c:pt>
                <c:pt idx="187">
                  <c:v>3.74</c:v>
                </c:pt>
                <c:pt idx="188">
                  <c:v>3.76</c:v>
                </c:pt>
                <c:pt idx="189">
                  <c:v>3.78</c:v>
                </c:pt>
                <c:pt idx="190">
                  <c:v>3.8</c:v>
                </c:pt>
                <c:pt idx="191">
                  <c:v>3.82</c:v>
                </c:pt>
                <c:pt idx="192">
                  <c:v>3.84</c:v>
                </c:pt>
                <c:pt idx="193">
                  <c:v>3.86</c:v>
                </c:pt>
                <c:pt idx="194">
                  <c:v>3.88</c:v>
                </c:pt>
                <c:pt idx="195">
                  <c:v>3.9</c:v>
                </c:pt>
                <c:pt idx="196">
                  <c:v>3.92</c:v>
                </c:pt>
                <c:pt idx="197">
                  <c:v>3.94</c:v>
                </c:pt>
                <c:pt idx="198">
                  <c:v>3.96</c:v>
                </c:pt>
                <c:pt idx="199">
                  <c:v>3.98</c:v>
                </c:pt>
                <c:pt idx="200">
                  <c:v>4</c:v>
                </c:pt>
                <c:pt idx="201">
                  <c:v>4.0199999999999996</c:v>
                </c:pt>
                <c:pt idx="202">
                  <c:v>4.04</c:v>
                </c:pt>
                <c:pt idx="203">
                  <c:v>4.0599999999999996</c:v>
                </c:pt>
                <c:pt idx="204">
                  <c:v>4.08</c:v>
                </c:pt>
                <c:pt idx="205">
                  <c:v>4.0999999999999996</c:v>
                </c:pt>
                <c:pt idx="206">
                  <c:v>4.12</c:v>
                </c:pt>
                <c:pt idx="207">
                  <c:v>4.1399999999999997</c:v>
                </c:pt>
                <c:pt idx="208">
                  <c:v>4.16</c:v>
                </c:pt>
                <c:pt idx="209">
                  <c:v>4.18</c:v>
                </c:pt>
                <c:pt idx="210">
                  <c:v>4.2</c:v>
                </c:pt>
                <c:pt idx="211">
                  <c:v>4.22</c:v>
                </c:pt>
                <c:pt idx="212">
                  <c:v>4.24</c:v>
                </c:pt>
                <c:pt idx="213">
                  <c:v>4.26</c:v>
                </c:pt>
                <c:pt idx="214">
                  <c:v>4.28</c:v>
                </c:pt>
                <c:pt idx="215">
                  <c:v>4.3</c:v>
                </c:pt>
                <c:pt idx="216">
                  <c:v>4.32</c:v>
                </c:pt>
                <c:pt idx="217">
                  <c:v>4.34</c:v>
                </c:pt>
                <c:pt idx="218">
                  <c:v>4.3600000000000003</c:v>
                </c:pt>
                <c:pt idx="219">
                  <c:v>4.38</c:v>
                </c:pt>
                <c:pt idx="220">
                  <c:v>4.4000000000000004</c:v>
                </c:pt>
                <c:pt idx="221">
                  <c:v>4.42</c:v>
                </c:pt>
                <c:pt idx="222">
                  <c:v>4.4400000000000004</c:v>
                </c:pt>
                <c:pt idx="223">
                  <c:v>4.46</c:v>
                </c:pt>
                <c:pt idx="224">
                  <c:v>4.4800000000000004</c:v>
                </c:pt>
                <c:pt idx="225">
                  <c:v>4.5</c:v>
                </c:pt>
                <c:pt idx="226">
                  <c:v>4.5199999999999996</c:v>
                </c:pt>
                <c:pt idx="227">
                  <c:v>4.54</c:v>
                </c:pt>
                <c:pt idx="228">
                  <c:v>4.5599999999999996</c:v>
                </c:pt>
                <c:pt idx="229">
                  <c:v>4.58</c:v>
                </c:pt>
                <c:pt idx="230">
                  <c:v>4.5999999999999996</c:v>
                </c:pt>
                <c:pt idx="231">
                  <c:v>4.62</c:v>
                </c:pt>
                <c:pt idx="232">
                  <c:v>4.6399999999999997</c:v>
                </c:pt>
                <c:pt idx="233">
                  <c:v>4.66</c:v>
                </c:pt>
                <c:pt idx="234">
                  <c:v>4.68</c:v>
                </c:pt>
                <c:pt idx="235">
                  <c:v>4.7</c:v>
                </c:pt>
                <c:pt idx="236">
                  <c:v>4.72</c:v>
                </c:pt>
                <c:pt idx="237">
                  <c:v>4.74</c:v>
                </c:pt>
                <c:pt idx="238">
                  <c:v>4.76</c:v>
                </c:pt>
                <c:pt idx="239">
                  <c:v>4.78</c:v>
                </c:pt>
                <c:pt idx="240">
                  <c:v>4.8</c:v>
                </c:pt>
                <c:pt idx="241">
                  <c:v>4.82</c:v>
                </c:pt>
                <c:pt idx="242">
                  <c:v>4.84</c:v>
                </c:pt>
                <c:pt idx="243">
                  <c:v>4.8600000000000003</c:v>
                </c:pt>
                <c:pt idx="244">
                  <c:v>4.88</c:v>
                </c:pt>
                <c:pt idx="245">
                  <c:v>4.9000000000000004</c:v>
                </c:pt>
                <c:pt idx="246">
                  <c:v>4.92</c:v>
                </c:pt>
                <c:pt idx="247">
                  <c:v>4.9400000000000004</c:v>
                </c:pt>
                <c:pt idx="248">
                  <c:v>4.96</c:v>
                </c:pt>
                <c:pt idx="249">
                  <c:v>4.9800000000000004</c:v>
                </c:pt>
                <c:pt idx="250">
                  <c:v>5</c:v>
                </c:pt>
                <c:pt idx="251">
                  <c:v>5.0199999999999996</c:v>
                </c:pt>
                <c:pt idx="252">
                  <c:v>5.04</c:v>
                </c:pt>
                <c:pt idx="253">
                  <c:v>5.0599999999999996</c:v>
                </c:pt>
                <c:pt idx="254">
                  <c:v>5.08</c:v>
                </c:pt>
                <c:pt idx="255">
                  <c:v>5.0999999999999996</c:v>
                </c:pt>
                <c:pt idx="256">
                  <c:v>5.12</c:v>
                </c:pt>
                <c:pt idx="257">
                  <c:v>5.14</c:v>
                </c:pt>
                <c:pt idx="258">
                  <c:v>5.16</c:v>
                </c:pt>
                <c:pt idx="259">
                  <c:v>5.18</c:v>
                </c:pt>
                <c:pt idx="260">
                  <c:v>5.2</c:v>
                </c:pt>
                <c:pt idx="261">
                  <c:v>5.22</c:v>
                </c:pt>
                <c:pt idx="262">
                  <c:v>5.24</c:v>
                </c:pt>
                <c:pt idx="263">
                  <c:v>5.26</c:v>
                </c:pt>
                <c:pt idx="264">
                  <c:v>5.28</c:v>
                </c:pt>
                <c:pt idx="265">
                  <c:v>5.3</c:v>
                </c:pt>
                <c:pt idx="266">
                  <c:v>5.32</c:v>
                </c:pt>
                <c:pt idx="267">
                  <c:v>5.34</c:v>
                </c:pt>
                <c:pt idx="268">
                  <c:v>5.36</c:v>
                </c:pt>
                <c:pt idx="269">
                  <c:v>5.38</c:v>
                </c:pt>
                <c:pt idx="270">
                  <c:v>5.4</c:v>
                </c:pt>
                <c:pt idx="271">
                  <c:v>5.42</c:v>
                </c:pt>
                <c:pt idx="272">
                  <c:v>5.44</c:v>
                </c:pt>
                <c:pt idx="273">
                  <c:v>5.46</c:v>
                </c:pt>
                <c:pt idx="274">
                  <c:v>5.48</c:v>
                </c:pt>
                <c:pt idx="275">
                  <c:v>5.5</c:v>
                </c:pt>
                <c:pt idx="276">
                  <c:v>5.52</c:v>
                </c:pt>
                <c:pt idx="277">
                  <c:v>5.54</c:v>
                </c:pt>
                <c:pt idx="278">
                  <c:v>5.56</c:v>
                </c:pt>
                <c:pt idx="279">
                  <c:v>5.58</c:v>
                </c:pt>
                <c:pt idx="280">
                  <c:v>5.6</c:v>
                </c:pt>
                <c:pt idx="281">
                  <c:v>5.62</c:v>
                </c:pt>
                <c:pt idx="282">
                  <c:v>5.64</c:v>
                </c:pt>
                <c:pt idx="283">
                  <c:v>5.66</c:v>
                </c:pt>
                <c:pt idx="284">
                  <c:v>5.68</c:v>
                </c:pt>
                <c:pt idx="285">
                  <c:v>5.7</c:v>
                </c:pt>
                <c:pt idx="286">
                  <c:v>5.72</c:v>
                </c:pt>
                <c:pt idx="287">
                  <c:v>5.74</c:v>
                </c:pt>
                <c:pt idx="288">
                  <c:v>5.76</c:v>
                </c:pt>
                <c:pt idx="289">
                  <c:v>5.78</c:v>
                </c:pt>
                <c:pt idx="290">
                  <c:v>5.8</c:v>
                </c:pt>
                <c:pt idx="291">
                  <c:v>5.82</c:v>
                </c:pt>
                <c:pt idx="292">
                  <c:v>5.84</c:v>
                </c:pt>
                <c:pt idx="293">
                  <c:v>5.86</c:v>
                </c:pt>
                <c:pt idx="294">
                  <c:v>5.88</c:v>
                </c:pt>
                <c:pt idx="295">
                  <c:v>5.9</c:v>
                </c:pt>
                <c:pt idx="296">
                  <c:v>5.92</c:v>
                </c:pt>
                <c:pt idx="297">
                  <c:v>5.94</c:v>
                </c:pt>
                <c:pt idx="298">
                  <c:v>5.96</c:v>
                </c:pt>
                <c:pt idx="299">
                  <c:v>5.98</c:v>
                </c:pt>
                <c:pt idx="300">
                  <c:v>6</c:v>
                </c:pt>
                <c:pt idx="301">
                  <c:v>6.02</c:v>
                </c:pt>
                <c:pt idx="302">
                  <c:v>6.04</c:v>
                </c:pt>
                <c:pt idx="303">
                  <c:v>6.06</c:v>
                </c:pt>
                <c:pt idx="304">
                  <c:v>6.08</c:v>
                </c:pt>
                <c:pt idx="305">
                  <c:v>6.1</c:v>
                </c:pt>
                <c:pt idx="306">
                  <c:v>6.12</c:v>
                </c:pt>
                <c:pt idx="307">
                  <c:v>6.14</c:v>
                </c:pt>
                <c:pt idx="308">
                  <c:v>6.16</c:v>
                </c:pt>
                <c:pt idx="309">
                  <c:v>6.18</c:v>
                </c:pt>
                <c:pt idx="310">
                  <c:v>6.2</c:v>
                </c:pt>
                <c:pt idx="311">
                  <c:v>6.22</c:v>
                </c:pt>
                <c:pt idx="312">
                  <c:v>6.24</c:v>
                </c:pt>
                <c:pt idx="313">
                  <c:v>6.26</c:v>
                </c:pt>
                <c:pt idx="314">
                  <c:v>6.28</c:v>
                </c:pt>
                <c:pt idx="315">
                  <c:v>6.3</c:v>
                </c:pt>
                <c:pt idx="316">
                  <c:v>6.32</c:v>
                </c:pt>
                <c:pt idx="317">
                  <c:v>6.34</c:v>
                </c:pt>
                <c:pt idx="318">
                  <c:v>6.36</c:v>
                </c:pt>
                <c:pt idx="319">
                  <c:v>6.38</c:v>
                </c:pt>
                <c:pt idx="320">
                  <c:v>6.4</c:v>
                </c:pt>
                <c:pt idx="321">
                  <c:v>6.42</c:v>
                </c:pt>
                <c:pt idx="322">
                  <c:v>6.44</c:v>
                </c:pt>
                <c:pt idx="323">
                  <c:v>6.46</c:v>
                </c:pt>
                <c:pt idx="324">
                  <c:v>6.48</c:v>
                </c:pt>
                <c:pt idx="325">
                  <c:v>6.5</c:v>
                </c:pt>
                <c:pt idx="326">
                  <c:v>6.52</c:v>
                </c:pt>
                <c:pt idx="327">
                  <c:v>6.54</c:v>
                </c:pt>
                <c:pt idx="328">
                  <c:v>6.56</c:v>
                </c:pt>
                <c:pt idx="329">
                  <c:v>6.58</c:v>
                </c:pt>
                <c:pt idx="330">
                  <c:v>6.6</c:v>
                </c:pt>
                <c:pt idx="331">
                  <c:v>6.62</c:v>
                </c:pt>
                <c:pt idx="332">
                  <c:v>6.64</c:v>
                </c:pt>
                <c:pt idx="333">
                  <c:v>6.66</c:v>
                </c:pt>
                <c:pt idx="334">
                  <c:v>6.68</c:v>
                </c:pt>
                <c:pt idx="335">
                  <c:v>6.7</c:v>
                </c:pt>
                <c:pt idx="336">
                  <c:v>6.72</c:v>
                </c:pt>
                <c:pt idx="337">
                  <c:v>6.74</c:v>
                </c:pt>
                <c:pt idx="338">
                  <c:v>6.76</c:v>
                </c:pt>
                <c:pt idx="339">
                  <c:v>6.78</c:v>
                </c:pt>
                <c:pt idx="340">
                  <c:v>6.8</c:v>
                </c:pt>
                <c:pt idx="341">
                  <c:v>6.82</c:v>
                </c:pt>
                <c:pt idx="342">
                  <c:v>6.84</c:v>
                </c:pt>
                <c:pt idx="343">
                  <c:v>6.86</c:v>
                </c:pt>
                <c:pt idx="344">
                  <c:v>6.88</c:v>
                </c:pt>
                <c:pt idx="345">
                  <c:v>6.9</c:v>
                </c:pt>
                <c:pt idx="346">
                  <c:v>6.92</c:v>
                </c:pt>
                <c:pt idx="347">
                  <c:v>6.94</c:v>
                </c:pt>
                <c:pt idx="348">
                  <c:v>6.96</c:v>
                </c:pt>
                <c:pt idx="349">
                  <c:v>6.98</c:v>
                </c:pt>
                <c:pt idx="350">
                  <c:v>7</c:v>
                </c:pt>
                <c:pt idx="351">
                  <c:v>7.02</c:v>
                </c:pt>
                <c:pt idx="352">
                  <c:v>7.04</c:v>
                </c:pt>
                <c:pt idx="353">
                  <c:v>7.06</c:v>
                </c:pt>
                <c:pt idx="354">
                  <c:v>7.08</c:v>
                </c:pt>
                <c:pt idx="355">
                  <c:v>7.1</c:v>
                </c:pt>
                <c:pt idx="356">
                  <c:v>7.12</c:v>
                </c:pt>
                <c:pt idx="357">
                  <c:v>7.14</c:v>
                </c:pt>
                <c:pt idx="358">
                  <c:v>7.16</c:v>
                </c:pt>
                <c:pt idx="359">
                  <c:v>7.18</c:v>
                </c:pt>
                <c:pt idx="360">
                  <c:v>7.2</c:v>
                </c:pt>
                <c:pt idx="361">
                  <c:v>7.22</c:v>
                </c:pt>
                <c:pt idx="362">
                  <c:v>7.24</c:v>
                </c:pt>
                <c:pt idx="363">
                  <c:v>7.26</c:v>
                </c:pt>
                <c:pt idx="364">
                  <c:v>7.28</c:v>
                </c:pt>
                <c:pt idx="365">
                  <c:v>7.3</c:v>
                </c:pt>
                <c:pt idx="366">
                  <c:v>7.32</c:v>
                </c:pt>
                <c:pt idx="367">
                  <c:v>7.34</c:v>
                </c:pt>
                <c:pt idx="368">
                  <c:v>7.36</c:v>
                </c:pt>
                <c:pt idx="369">
                  <c:v>7.38</c:v>
                </c:pt>
                <c:pt idx="370">
                  <c:v>7.4</c:v>
                </c:pt>
                <c:pt idx="371">
                  <c:v>7.42</c:v>
                </c:pt>
                <c:pt idx="372">
                  <c:v>7.44</c:v>
                </c:pt>
                <c:pt idx="373">
                  <c:v>7.46</c:v>
                </c:pt>
                <c:pt idx="374">
                  <c:v>7.48</c:v>
                </c:pt>
                <c:pt idx="375">
                  <c:v>7.5</c:v>
                </c:pt>
                <c:pt idx="376">
                  <c:v>7.52</c:v>
                </c:pt>
                <c:pt idx="377">
                  <c:v>7.54</c:v>
                </c:pt>
                <c:pt idx="378">
                  <c:v>7.56</c:v>
                </c:pt>
                <c:pt idx="379">
                  <c:v>7.58</c:v>
                </c:pt>
                <c:pt idx="380">
                  <c:v>7.6</c:v>
                </c:pt>
                <c:pt idx="381">
                  <c:v>7.62</c:v>
                </c:pt>
                <c:pt idx="382">
                  <c:v>7.64</c:v>
                </c:pt>
                <c:pt idx="383">
                  <c:v>7.66</c:v>
                </c:pt>
                <c:pt idx="384">
                  <c:v>7.68</c:v>
                </c:pt>
                <c:pt idx="385">
                  <c:v>7.7</c:v>
                </c:pt>
                <c:pt idx="386">
                  <c:v>7.72</c:v>
                </c:pt>
                <c:pt idx="387">
                  <c:v>7.74</c:v>
                </c:pt>
                <c:pt idx="388">
                  <c:v>7.76</c:v>
                </c:pt>
                <c:pt idx="389">
                  <c:v>7.78</c:v>
                </c:pt>
                <c:pt idx="390">
                  <c:v>7.8</c:v>
                </c:pt>
                <c:pt idx="391">
                  <c:v>7.82</c:v>
                </c:pt>
                <c:pt idx="392">
                  <c:v>7.84</c:v>
                </c:pt>
                <c:pt idx="393">
                  <c:v>7.86</c:v>
                </c:pt>
                <c:pt idx="394">
                  <c:v>7.88</c:v>
                </c:pt>
                <c:pt idx="395">
                  <c:v>7.9</c:v>
                </c:pt>
                <c:pt idx="396">
                  <c:v>7.92</c:v>
                </c:pt>
                <c:pt idx="397">
                  <c:v>7.94</c:v>
                </c:pt>
                <c:pt idx="398">
                  <c:v>7.96</c:v>
                </c:pt>
                <c:pt idx="399">
                  <c:v>7.98</c:v>
                </c:pt>
                <c:pt idx="400">
                  <c:v>8</c:v>
                </c:pt>
                <c:pt idx="401">
                  <c:v>8.02</c:v>
                </c:pt>
                <c:pt idx="402">
                  <c:v>8.0399999999999991</c:v>
                </c:pt>
                <c:pt idx="403">
                  <c:v>8.06</c:v>
                </c:pt>
                <c:pt idx="404">
                  <c:v>8.08</c:v>
                </c:pt>
                <c:pt idx="405">
                  <c:v>8.1</c:v>
                </c:pt>
                <c:pt idx="406">
                  <c:v>8.1199999999999992</c:v>
                </c:pt>
                <c:pt idx="407">
                  <c:v>8.14</c:v>
                </c:pt>
                <c:pt idx="408">
                  <c:v>8.16</c:v>
                </c:pt>
                <c:pt idx="409">
                  <c:v>8.18</c:v>
                </c:pt>
                <c:pt idx="410">
                  <c:v>8.1999999999999993</c:v>
                </c:pt>
                <c:pt idx="411">
                  <c:v>8.2200000000000006</c:v>
                </c:pt>
                <c:pt idx="412">
                  <c:v>8.24</c:v>
                </c:pt>
                <c:pt idx="413">
                  <c:v>8.26</c:v>
                </c:pt>
                <c:pt idx="414">
                  <c:v>8.2799999999999994</c:v>
                </c:pt>
                <c:pt idx="415">
                  <c:v>8.3000000000000007</c:v>
                </c:pt>
                <c:pt idx="416">
                  <c:v>8.32</c:v>
                </c:pt>
                <c:pt idx="417">
                  <c:v>8.34</c:v>
                </c:pt>
                <c:pt idx="418">
                  <c:v>8.36</c:v>
                </c:pt>
                <c:pt idx="419">
                  <c:v>8.3800000000000008</c:v>
                </c:pt>
                <c:pt idx="420">
                  <c:v>8.4</c:v>
                </c:pt>
                <c:pt idx="421">
                  <c:v>8.42</c:v>
                </c:pt>
                <c:pt idx="422">
                  <c:v>8.44</c:v>
                </c:pt>
                <c:pt idx="423">
                  <c:v>8.4600000000000009</c:v>
                </c:pt>
                <c:pt idx="424">
                  <c:v>8.48</c:v>
                </c:pt>
                <c:pt idx="425">
                  <c:v>8.5</c:v>
                </c:pt>
                <c:pt idx="426">
                  <c:v>8.52</c:v>
                </c:pt>
                <c:pt idx="427">
                  <c:v>8.5399999999999991</c:v>
                </c:pt>
                <c:pt idx="428">
                  <c:v>8.56</c:v>
                </c:pt>
                <c:pt idx="429">
                  <c:v>8.58</c:v>
                </c:pt>
                <c:pt idx="430">
                  <c:v>8.6</c:v>
                </c:pt>
                <c:pt idx="431">
                  <c:v>8.6199999999999992</c:v>
                </c:pt>
                <c:pt idx="432">
                  <c:v>8.64</c:v>
                </c:pt>
                <c:pt idx="433">
                  <c:v>8.66</c:v>
                </c:pt>
                <c:pt idx="434">
                  <c:v>8.68</c:v>
                </c:pt>
                <c:pt idx="435">
                  <c:v>8.6999999999999993</c:v>
                </c:pt>
                <c:pt idx="436">
                  <c:v>8.7200000000000006</c:v>
                </c:pt>
                <c:pt idx="437">
                  <c:v>8.74</c:v>
                </c:pt>
                <c:pt idx="438">
                  <c:v>8.76</c:v>
                </c:pt>
                <c:pt idx="439">
                  <c:v>8.7799999999999994</c:v>
                </c:pt>
                <c:pt idx="440">
                  <c:v>13</c:v>
                </c:pt>
                <c:pt idx="441">
                  <c:v>13.02</c:v>
                </c:pt>
                <c:pt idx="442">
                  <c:v>13.04</c:v>
                </c:pt>
                <c:pt idx="443">
                  <c:v>13.06</c:v>
                </c:pt>
                <c:pt idx="444">
                  <c:v>13.08</c:v>
                </c:pt>
                <c:pt idx="445">
                  <c:v>13.1</c:v>
                </c:pt>
                <c:pt idx="446">
                  <c:v>13.12</c:v>
                </c:pt>
                <c:pt idx="447">
                  <c:v>13.14</c:v>
                </c:pt>
                <c:pt idx="448">
                  <c:v>13.16</c:v>
                </c:pt>
                <c:pt idx="449">
                  <c:v>13.18</c:v>
                </c:pt>
                <c:pt idx="450">
                  <c:v>13.2</c:v>
                </c:pt>
                <c:pt idx="451">
                  <c:v>13.22</c:v>
                </c:pt>
                <c:pt idx="452">
                  <c:v>13.24</c:v>
                </c:pt>
                <c:pt idx="453">
                  <c:v>13.26</c:v>
                </c:pt>
                <c:pt idx="454">
                  <c:v>13.28</c:v>
                </c:pt>
                <c:pt idx="455">
                  <c:v>13.3</c:v>
                </c:pt>
                <c:pt idx="456">
                  <c:v>13.32</c:v>
                </c:pt>
                <c:pt idx="457">
                  <c:v>13.34</c:v>
                </c:pt>
                <c:pt idx="458">
                  <c:v>13.36</c:v>
                </c:pt>
                <c:pt idx="459">
                  <c:v>13.38</c:v>
                </c:pt>
                <c:pt idx="460">
                  <c:v>13.4</c:v>
                </c:pt>
                <c:pt idx="461">
                  <c:v>13.42</c:v>
                </c:pt>
                <c:pt idx="462">
                  <c:v>13.44</c:v>
                </c:pt>
                <c:pt idx="463">
                  <c:v>13.46</c:v>
                </c:pt>
                <c:pt idx="464">
                  <c:v>13.48</c:v>
                </c:pt>
                <c:pt idx="465">
                  <c:v>13.5</c:v>
                </c:pt>
                <c:pt idx="466">
                  <c:v>13.52</c:v>
                </c:pt>
                <c:pt idx="467">
                  <c:v>13.54</c:v>
                </c:pt>
                <c:pt idx="468">
                  <c:v>13.56</c:v>
                </c:pt>
                <c:pt idx="469">
                  <c:v>13.58</c:v>
                </c:pt>
                <c:pt idx="470">
                  <c:v>13.6</c:v>
                </c:pt>
                <c:pt idx="471">
                  <c:v>13.62</c:v>
                </c:pt>
                <c:pt idx="472">
                  <c:v>13.64</c:v>
                </c:pt>
                <c:pt idx="473">
                  <c:v>13.66</c:v>
                </c:pt>
                <c:pt idx="474">
                  <c:v>13.68</c:v>
                </c:pt>
                <c:pt idx="475">
                  <c:v>13.7</c:v>
                </c:pt>
                <c:pt idx="476">
                  <c:v>13.72</c:v>
                </c:pt>
                <c:pt idx="477">
                  <c:v>13.74</c:v>
                </c:pt>
                <c:pt idx="478">
                  <c:v>13.76</c:v>
                </c:pt>
                <c:pt idx="479">
                  <c:v>13.78</c:v>
                </c:pt>
                <c:pt idx="480">
                  <c:v>13.8</c:v>
                </c:pt>
                <c:pt idx="481">
                  <c:v>13.82</c:v>
                </c:pt>
                <c:pt idx="482">
                  <c:v>13.84</c:v>
                </c:pt>
                <c:pt idx="483">
                  <c:v>13.86</c:v>
                </c:pt>
                <c:pt idx="484">
                  <c:v>13.88</c:v>
                </c:pt>
                <c:pt idx="485">
                  <c:v>13.9</c:v>
                </c:pt>
                <c:pt idx="486">
                  <c:v>13.92</c:v>
                </c:pt>
                <c:pt idx="487">
                  <c:v>13.94</c:v>
                </c:pt>
                <c:pt idx="488">
                  <c:v>13.96</c:v>
                </c:pt>
                <c:pt idx="489">
                  <c:v>13.98</c:v>
                </c:pt>
                <c:pt idx="490">
                  <c:v>14</c:v>
                </c:pt>
                <c:pt idx="491">
                  <c:v>14.02</c:v>
                </c:pt>
                <c:pt idx="492">
                  <c:v>14.04</c:v>
                </c:pt>
                <c:pt idx="493">
                  <c:v>14.06</c:v>
                </c:pt>
                <c:pt idx="494">
                  <c:v>14.08</c:v>
                </c:pt>
                <c:pt idx="495">
                  <c:v>14.1</c:v>
                </c:pt>
                <c:pt idx="496">
                  <c:v>14.12</c:v>
                </c:pt>
                <c:pt idx="497">
                  <c:v>14.14</c:v>
                </c:pt>
                <c:pt idx="498">
                  <c:v>14.16</c:v>
                </c:pt>
                <c:pt idx="499">
                  <c:v>14.18</c:v>
                </c:pt>
                <c:pt idx="500">
                  <c:v>14.2</c:v>
                </c:pt>
                <c:pt idx="501">
                  <c:v>14.22</c:v>
                </c:pt>
                <c:pt idx="502">
                  <c:v>14.24</c:v>
                </c:pt>
                <c:pt idx="503">
                  <c:v>14.26</c:v>
                </c:pt>
                <c:pt idx="504">
                  <c:v>14.28</c:v>
                </c:pt>
                <c:pt idx="505">
                  <c:v>14.3</c:v>
                </c:pt>
                <c:pt idx="506">
                  <c:v>14.32</c:v>
                </c:pt>
                <c:pt idx="507">
                  <c:v>14.34</c:v>
                </c:pt>
                <c:pt idx="508">
                  <c:v>14.36</c:v>
                </c:pt>
                <c:pt idx="509">
                  <c:v>14.38</c:v>
                </c:pt>
                <c:pt idx="510">
                  <c:v>14.4</c:v>
                </c:pt>
                <c:pt idx="511">
                  <c:v>14.42</c:v>
                </c:pt>
                <c:pt idx="512">
                  <c:v>14.44</c:v>
                </c:pt>
                <c:pt idx="513">
                  <c:v>14.46</c:v>
                </c:pt>
                <c:pt idx="514">
                  <c:v>14.48</c:v>
                </c:pt>
                <c:pt idx="515">
                  <c:v>14.5</c:v>
                </c:pt>
                <c:pt idx="516">
                  <c:v>14.52</c:v>
                </c:pt>
                <c:pt idx="517">
                  <c:v>14.54</c:v>
                </c:pt>
                <c:pt idx="518">
                  <c:v>14.56</c:v>
                </c:pt>
                <c:pt idx="519">
                  <c:v>14.58</c:v>
                </c:pt>
                <c:pt idx="520">
                  <c:v>14.6</c:v>
                </c:pt>
                <c:pt idx="521">
                  <c:v>14.62</c:v>
                </c:pt>
                <c:pt idx="522">
                  <c:v>14.64</c:v>
                </c:pt>
                <c:pt idx="523">
                  <c:v>14.66</c:v>
                </c:pt>
                <c:pt idx="524">
                  <c:v>14.68</c:v>
                </c:pt>
                <c:pt idx="525">
                  <c:v>14.7</c:v>
                </c:pt>
                <c:pt idx="526">
                  <c:v>14.72</c:v>
                </c:pt>
                <c:pt idx="527">
                  <c:v>14.74</c:v>
                </c:pt>
                <c:pt idx="528">
                  <c:v>14.76</c:v>
                </c:pt>
                <c:pt idx="529">
                  <c:v>14.78</c:v>
                </c:pt>
                <c:pt idx="530">
                  <c:v>14.8</c:v>
                </c:pt>
                <c:pt idx="531">
                  <c:v>14.82</c:v>
                </c:pt>
                <c:pt idx="532">
                  <c:v>14.84</c:v>
                </c:pt>
                <c:pt idx="533">
                  <c:v>14.86</c:v>
                </c:pt>
                <c:pt idx="534">
                  <c:v>14.88</c:v>
                </c:pt>
                <c:pt idx="535">
                  <c:v>14.9</c:v>
                </c:pt>
                <c:pt idx="536">
                  <c:v>14.92</c:v>
                </c:pt>
                <c:pt idx="537">
                  <c:v>14.94</c:v>
                </c:pt>
                <c:pt idx="538">
                  <c:v>14.96</c:v>
                </c:pt>
                <c:pt idx="539">
                  <c:v>14.98</c:v>
                </c:pt>
                <c:pt idx="540">
                  <c:v>15</c:v>
                </c:pt>
                <c:pt idx="541">
                  <c:v>15.02</c:v>
                </c:pt>
                <c:pt idx="542">
                  <c:v>15.04</c:v>
                </c:pt>
                <c:pt idx="543">
                  <c:v>15.06</c:v>
                </c:pt>
                <c:pt idx="544">
                  <c:v>15.08</c:v>
                </c:pt>
                <c:pt idx="545">
                  <c:v>15.1</c:v>
                </c:pt>
                <c:pt idx="546">
                  <c:v>15.12</c:v>
                </c:pt>
                <c:pt idx="547">
                  <c:v>15.14</c:v>
                </c:pt>
                <c:pt idx="548">
                  <c:v>15.16</c:v>
                </c:pt>
                <c:pt idx="549">
                  <c:v>15.18</c:v>
                </c:pt>
                <c:pt idx="550">
                  <c:v>15.2</c:v>
                </c:pt>
                <c:pt idx="551">
                  <c:v>15.22</c:v>
                </c:pt>
                <c:pt idx="552">
                  <c:v>15.24</c:v>
                </c:pt>
                <c:pt idx="553">
                  <c:v>17.5</c:v>
                </c:pt>
                <c:pt idx="554">
                  <c:v>17.52</c:v>
                </c:pt>
                <c:pt idx="555">
                  <c:v>17.54</c:v>
                </c:pt>
                <c:pt idx="556">
                  <c:v>17.559999999999999</c:v>
                </c:pt>
                <c:pt idx="557">
                  <c:v>17.579999999999998</c:v>
                </c:pt>
                <c:pt idx="558">
                  <c:v>17.600000000000001</c:v>
                </c:pt>
                <c:pt idx="559">
                  <c:v>17.62</c:v>
                </c:pt>
                <c:pt idx="560">
                  <c:v>17.64</c:v>
                </c:pt>
                <c:pt idx="561">
                  <c:v>17.66</c:v>
                </c:pt>
                <c:pt idx="562">
                  <c:v>17.68</c:v>
                </c:pt>
                <c:pt idx="563">
                  <c:v>17.7</c:v>
                </c:pt>
                <c:pt idx="564">
                  <c:v>17.72</c:v>
                </c:pt>
                <c:pt idx="565">
                  <c:v>17.739999999999998</c:v>
                </c:pt>
                <c:pt idx="566">
                  <c:v>17.760000000000002</c:v>
                </c:pt>
                <c:pt idx="567">
                  <c:v>17.78</c:v>
                </c:pt>
                <c:pt idx="568">
                  <c:v>17.8</c:v>
                </c:pt>
                <c:pt idx="569">
                  <c:v>17.82</c:v>
                </c:pt>
                <c:pt idx="570">
                  <c:v>17.84</c:v>
                </c:pt>
                <c:pt idx="571">
                  <c:v>17.86</c:v>
                </c:pt>
                <c:pt idx="572">
                  <c:v>17.88</c:v>
                </c:pt>
                <c:pt idx="573">
                  <c:v>17.899999999999999</c:v>
                </c:pt>
                <c:pt idx="574">
                  <c:v>17.920000000000002</c:v>
                </c:pt>
                <c:pt idx="575">
                  <c:v>17.940000000000001</c:v>
                </c:pt>
                <c:pt idx="576">
                  <c:v>17.96</c:v>
                </c:pt>
                <c:pt idx="577">
                  <c:v>17.98</c:v>
                </c:pt>
                <c:pt idx="578">
                  <c:v>18</c:v>
                </c:pt>
                <c:pt idx="579">
                  <c:v>18.02</c:v>
                </c:pt>
                <c:pt idx="580">
                  <c:v>18.04</c:v>
                </c:pt>
                <c:pt idx="581">
                  <c:v>18.059999999999999</c:v>
                </c:pt>
                <c:pt idx="582">
                  <c:v>18.079999999999998</c:v>
                </c:pt>
                <c:pt idx="583">
                  <c:v>18.100000000000001</c:v>
                </c:pt>
                <c:pt idx="584">
                  <c:v>18.12</c:v>
                </c:pt>
                <c:pt idx="585">
                  <c:v>18.14</c:v>
                </c:pt>
                <c:pt idx="586">
                  <c:v>18.16</c:v>
                </c:pt>
                <c:pt idx="587">
                  <c:v>18.18</c:v>
                </c:pt>
                <c:pt idx="588">
                  <c:v>18.2</c:v>
                </c:pt>
                <c:pt idx="589">
                  <c:v>18.22</c:v>
                </c:pt>
                <c:pt idx="590">
                  <c:v>18.239999999999998</c:v>
                </c:pt>
                <c:pt idx="591">
                  <c:v>18.260000000000002</c:v>
                </c:pt>
                <c:pt idx="592">
                  <c:v>18.28</c:v>
                </c:pt>
                <c:pt idx="593">
                  <c:v>18.3</c:v>
                </c:pt>
                <c:pt idx="594">
                  <c:v>18.32</c:v>
                </c:pt>
                <c:pt idx="595">
                  <c:v>18.34</c:v>
                </c:pt>
                <c:pt idx="596">
                  <c:v>18.36</c:v>
                </c:pt>
                <c:pt idx="597">
                  <c:v>18.38</c:v>
                </c:pt>
                <c:pt idx="598">
                  <c:v>18.399999999999999</c:v>
                </c:pt>
                <c:pt idx="599">
                  <c:v>18.420000000000002</c:v>
                </c:pt>
                <c:pt idx="600">
                  <c:v>18.440000000000001</c:v>
                </c:pt>
                <c:pt idx="601">
                  <c:v>18.46</c:v>
                </c:pt>
                <c:pt idx="602">
                  <c:v>18.48</c:v>
                </c:pt>
                <c:pt idx="603">
                  <c:v>18.5</c:v>
                </c:pt>
                <c:pt idx="604">
                  <c:v>18.52</c:v>
                </c:pt>
                <c:pt idx="605">
                  <c:v>18.54</c:v>
                </c:pt>
                <c:pt idx="606">
                  <c:v>18.559999999999999</c:v>
                </c:pt>
                <c:pt idx="607">
                  <c:v>18.579999999999998</c:v>
                </c:pt>
                <c:pt idx="608">
                  <c:v>18.600000000000001</c:v>
                </c:pt>
                <c:pt idx="609">
                  <c:v>18.62</c:v>
                </c:pt>
                <c:pt idx="610">
                  <c:v>18.64</c:v>
                </c:pt>
                <c:pt idx="611">
                  <c:v>18.66</c:v>
                </c:pt>
                <c:pt idx="612">
                  <c:v>18.68</c:v>
                </c:pt>
                <c:pt idx="613">
                  <c:v>18.7</c:v>
                </c:pt>
                <c:pt idx="614">
                  <c:v>18.72</c:v>
                </c:pt>
                <c:pt idx="615">
                  <c:v>18.739999999999998</c:v>
                </c:pt>
                <c:pt idx="616">
                  <c:v>18.760000000000002</c:v>
                </c:pt>
                <c:pt idx="617">
                  <c:v>18.78</c:v>
                </c:pt>
                <c:pt idx="618">
                  <c:v>18.8</c:v>
                </c:pt>
                <c:pt idx="619">
                  <c:v>18.82</c:v>
                </c:pt>
                <c:pt idx="620">
                  <c:v>18.84</c:v>
                </c:pt>
                <c:pt idx="621">
                  <c:v>18.86</c:v>
                </c:pt>
                <c:pt idx="622">
                  <c:v>18.88</c:v>
                </c:pt>
                <c:pt idx="623">
                  <c:v>18.899999999999999</c:v>
                </c:pt>
                <c:pt idx="624">
                  <c:v>18.920000000000002</c:v>
                </c:pt>
                <c:pt idx="625">
                  <c:v>18.940000000000001</c:v>
                </c:pt>
                <c:pt idx="626">
                  <c:v>18.96</c:v>
                </c:pt>
                <c:pt idx="627">
                  <c:v>18.98</c:v>
                </c:pt>
                <c:pt idx="628">
                  <c:v>19</c:v>
                </c:pt>
                <c:pt idx="629">
                  <c:v>19.02</c:v>
                </c:pt>
                <c:pt idx="630">
                  <c:v>19.04</c:v>
                </c:pt>
                <c:pt idx="631">
                  <c:v>19.059999999999999</c:v>
                </c:pt>
                <c:pt idx="632">
                  <c:v>19.079999999999998</c:v>
                </c:pt>
                <c:pt idx="633">
                  <c:v>19.100000000000001</c:v>
                </c:pt>
                <c:pt idx="634">
                  <c:v>19.12</c:v>
                </c:pt>
                <c:pt idx="635">
                  <c:v>19.14</c:v>
                </c:pt>
                <c:pt idx="636">
                  <c:v>19.16</c:v>
                </c:pt>
                <c:pt idx="637">
                  <c:v>19.18</c:v>
                </c:pt>
                <c:pt idx="638">
                  <c:v>19.2</c:v>
                </c:pt>
                <c:pt idx="639">
                  <c:v>19.22</c:v>
                </c:pt>
                <c:pt idx="640">
                  <c:v>19.239999999999998</c:v>
                </c:pt>
                <c:pt idx="641">
                  <c:v>19.260000000000002</c:v>
                </c:pt>
                <c:pt idx="642">
                  <c:v>19.28</c:v>
                </c:pt>
                <c:pt idx="643">
                  <c:v>19.3</c:v>
                </c:pt>
                <c:pt idx="644">
                  <c:v>19.32</c:v>
                </c:pt>
                <c:pt idx="645">
                  <c:v>19.34</c:v>
                </c:pt>
                <c:pt idx="646">
                  <c:v>19.36</c:v>
                </c:pt>
                <c:pt idx="647">
                  <c:v>19.38</c:v>
                </c:pt>
                <c:pt idx="648">
                  <c:v>19.399999999999999</c:v>
                </c:pt>
                <c:pt idx="649">
                  <c:v>19.420000000000002</c:v>
                </c:pt>
                <c:pt idx="650">
                  <c:v>19.440000000000001</c:v>
                </c:pt>
                <c:pt idx="651">
                  <c:v>19.46</c:v>
                </c:pt>
                <c:pt idx="652">
                  <c:v>19.48</c:v>
                </c:pt>
                <c:pt idx="653">
                  <c:v>19.5</c:v>
                </c:pt>
                <c:pt idx="654">
                  <c:v>19.52</c:v>
                </c:pt>
                <c:pt idx="655">
                  <c:v>19.54</c:v>
                </c:pt>
                <c:pt idx="656">
                  <c:v>19.559999999999999</c:v>
                </c:pt>
                <c:pt idx="657">
                  <c:v>19.579999999999998</c:v>
                </c:pt>
                <c:pt idx="658">
                  <c:v>19.600000000000001</c:v>
                </c:pt>
                <c:pt idx="659">
                  <c:v>19.62</c:v>
                </c:pt>
                <c:pt idx="660">
                  <c:v>19.64</c:v>
                </c:pt>
                <c:pt idx="661">
                  <c:v>19.66</c:v>
                </c:pt>
                <c:pt idx="662">
                  <c:v>19.68</c:v>
                </c:pt>
                <c:pt idx="663">
                  <c:v>19.7</c:v>
                </c:pt>
                <c:pt idx="664">
                  <c:v>19.72</c:v>
                </c:pt>
                <c:pt idx="665">
                  <c:v>19.739999999999998</c:v>
                </c:pt>
                <c:pt idx="666">
                  <c:v>19.760000000000002</c:v>
                </c:pt>
                <c:pt idx="667">
                  <c:v>19.78</c:v>
                </c:pt>
                <c:pt idx="668">
                  <c:v>19.8</c:v>
                </c:pt>
                <c:pt idx="669">
                  <c:v>19.82</c:v>
                </c:pt>
                <c:pt idx="670">
                  <c:v>19.84</c:v>
                </c:pt>
                <c:pt idx="671">
                  <c:v>19.86</c:v>
                </c:pt>
                <c:pt idx="672">
                  <c:v>19.88</c:v>
                </c:pt>
                <c:pt idx="673">
                  <c:v>19.899999999999999</c:v>
                </c:pt>
                <c:pt idx="674">
                  <c:v>19.920000000000002</c:v>
                </c:pt>
                <c:pt idx="675">
                  <c:v>19.940000000000001</c:v>
                </c:pt>
                <c:pt idx="676">
                  <c:v>19.96</c:v>
                </c:pt>
                <c:pt idx="677">
                  <c:v>19.98</c:v>
                </c:pt>
                <c:pt idx="678">
                  <c:v>20</c:v>
                </c:pt>
                <c:pt idx="679">
                  <c:v>20.02</c:v>
                </c:pt>
                <c:pt idx="680">
                  <c:v>20.04</c:v>
                </c:pt>
                <c:pt idx="681">
                  <c:v>20.059999999999999</c:v>
                </c:pt>
                <c:pt idx="682">
                  <c:v>20.079999999999998</c:v>
                </c:pt>
                <c:pt idx="683">
                  <c:v>20.100000000000001</c:v>
                </c:pt>
                <c:pt idx="684">
                  <c:v>20.12</c:v>
                </c:pt>
                <c:pt idx="685">
                  <c:v>20.14</c:v>
                </c:pt>
                <c:pt idx="686">
                  <c:v>20.16</c:v>
                </c:pt>
                <c:pt idx="687">
                  <c:v>20.18</c:v>
                </c:pt>
                <c:pt idx="688">
                  <c:v>20.2</c:v>
                </c:pt>
                <c:pt idx="689">
                  <c:v>20.22</c:v>
                </c:pt>
                <c:pt idx="690">
                  <c:v>20.239999999999998</c:v>
                </c:pt>
                <c:pt idx="691">
                  <c:v>20.260000000000002</c:v>
                </c:pt>
                <c:pt idx="692">
                  <c:v>20.28</c:v>
                </c:pt>
                <c:pt idx="693">
                  <c:v>20.3</c:v>
                </c:pt>
                <c:pt idx="694">
                  <c:v>20.32</c:v>
                </c:pt>
                <c:pt idx="695">
                  <c:v>20.34</c:v>
                </c:pt>
                <c:pt idx="696">
                  <c:v>20.36</c:v>
                </c:pt>
                <c:pt idx="697">
                  <c:v>20.38</c:v>
                </c:pt>
                <c:pt idx="698">
                  <c:v>22.84</c:v>
                </c:pt>
                <c:pt idx="699">
                  <c:v>22.86</c:v>
                </c:pt>
                <c:pt idx="700">
                  <c:v>22.88</c:v>
                </c:pt>
                <c:pt idx="701">
                  <c:v>22.9</c:v>
                </c:pt>
                <c:pt idx="702">
                  <c:v>22.92</c:v>
                </c:pt>
                <c:pt idx="703">
                  <c:v>22.94</c:v>
                </c:pt>
                <c:pt idx="704">
                  <c:v>22.96</c:v>
                </c:pt>
                <c:pt idx="705">
                  <c:v>22.98</c:v>
                </c:pt>
                <c:pt idx="706">
                  <c:v>23</c:v>
                </c:pt>
                <c:pt idx="707">
                  <c:v>23.02</c:v>
                </c:pt>
                <c:pt idx="708">
                  <c:v>23.04</c:v>
                </c:pt>
                <c:pt idx="709">
                  <c:v>23.06</c:v>
                </c:pt>
                <c:pt idx="710">
                  <c:v>23.08</c:v>
                </c:pt>
                <c:pt idx="711">
                  <c:v>23.1</c:v>
                </c:pt>
                <c:pt idx="712">
                  <c:v>23.12</c:v>
                </c:pt>
                <c:pt idx="713">
                  <c:v>23.14</c:v>
                </c:pt>
                <c:pt idx="714">
                  <c:v>23.16</c:v>
                </c:pt>
                <c:pt idx="715">
                  <c:v>23.18</c:v>
                </c:pt>
                <c:pt idx="716">
                  <c:v>23.2</c:v>
                </c:pt>
                <c:pt idx="717">
                  <c:v>23.22</c:v>
                </c:pt>
                <c:pt idx="718">
                  <c:v>23.24</c:v>
                </c:pt>
                <c:pt idx="719">
                  <c:v>23.26</c:v>
                </c:pt>
                <c:pt idx="720">
                  <c:v>23.28</c:v>
                </c:pt>
                <c:pt idx="721">
                  <c:v>23.3</c:v>
                </c:pt>
                <c:pt idx="722">
                  <c:v>23.32</c:v>
                </c:pt>
                <c:pt idx="723">
                  <c:v>23.34</c:v>
                </c:pt>
                <c:pt idx="724">
                  <c:v>23.36</c:v>
                </c:pt>
                <c:pt idx="725">
                  <c:v>23.38</c:v>
                </c:pt>
                <c:pt idx="726">
                  <c:v>23.4</c:v>
                </c:pt>
                <c:pt idx="727">
                  <c:v>23.42</c:v>
                </c:pt>
                <c:pt idx="728">
                  <c:v>23.44</c:v>
                </c:pt>
                <c:pt idx="729">
                  <c:v>23.46</c:v>
                </c:pt>
                <c:pt idx="730">
                  <c:v>23.48</c:v>
                </c:pt>
                <c:pt idx="731">
                  <c:v>23.5</c:v>
                </c:pt>
                <c:pt idx="732">
                  <c:v>23.52</c:v>
                </c:pt>
                <c:pt idx="733">
                  <c:v>23.54</c:v>
                </c:pt>
                <c:pt idx="734">
                  <c:v>23.56</c:v>
                </c:pt>
                <c:pt idx="735">
                  <c:v>23.58</c:v>
                </c:pt>
                <c:pt idx="736">
                  <c:v>23.6</c:v>
                </c:pt>
                <c:pt idx="737">
                  <c:v>23.62</c:v>
                </c:pt>
                <c:pt idx="738">
                  <c:v>23.64</c:v>
                </c:pt>
                <c:pt idx="739">
                  <c:v>23.66</c:v>
                </c:pt>
                <c:pt idx="740">
                  <c:v>23.68</c:v>
                </c:pt>
                <c:pt idx="741">
                  <c:v>23.7</c:v>
                </c:pt>
                <c:pt idx="742">
                  <c:v>23.72</c:v>
                </c:pt>
                <c:pt idx="743">
                  <c:v>23.74</c:v>
                </c:pt>
                <c:pt idx="744">
                  <c:v>23.76</c:v>
                </c:pt>
                <c:pt idx="745">
                  <c:v>23.78</c:v>
                </c:pt>
                <c:pt idx="746">
                  <c:v>23.8</c:v>
                </c:pt>
                <c:pt idx="747">
                  <c:v>23.82</c:v>
                </c:pt>
                <c:pt idx="748">
                  <c:v>23.84</c:v>
                </c:pt>
                <c:pt idx="749">
                  <c:v>23.86</c:v>
                </c:pt>
                <c:pt idx="750">
                  <c:v>23.88</c:v>
                </c:pt>
                <c:pt idx="751">
                  <c:v>23.9</c:v>
                </c:pt>
                <c:pt idx="752">
                  <c:v>23.92</c:v>
                </c:pt>
                <c:pt idx="753">
                  <c:v>23.94</c:v>
                </c:pt>
                <c:pt idx="754">
                  <c:v>23.96</c:v>
                </c:pt>
                <c:pt idx="755">
                  <c:v>23.98</c:v>
                </c:pt>
                <c:pt idx="756">
                  <c:v>24</c:v>
                </c:pt>
                <c:pt idx="757">
                  <c:v>24.02</c:v>
                </c:pt>
                <c:pt idx="758">
                  <c:v>24.04</c:v>
                </c:pt>
                <c:pt idx="759">
                  <c:v>24.06</c:v>
                </c:pt>
                <c:pt idx="760">
                  <c:v>24.08</c:v>
                </c:pt>
                <c:pt idx="761">
                  <c:v>24.1</c:v>
                </c:pt>
                <c:pt idx="762">
                  <c:v>24.12</c:v>
                </c:pt>
                <c:pt idx="763">
                  <c:v>24.14</c:v>
                </c:pt>
                <c:pt idx="764">
                  <c:v>24.16</c:v>
                </c:pt>
                <c:pt idx="765">
                  <c:v>24.18</c:v>
                </c:pt>
                <c:pt idx="766">
                  <c:v>24.2</c:v>
                </c:pt>
                <c:pt idx="767">
                  <c:v>24.22</c:v>
                </c:pt>
                <c:pt idx="768">
                  <c:v>24.24</c:v>
                </c:pt>
                <c:pt idx="769">
                  <c:v>24.26</c:v>
                </c:pt>
                <c:pt idx="770">
                  <c:v>24.28</c:v>
                </c:pt>
                <c:pt idx="771">
                  <c:v>24.3</c:v>
                </c:pt>
                <c:pt idx="772">
                  <c:v>24.32</c:v>
                </c:pt>
                <c:pt idx="773">
                  <c:v>24.34</c:v>
                </c:pt>
                <c:pt idx="774">
                  <c:v>24.36</c:v>
                </c:pt>
                <c:pt idx="775">
                  <c:v>24.38</c:v>
                </c:pt>
                <c:pt idx="776">
                  <c:v>24.4</c:v>
                </c:pt>
                <c:pt idx="777">
                  <c:v>24.42</c:v>
                </c:pt>
                <c:pt idx="778">
                  <c:v>24.44</c:v>
                </c:pt>
                <c:pt idx="779">
                  <c:v>24.46</c:v>
                </c:pt>
                <c:pt idx="780">
                  <c:v>24.48</c:v>
                </c:pt>
                <c:pt idx="781">
                  <c:v>24.5</c:v>
                </c:pt>
                <c:pt idx="782">
                  <c:v>24.52</c:v>
                </c:pt>
                <c:pt idx="783">
                  <c:v>24.54</c:v>
                </c:pt>
                <c:pt idx="784">
                  <c:v>24.56</c:v>
                </c:pt>
                <c:pt idx="785">
                  <c:v>24.58</c:v>
                </c:pt>
                <c:pt idx="786">
                  <c:v>24.6</c:v>
                </c:pt>
                <c:pt idx="787">
                  <c:v>24.62</c:v>
                </c:pt>
                <c:pt idx="788">
                  <c:v>24.64</c:v>
                </c:pt>
                <c:pt idx="789">
                  <c:v>24.66</c:v>
                </c:pt>
                <c:pt idx="790">
                  <c:v>24.68</c:v>
                </c:pt>
                <c:pt idx="791">
                  <c:v>24.7</c:v>
                </c:pt>
                <c:pt idx="792">
                  <c:v>24.72</c:v>
                </c:pt>
                <c:pt idx="793">
                  <c:v>24.74</c:v>
                </c:pt>
                <c:pt idx="794">
                  <c:v>24.76</c:v>
                </c:pt>
                <c:pt idx="795">
                  <c:v>24.78</c:v>
                </c:pt>
                <c:pt idx="796">
                  <c:v>24.8</c:v>
                </c:pt>
                <c:pt idx="797">
                  <c:v>24.82</c:v>
                </c:pt>
                <c:pt idx="798">
                  <c:v>24.84</c:v>
                </c:pt>
                <c:pt idx="799">
                  <c:v>24.86</c:v>
                </c:pt>
                <c:pt idx="800">
                  <c:v>24.88</c:v>
                </c:pt>
                <c:pt idx="801">
                  <c:v>24.9</c:v>
                </c:pt>
                <c:pt idx="802">
                  <c:v>24.92</c:v>
                </c:pt>
                <c:pt idx="803">
                  <c:v>24.94</c:v>
                </c:pt>
                <c:pt idx="804">
                  <c:v>24.96</c:v>
                </c:pt>
                <c:pt idx="805">
                  <c:v>24.98</c:v>
                </c:pt>
                <c:pt idx="806">
                  <c:v>25</c:v>
                </c:pt>
                <c:pt idx="807">
                  <c:v>25.02</c:v>
                </c:pt>
                <c:pt idx="808">
                  <c:v>25.04</c:v>
                </c:pt>
                <c:pt idx="809">
                  <c:v>25.06</c:v>
                </c:pt>
                <c:pt idx="810">
                  <c:v>25.08</c:v>
                </c:pt>
                <c:pt idx="811">
                  <c:v>25.1</c:v>
                </c:pt>
                <c:pt idx="812">
                  <c:v>25.12</c:v>
                </c:pt>
                <c:pt idx="813">
                  <c:v>25.14</c:v>
                </c:pt>
                <c:pt idx="814">
                  <c:v>25.16</c:v>
                </c:pt>
                <c:pt idx="815">
                  <c:v>25.18</c:v>
                </c:pt>
                <c:pt idx="816">
                  <c:v>25.2</c:v>
                </c:pt>
                <c:pt idx="817">
                  <c:v>25.22</c:v>
                </c:pt>
                <c:pt idx="818">
                  <c:v>25.24</c:v>
                </c:pt>
                <c:pt idx="819">
                  <c:v>25.26</c:v>
                </c:pt>
                <c:pt idx="820">
                  <c:v>25.28</c:v>
                </c:pt>
                <c:pt idx="821">
                  <c:v>25.3</c:v>
                </c:pt>
                <c:pt idx="822">
                  <c:v>25.32</c:v>
                </c:pt>
                <c:pt idx="823">
                  <c:v>25.34</c:v>
                </c:pt>
                <c:pt idx="824">
                  <c:v>25.36</c:v>
                </c:pt>
                <c:pt idx="825">
                  <c:v>25.38</c:v>
                </c:pt>
                <c:pt idx="826">
                  <c:v>25.4</c:v>
                </c:pt>
                <c:pt idx="827">
                  <c:v>25.42</c:v>
                </c:pt>
                <c:pt idx="828">
                  <c:v>27.89</c:v>
                </c:pt>
                <c:pt idx="829">
                  <c:v>27.91</c:v>
                </c:pt>
                <c:pt idx="830">
                  <c:v>27.93</c:v>
                </c:pt>
                <c:pt idx="831">
                  <c:v>27.95</c:v>
                </c:pt>
                <c:pt idx="832">
                  <c:v>27.97</c:v>
                </c:pt>
                <c:pt idx="833">
                  <c:v>27.99</c:v>
                </c:pt>
                <c:pt idx="834">
                  <c:v>28.01</c:v>
                </c:pt>
                <c:pt idx="835">
                  <c:v>28.03</c:v>
                </c:pt>
                <c:pt idx="836">
                  <c:v>28.05</c:v>
                </c:pt>
                <c:pt idx="837">
                  <c:v>28.07</c:v>
                </c:pt>
                <c:pt idx="838">
                  <c:v>28.09</c:v>
                </c:pt>
                <c:pt idx="839">
                  <c:v>28.11</c:v>
                </c:pt>
                <c:pt idx="840">
                  <c:v>28.13</c:v>
                </c:pt>
                <c:pt idx="841">
                  <c:v>28.15</c:v>
                </c:pt>
                <c:pt idx="842">
                  <c:v>28.17</c:v>
                </c:pt>
                <c:pt idx="843">
                  <c:v>28.19</c:v>
                </c:pt>
                <c:pt idx="844">
                  <c:v>28.21</c:v>
                </c:pt>
                <c:pt idx="845">
                  <c:v>28.23</c:v>
                </c:pt>
                <c:pt idx="846">
                  <c:v>28.25</c:v>
                </c:pt>
                <c:pt idx="847">
                  <c:v>28.27</c:v>
                </c:pt>
                <c:pt idx="848">
                  <c:v>28.29</c:v>
                </c:pt>
                <c:pt idx="849">
                  <c:v>28.31</c:v>
                </c:pt>
                <c:pt idx="850">
                  <c:v>28.33</c:v>
                </c:pt>
                <c:pt idx="851">
                  <c:v>28.35</c:v>
                </c:pt>
                <c:pt idx="852">
                  <c:v>28.37</c:v>
                </c:pt>
                <c:pt idx="853">
                  <c:v>28.39</c:v>
                </c:pt>
                <c:pt idx="854">
                  <c:v>28.41</c:v>
                </c:pt>
                <c:pt idx="855">
                  <c:v>28.43</c:v>
                </c:pt>
                <c:pt idx="856">
                  <c:v>28.45</c:v>
                </c:pt>
                <c:pt idx="857">
                  <c:v>28.47</c:v>
                </c:pt>
                <c:pt idx="858">
                  <c:v>28.49</c:v>
                </c:pt>
                <c:pt idx="859">
                  <c:v>28.51</c:v>
                </c:pt>
                <c:pt idx="860">
                  <c:v>28.53</c:v>
                </c:pt>
                <c:pt idx="861">
                  <c:v>28.55</c:v>
                </c:pt>
                <c:pt idx="862">
                  <c:v>28.57</c:v>
                </c:pt>
                <c:pt idx="863">
                  <c:v>28.59</c:v>
                </c:pt>
                <c:pt idx="864">
                  <c:v>28.61</c:v>
                </c:pt>
                <c:pt idx="865">
                  <c:v>28.63</c:v>
                </c:pt>
                <c:pt idx="866">
                  <c:v>28.65</c:v>
                </c:pt>
                <c:pt idx="867">
                  <c:v>28.67</c:v>
                </c:pt>
                <c:pt idx="868">
                  <c:v>28.69</c:v>
                </c:pt>
                <c:pt idx="869">
                  <c:v>28.71</c:v>
                </c:pt>
                <c:pt idx="870">
                  <c:v>28.73</c:v>
                </c:pt>
                <c:pt idx="871">
                  <c:v>28.75</c:v>
                </c:pt>
                <c:pt idx="872">
                  <c:v>28.77</c:v>
                </c:pt>
                <c:pt idx="873">
                  <c:v>28.79</c:v>
                </c:pt>
                <c:pt idx="874">
                  <c:v>28.81</c:v>
                </c:pt>
                <c:pt idx="875">
                  <c:v>28.83</c:v>
                </c:pt>
                <c:pt idx="876">
                  <c:v>28.85</c:v>
                </c:pt>
                <c:pt idx="877">
                  <c:v>28.87</c:v>
                </c:pt>
                <c:pt idx="878">
                  <c:v>28.89</c:v>
                </c:pt>
                <c:pt idx="879">
                  <c:v>28.91</c:v>
                </c:pt>
                <c:pt idx="880">
                  <c:v>28.93</c:v>
                </c:pt>
                <c:pt idx="881">
                  <c:v>28.95</c:v>
                </c:pt>
                <c:pt idx="882">
                  <c:v>28.97</c:v>
                </c:pt>
                <c:pt idx="883">
                  <c:v>28.99</c:v>
                </c:pt>
                <c:pt idx="884">
                  <c:v>29.01</c:v>
                </c:pt>
                <c:pt idx="885">
                  <c:v>29.03</c:v>
                </c:pt>
                <c:pt idx="886">
                  <c:v>29.05</c:v>
                </c:pt>
                <c:pt idx="887">
                  <c:v>29.07</c:v>
                </c:pt>
                <c:pt idx="888">
                  <c:v>29.09</c:v>
                </c:pt>
                <c:pt idx="889">
                  <c:v>29.11</c:v>
                </c:pt>
                <c:pt idx="890">
                  <c:v>29.13</c:v>
                </c:pt>
                <c:pt idx="891">
                  <c:v>29.15</c:v>
                </c:pt>
                <c:pt idx="892">
                  <c:v>29.17</c:v>
                </c:pt>
                <c:pt idx="893">
                  <c:v>29.19</c:v>
                </c:pt>
                <c:pt idx="894">
                  <c:v>29.21</c:v>
                </c:pt>
                <c:pt idx="895">
                  <c:v>29.23</c:v>
                </c:pt>
                <c:pt idx="896">
                  <c:v>29.25</c:v>
                </c:pt>
                <c:pt idx="897">
                  <c:v>29.27</c:v>
                </c:pt>
                <c:pt idx="898">
                  <c:v>29.29</c:v>
                </c:pt>
                <c:pt idx="899">
                  <c:v>29.31</c:v>
                </c:pt>
                <c:pt idx="900">
                  <c:v>29.33</c:v>
                </c:pt>
                <c:pt idx="901">
                  <c:v>29.35</c:v>
                </c:pt>
                <c:pt idx="902">
                  <c:v>29.37</c:v>
                </c:pt>
                <c:pt idx="903">
                  <c:v>29.39</c:v>
                </c:pt>
                <c:pt idx="904">
                  <c:v>29.41</c:v>
                </c:pt>
                <c:pt idx="905">
                  <c:v>29.43</c:v>
                </c:pt>
                <c:pt idx="906">
                  <c:v>29.45</c:v>
                </c:pt>
                <c:pt idx="907">
                  <c:v>29.47</c:v>
                </c:pt>
                <c:pt idx="908">
                  <c:v>29.49</c:v>
                </c:pt>
                <c:pt idx="909">
                  <c:v>29.51</c:v>
                </c:pt>
                <c:pt idx="910">
                  <c:v>29.53</c:v>
                </c:pt>
                <c:pt idx="911">
                  <c:v>29.55</c:v>
                </c:pt>
                <c:pt idx="912">
                  <c:v>29.57</c:v>
                </c:pt>
                <c:pt idx="913">
                  <c:v>29.59</c:v>
                </c:pt>
                <c:pt idx="914">
                  <c:v>29.61</c:v>
                </c:pt>
                <c:pt idx="915">
                  <c:v>29.63</c:v>
                </c:pt>
                <c:pt idx="916">
                  <c:v>29.65</c:v>
                </c:pt>
                <c:pt idx="917">
                  <c:v>29.67</c:v>
                </c:pt>
                <c:pt idx="918">
                  <c:v>29.69</c:v>
                </c:pt>
                <c:pt idx="919">
                  <c:v>29.71</c:v>
                </c:pt>
                <c:pt idx="920">
                  <c:v>29.73</c:v>
                </c:pt>
                <c:pt idx="921">
                  <c:v>29.75</c:v>
                </c:pt>
                <c:pt idx="922">
                  <c:v>29.77</c:v>
                </c:pt>
                <c:pt idx="923">
                  <c:v>29.79</c:v>
                </c:pt>
                <c:pt idx="924">
                  <c:v>29.81</c:v>
                </c:pt>
                <c:pt idx="925">
                  <c:v>29.83</c:v>
                </c:pt>
                <c:pt idx="926">
                  <c:v>29.85</c:v>
                </c:pt>
                <c:pt idx="927">
                  <c:v>29.87</c:v>
                </c:pt>
                <c:pt idx="928">
                  <c:v>29.89</c:v>
                </c:pt>
                <c:pt idx="929">
                  <c:v>29.91</c:v>
                </c:pt>
                <c:pt idx="930">
                  <c:v>29.93</c:v>
                </c:pt>
                <c:pt idx="931">
                  <c:v>29.95</c:v>
                </c:pt>
                <c:pt idx="932">
                  <c:v>29.97</c:v>
                </c:pt>
                <c:pt idx="933">
                  <c:v>29.99</c:v>
                </c:pt>
                <c:pt idx="934">
                  <c:v>30.01</c:v>
                </c:pt>
                <c:pt idx="935">
                  <c:v>30.03</c:v>
                </c:pt>
                <c:pt idx="936">
                  <c:v>30.05</c:v>
                </c:pt>
                <c:pt idx="937">
                  <c:v>30.07</c:v>
                </c:pt>
                <c:pt idx="938">
                  <c:v>30.09</c:v>
                </c:pt>
                <c:pt idx="939">
                  <c:v>30.11</c:v>
                </c:pt>
                <c:pt idx="940">
                  <c:v>30.13</c:v>
                </c:pt>
                <c:pt idx="941">
                  <c:v>30.15</c:v>
                </c:pt>
                <c:pt idx="942">
                  <c:v>30.17</c:v>
                </c:pt>
                <c:pt idx="943">
                  <c:v>30.19</c:v>
                </c:pt>
                <c:pt idx="944">
                  <c:v>30.21</c:v>
                </c:pt>
                <c:pt idx="945">
                  <c:v>30.23</c:v>
                </c:pt>
                <c:pt idx="946">
                  <c:v>30.25</c:v>
                </c:pt>
                <c:pt idx="947">
                  <c:v>30.27</c:v>
                </c:pt>
                <c:pt idx="948">
                  <c:v>30.29</c:v>
                </c:pt>
                <c:pt idx="949">
                  <c:v>30.31</c:v>
                </c:pt>
                <c:pt idx="950">
                  <c:v>30.33</c:v>
                </c:pt>
                <c:pt idx="951">
                  <c:v>30.35</c:v>
                </c:pt>
                <c:pt idx="952">
                  <c:v>30.37</c:v>
                </c:pt>
                <c:pt idx="953">
                  <c:v>30.39</c:v>
                </c:pt>
                <c:pt idx="954">
                  <c:v>30.41</c:v>
                </c:pt>
                <c:pt idx="955">
                  <c:v>30.43</c:v>
                </c:pt>
                <c:pt idx="956">
                  <c:v>30.45</c:v>
                </c:pt>
                <c:pt idx="957">
                  <c:v>30.5</c:v>
                </c:pt>
                <c:pt idx="958">
                  <c:v>30.52</c:v>
                </c:pt>
                <c:pt idx="959">
                  <c:v>30.54</c:v>
                </c:pt>
                <c:pt idx="960">
                  <c:v>30.56</c:v>
                </c:pt>
                <c:pt idx="961">
                  <c:v>30.58</c:v>
                </c:pt>
                <c:pt idx="962">
                  <c:v>30.6</c:v>
                </c:pt>
                <c:pt idx="963">
                  <c:v>30.62</c:v>
                </c:pt>
                <c:pt idx="964">
                  <c:v>30.64</c:v>
                </c:pt>
                <c:pt idx="965">
                  <c:v>30.66</c:v>
                </c:pt>
                <c:pt idx="966">
                  <c:v>30.68</c:v>
                </c:pt>
                <c:pt idx="967">
                  <c:v>30.7</c:v>
                </c:pt>
                <c:pt idx="968">
                  <c:v>30.72</c:v>
                </c:pt>
                <c:pt idx="969">
                  <c:v>30.74</c:v>
                </c:pt>
                <c:pt idx="970">
                  <c:v>30.76</c:v>
                </c:pt>
                <c:pt idx="971">
                  <c:v>30.78</c:v>
                </c:pt>
                <c:pt idx="972">
                  <c:v>30.8</c:v>
                </c:pt>
                <c:pt idx="973">
                  <c:v>30.82</c:v>
                </c:pt>
                <c:pt idx="974">
                  <c:v>30.84</c:v>
                </c:pt>
                <c:pt idx="975">
                  <c:v>30.86</c:v>
                </c:pt>
                <c:pt idx="976">
                  <c:v>30.88</c:v>
                </c:pt>
                <c:pt idx="977">
                  <c:v>30.9</c:v>
                </c:pt>
                <c:pt idx="978">
                  <c:v>30.92</c:v>
                </c:pt>
                <c:pt idx="979">
                  <c:v>30.94</c:v>
                </c:pt>
                <c:pt idx="980">
                  <c:v>30.96</c:v>
                </c:pt>
                <c:pt idx="981">
                  <c:v>30.98</c:v>
                </c:pt>
                <c:pt idx="982">
                  <c:v>31</c:v>
                </c:pt>
                <c:pt idx="983">
                  <c:v>31.02</c:v>
                </c:pt>
                <c:pt idx="984">
                  <c:v>31.04</c:v>
                </c:pt>
                <c:pt idx="985">
                  <c:v>31.06</c:v>
                </c:pt>
                <c:pt idx="986">
                  <c:v>31.08</c:v>
                </c:pt>
                <c:pt idx="987">
                  <c:v>31.1</c:v>
                </c:pt>
                <c:pt idx="988">
                  <c:v>31.12</c:v>
                </c:pt>
                <c:pt idx="989">
                  <c:v>31.14</c:v>
                </c:pt>
                <c:pt idx="990">
                  <c:v>31.16</c:v>
                </c:pt>
                <c:pt idx="991">
                  <c:v>31.18</c:v>
                </c:pt>
                <c:pt idx="992">
                  <c:v>31.2</c:v>
                </c:pt>
                <c:pt idx="993">
                  <c:v>31.22</c:v>
                </c:pt>
                <c:pt idx="994">
                  <c:v>31.24</c:v>
                </c:pt>
                <c:pt idx="995">
                  <c:v>31.26</c:v>
                </c:pt>
                <c:pt idx="996">
                  <c:v>31.28</c:v>
                </c:pt>
                <c:pt idx="997">
                  <c:v>31.3</c:v>
                </c:pt>
                <c:pt idx="998">
                  <c:v>31.32</c:v>
                </c:pt>
                <c:pt idx="999">
                  <c:v>31.34</c:v>
                </c:pt>
                <c:pt idx="1000">
                  <c:v>31.36</c:v>
                </c:pt>
                <c:pt idx="1001">
                  <c:v>31.38</c:v>
                </c:pt>
                <c:pt idx="1002">
                  <c:v>31.4</c:v>
                </c:pt>
                <c:pt idx="1003">
                  <c:v>31.42</c:v>
                </c:pt>
                <c:pt idx="1004">
                  <c:v>31.44</c:v>
                </c:pt>
                <c:pt idx="1005">
                  <c:v>31.46</c:v>
                </c:pt>
                <c:pt idx="1006">
                  <c:v>31.48</c:v>
                </c:pt>
                <c:pt idx="1007">
                  <c:v>31.5</c:v>
                </c:pt>
                <c:pt idx="1008">
                  <c:v>31.52</c:v>
                </c:pt>
                <c:pt idx="1009">
                  <c:v>31.54</c:v>
                </c:pt>
                <c:pt idx="1010">
                  <c:v>31.56</c:v>
                </c:pt>
                <c:pt idx="1011">
                  <c:v>31.58</c:v>
                </c:pt>
                <c:pt idx="1012">
                  <c:v>31.6</c:v>
                </c:pt>
                <c:pt idx="1013">
                  <c:v>31.62</c:v>
                </c:pt>
                <c:pt idx="1014">
                  <c:v>31.64</c:v>
                </c:pt>
                <c:pt idx="1015">
                  <c:v>31.66</c:v>
                </c:pt>
                <c:pt idx="1016">
                  <c:v>31.68</c:v>
                </c:pt>
                <c:pt idx="1017">
                  <c:v>31.7</c:v>
                </c:pt>
                <c:pt idx="1018">
                  <c:v>31.72</c:v>
                </c:pt>
                <c:pt idx="1019">
                  <c:v>31.74</c:v>
                </c:pt>
                <c:pt idx="1020">
                  <c:v>31.76</c:v>
                </c:pt>
                <c:pt idx="1021">
                  <c:v>31.78</c:v>
                </c:pt>
                <c:pt idx="1022">
                  <c:v>31.8</c:v>
                </c:pt>
                <c:pt idx="1023">
                  <c:v>31.82</c:v>
                </c:pt>
                <c:pt idx="1024">
                  <c:v>31.84</c:v>
                </c:pt>
                <c:pt idx="1025">
                  <c:v>31.86</c:v>
                </c:pt>
                <c:pt idx="1026">
                  <c:v>31.88</c:v>
                </c:pt>
                <c:pt idx="1027">
                  <c:v>31.9</c:v>
                </c:pt>
                <c:pt idx="1028">
                  <c:v>31.92</c:v>
                </c:pt>
                <c:pt idx="1029">
                  <c:v>31.94</c:v>
                </c:pt>
                <c:pt idx="1030">
                  <c:v>31.96</c:v>
                </c:pt>
                <c:pt idx="1031">
                  <c:v>31.98</c:v>
                </c:pt>
                <c:pt idx="1032">
                  <c:v>32</c:v>
                </c:pt>
                <c:pt idx="1033">
                  <c:v>32.020000000000003</c:v>
                </c:pt>
                <c:pt idx="1034">
                  <c:v>32.04</c:v>
                </c:pt>
                <c:pt idx="1035">
                  <c:v>32.06</c:v>
                </c:pt>
                <c:pt idx="1036">
                  <c:v>32.08</c:v>
                </c:pt>
                <c:pt idx="1037">
                  <c:v>32.1</c:v>
                </c:pt>
                <c:pt idx="1038">
                  <c:v>32.119999999999997</c:v>
                </c:pt>
                <c:pt idx="1039">
                  <c:v>32.14</c:v>
                </c:pt>
                <c:pt idx="1040">
                  <c:v>32.159999999999997</c:v>
                </c:pt>
                <c:pt idx="1041">
                  <c:v>32.18</c:v>
                </c:pt>
                <c:pt idx="1042">
                  <c:v>32.200000000000003</c:v>
                </c:pt>
                <c:pt idx="1043">
                  <c:v>32.22</c:v>
                </c:pt>
                <c:pt idx="1044">
                  <c:v>32.24</c:v>
                </c:pt>
                <c:pt idx="1045">
                  <c:v>32.26</c:v>
                </c:pt>
                <c:pt idx="1046">
                  <c:v>32.28</c:v>
                </c:pt>
                <c:pt idx="1047">
                  <c:v>32.299999999999997</c:v>
                </c:pt>
                <c:pt idx="1048">
                  <c:v>32.32</c:v>
                </c:pt>
                <c:pt idx="1049">
                  <c:v>32.340000000000003</c:v>
                </c:pt>
                <c:pt idx="1050">
                  <c:v>32.36</c:v>
                </c:pt>
                <c:pt idx="1051">
                  <c:v>32.380000000000003</c:v>
                </c:pt>
                <c:pt idx="1052">
                  <c:v>32.4</c:v>
                </c:pt>
                <c:pt idx="1053">
                  <c:v>32.42</c:v>
                </c:pt>
                <c:pt idx="1054">
                  <c:v>32.44</c:v>
                </c:pt>
                <c:pt idx="1055">
                  <c:v>32.46</c:v>
                </c:pt>
                <c:pt idx="1056">
                  <c:v>32.479999999999997</c:v>
                </c:pt>
                <c:pt idx="1057">
                  <c:v>32.5</c:v>
                </c:pt>
                <c:pt idx="1058">
                  <c:v>32.520000000000003</c:v>
                </c:pt>
                <c:pt idx="1059">
                  <c:v>32.54</c:v>
                </c:pt>
                <c:pt idx="1060">
                  <c:v>32.56</c:v>
                </c:pt>
                <c:pt idx="1061">
                  <c:v>32.58</c:v>
                </c:pt>
                <c:pt idx="1062">
                  <c:v>32.6</c:v>
                </c:pt>
                <c:pt idx="1063">
                  <c:v>32.619999999999997</c:v>
                </c:pt>
                <c:pt idx="1064">
                  <c:v>32.64</c:v>
                </c:pt>
                <c:pt idx="1065">
                  <c:v>32.659999999999997</c:v>
                </c:pt>
                <c:pt idx="1066">
                  <c:v>32.68</c:v>
                </c:pt>
                <c:pt idx="1067">
                  <c:v>32.700000000000003</c:v>
                </c:pt>
                <c:pt idx="1068">
                  <c:v>32.72</c:v>
                </c:pt>
                <c:pt idx="1069">
                  <c:v>32.74</c:v>
                </c:pt>
                <c:pt idx="1070">
                  <c:v>32.76</c:v>
                </c:pt>
                <c:pt idx="1071">
                  <c:v>32.78</c:v>
                </c:pt>
                <c:pt idx="1072">
                  <c:v>32.799999999999997</c:v>
                </c:pt>
                <c:pt idx="1073">
                  <c:v>32.82</c:v>
                </c:pt>
                <c:pt idx="1074">
                  <c:v>32.840000000000003</c:v>
                </c:pt>
                <c:pt idx="1075">
                  <c:v>32.86</c:v>
                </c:pt>
                <c:pt idx="1076">
                  <c:v>32.880000000000003</c:v>
                </c:pt>
                <c:pt idx="1077">
                  <c:v>32.9</c:v>
                </c:pt>
                <c:pt idx="1078">
                  <c:v>32.92</c:v>
                </c:pt>
                <c:pt idx="1079">
                  <c:v>32.94</c:v>
                </c:pt>
                <c:pt idx="1080">
                  <c:v>32.96</c:v>
                </c:pt>
                <c:pt idx="1081">
                  <c:v>32.979999999999997</c:v>
                </c:pt>
                <c:pt idx="1082">
                  <c:v>33</c:v>
                </c:pt>
                <c:pt idx="1083">
                  <c:v>33.020000000000003</c:v>
                </c:pt>
                <c:pt idx="1084">
                  <c:v>33.04</c:v>
                </c:pt>
                <c:pt idx="1085">
                  <c:v>33.06</c:v>
                </c:pt>
                <c:pt idx="1086">
                  <c:v>33.08</c:v>
                </c:pt>
                <c:pt idx="1087">
                  <c:v>33.1</c:v>
                </c:pt>
                <c:pt idx="1088">
                  <c:v>33.119999999999997</c:v>
                </c:pt>
                <c:pt idx="1089">
                  <c:v>33.14</c:v>
                </c:pt>
                <c:pt idx="1090">
                  <c:v>33.159999999999997</c:v>
                </c:pt>
                <c:pt idx="1091">
                  <c:v>33.18</c:v>
                </c:pt>
                <c:pt idx="1092">
                  <c:v>33.200000000000003</c:v>
                </c:pt>
                <c:pt idx="1093">
                  <c:v>33.22</c:v>
                </c:pt>
                <c:pt idx="1094">
                  <c:v>33.24</c:v>
                </c:pt>
                <c:pt idx="1095">
                  <c:v>33.26</c:v>
                </c:pt>
                <c:pt idx="1096">
                  <c:v>33.28</c:v>
                </c:pt>
                <c:pt idx="1097">
                  <c:v>33.299999999999997</c:v>
                </c:pt>
                <c:pt idx="1098">
                  <c:v>33.32</c:v>
                </c:pt>
                <c:pt idx="1099">
                  <c:v>33.340000000000003</c:v>
                </c:pt>
                <c:pt idx="1100">
                  <c:v>33.36</c:v>
                </c:pt>
                <c:pt idx="1101">
                  <c:v>34.5</c:v>
                </c:pt>
                <c:pt idx="1102">
                  <c:v>34.520000000000003</c:v>
                </c:pt>
                <c:pt idx="1103">
                  <c:v>34.54</c:v>
                </c:pt>
                <c:pt idx="1104">
                  <c:v>34.56</c:v>
                </c:pt>
                <c:pt idx="1105">
                  <c:v>34.58</c:v>
                </c:pt>
                <c:pt idx="1106">
                  <c:v>34.6</c:v>
                </c:pt>
                <c:pt idx="1107">
                  <c:v>34.619999999999997</c:v>
                </c:pt>
                <c:pt idx="1108">
                  <c:v>34.64</c:v>
                </c:pt>
                <c:pt idx="1109">
                  <c:v>34.659999999999997</c:v>
                </c:pt>
                <c:pt idx="1110">
                  <c:v>34.68</c:v>
                </c:pt>
                <c:pt idx="1111">
                  <c:v>34.700000000000003</c:v>
                </c:pt>
                <c:pt idx="1112">
                  <c:v>34.72</c:v>
                </c:pt>
                <c:pt idx="1113">
                  <c:v>34.74</c:v>
                </c:pt>
                <c:pt idx="1114">
                  <c:v>34.76</c:v>
                </c:pt>
                <c:pt idx="1115">
                  <c:v>34.78</c:v>
                </c:pt>
                <c:pt idx="1116">
                  <c:v>34.799999999999997</c:v>
                </c:pt>
                <c:pt idx="1117">
                  <c:v>34.82</c:v>
                </c:pt>
                <c:pt idx="1118">
                  <c:v>34.840000000000003</c:v>
                </c:pt>
                <c:pt idx="1119">
                  <c:v>34.86</c:v>
                </c:pt>
                <c:pt idx="1120">
                  <c:v>34.880000000000003</c:v>
                </c:pt>
                <c:pt idx="1121">
                  <c:v>34.9</c:v>
                </c:pt>
                <c:pt idx="1122">
                  <c:v>34.92</c:v>
                </c:pt>
                <c:pt idx="1123">
                  <c:v>34.94</c:v>
                </c:pt>
                <c:pt idx="1124">
                  <c:v>34.96</c:v>
                </c:pt>
                <c:pt idx="1125">
                  <c:v>34.979999999999997</c:v>
                </c:pt>
                <c:pt idx="1126">
                  <c:v>35</c:v>
                </c:pt>
                <c:pt idx="1127">
                  <c:v>35.020000000000003</c:v>
                </c:pt>
                <c:pt idx="1128">
                  <c:v>35.04</c:v>
                </c:pt>
                <c:pt idx="1129">
                  <c:v>35.06</c:v>
                </c:pt>
                <c:pt idx="1130">
                  <c:v>35.08</c:v>
                </c:pt>
                <c:pt idx="1131">
                  <c:v>35.1</c:v>
                </c:pt>
                <c:pt idx="1132">
                  <c:v>35.119999999999997</c:v>
                </c:pt>
                <c:pt idx="1133">
                  <c:v>35.14</c:v>
                </c:pt>
                <c:pt idx="1134">
                  <c:v>35.159999999999997</c:v>
                </c:pt>
                <c:pt idx="1135">
                  <c:v>35.18</c:v>
                </c:pt>
                <c:pt idx="1136">
                  <c:v>35.200000000000003</c:v>
                </c:pt>
                <c:pt idx="1137">
                  <c:v>35.22</c:v>
                </c:pt>
                <c:pt idx="1138">
                  <c:v>35.24</c:v>
                </c:pt>
                <c:pt idx="1139">
                  <c:v>35.26</c:v>
                </c:pt>
                <c:pt idx="1140">
                  <c:v>35.28</c:v>
                </c:pt>
                <c:pt idx="1141">
                  <c:v>35.299999999999997</c:v>
                </c:pt>
                <c:pt idx="1142">
                  <c:v>35.32</c:v>
                </c:pt>
                <c:pt idx="1143">
                  <c:v>35.340000000000003</c:v>
                </c:pt>
                <c:pt idx="1144">
                  <c:v>35.36</c:v>
                </c:pt>
                <c:pt idx="1145">
                  <c:v>35.380000000000003</c:v>
                </c:pt>
                <c:pt idx="1146">
                  <c:v>35.4</c:v>
                </c:pt>
                <c:pt idx="1147">
                  <c:v>35.42</c:v>
                </c:pt>
                <c:pt idx="1148">
                  <c:v>35.44</c:v>
                </c:pt>
                <c:pt idx="1149">
                  <c:v>35.46</c:v>
                </c:pt>
                <c:pt idx="1150">
                  <c:v>35.479999999999997</c:v>
                </c:pt>
                <c:pt idx="1151">
                  <c:v>35.5</c:v>
                </c:pt>
                <c:pt idx="1152">
                  <c:v>35.520000000000003</c:v>
                </c:pt>
                <c:pt idx="1153">
                  <c:v>35.54</c:v>
                </c:pt>
                <c:pt idx="1154">
                  <c:v>35.56</c:v>
                </c:pt>
                <c:pt idx="1155">
                  <c:v>35.58</c:v>
                </c:pt>
                <c:pt idx="1156">
                  <c:v>35.6</c:v>
                </c:pt>
                <c:pt idx="1157">
                  <c:v>35.619999999999997</c:v>
                </c:pt>
                <c:pt idx="1158">
                  <c:v>35.64</c:v>
                </c:pt>
                <c:pt idx="1159">
                  <c:v>35.659999999999997</c:v>
                </c:pt>
                <c:pt idx="1160">
                  <c:v>35.68</c:v>
                </c:pt>
                <c:pt idx="1161">
                  <c:v>35.700000000000003</c:v>
                </c:pt>
                <c:pt idx="1162">
                  <c:v>35.72</c:v>
                </c:pt>
                <c:pt idx="1163">
                  <c:v>35.74</c:v>
                </c:pt>
                <c:pt idx="1164">
                  <c:v>35.76</c:v>
                </c:pt>
                <c:pt idx="1165">
                  <c:v>35.78</c:v>
                </c:pt>
                <c:pt idx="1166">
                  <c:v>35.799999999999997</c:v>
                </c:pt>
                <c:pt idx="1167">
                  <c:v>35.82</c:v>
                </c:pt>
                <c:pt idx="1168">
                  <c:v>35.840000000000003</c:v>
                </c:pt>
                <c:pt idx="1169">
                  <c:v>35.86</c:v>
                </c:pt>
                <c:pt idx="1170">
                  <c:v>35.880000000000003</c:v>
                </c:pt>
                <c:pt idx="1171">
                  <c:v>35.9</c:v>
                </c:pt>
                <c:pt idx="1172">
                  <c:v>35.92</c:v>
                </c:pt>
                <c:pt idx="1173">
                  <c:v>35.94</c:v>
                </c:pt>
                <c:pt idx="1174">
                  <c:v>35.96</c:v>
                </c:pt>
                <c:pt idx="1175">
                  <c:v>35.979999999999997</c:v>
                </c:pt>
                <c:pt idx="1176">
                  <c:v>36</c:v>
                </c:pt>
                <c:pt idx="1177">
                  <c:v>36.020000000000003</c:v>
                </c:pt>
                <c:pt idx="1178">
                  <c:v>36.04</c:v>
                </c:pt>
                <c:pt idx="1179">
                  <c:v>36.06</c:v>
                </c:pt>
                <c:pt idx="1180">
                  <c:v>36.08</c:v>
                </c:pt>
                <c:pt idx="1181">
                  <c:v>36.1</c:v>
                </c:pt>
                <c:pt idx="1182">
                  <c:v>36.119999999999997</c:v>
                </c:pt>
                <c:pt idx="1183">
                  <c:v>36.14</c:v>
                </c:pt>
                <c:pt idx="1184">
                  <c:v>36.159999999999997</c:v>
                </c:pt>
                <c:pt idx="1185">
                  <c:v>36.18</c:v>
                </c:pt>
                <c:pt idx="1186">
                  <c:v>36.200000000000003</c:v>
                </c:pt>
                <c:pt idx="1187">
                  <c:v>36.22</c:v>
                </c:pt>
                <c:pt idx="1188">
                  <c:v>36.24</c:v>
                </c:pt>
                <c:pt idx="1189">
                  <c:v>36.26</c:v>
                </c:pt>
                <c:pt idx="1190">
                  <c:v>36.28</c:v>
                </c:pt>
                <c:pt idx="1191">
                  <c:v>36.299999999999997</c:v>
                </c:pt>
                <c:pt idx="1192">
                  <c:v>36.32</c:v>
                </c:pt>
                <c:pt idx="1193">
                  <c:v>36.340000000000003</c:v>
                </c:pt>
                <c:pt idx="1194">
                  <c:v>36.36</c:v>
                </c:pt>
                <c:pt idx="1195">
                  <c:v>36.380000000000003</c:v>
                </c:pt>
                <c:pt idx="1196">
                  <c:v>36.4</c:v>
                </c:pt>
                <c:pt idx="1197">
                  <c:v>36.42</c:v>
                </c:pt>
                <c:pt idx="1198">
                  <c:v>36.44</c:v>
                </c:pt>
                <c:pt idx="1199">
                  <c:v>36.46</c:v>
                </c:pt>
                <c:pt idx="1200">
                  <c:v>36.479999999999997</c:v>
                </c:pt>
                <c:pt idx="1201">
                  <c:v>36.5</c:v>
                </c:pt>
                <c:pt idx="1202">
                  <c:v>36.520000000000003</c:v>
                </c:pt>
                <c:pt idx="1203">
                  <c:v>36.54</c:v>
                </c:pt>
                <c:pt idx="1204">
                  <c:v>36.56</c:v>
                </c:pt>
                <c:pt idx="1205">
                  <c:v>36.58</c:v>
                </c:pt>
                <c:pt idx="1206">
                  <c:v>36.6</c:v>
                </c:pt>
                <c:pt idx="1207">
                  <c:v>36.619999999999997</c:v>
                </c:pt>
                <c:pt idx="1208">
                  <c:v>36.64</c:v>
                </c:pt>
                <c:pt idx="1209">
                  <c:v>36.659999999999997</c:v>
                </c:pt>
                <c:pt idx="1210">
                  <c:v>36.68</c:v>
                </c:pt>
                <c:pt idx="1211">
                  <c:v>36.700000000000003</c:v>
                </c:pt>
                <c:pt idx="1212">
                  <c:v>36.72</c:v>
                </c:pt>
                <c:pt idx="1213">
                  <c:v>36.74</c:v>
                </c:pt>
                <c:pt idx="1214">
                  <c:v>36.76</c:v>
                </c:pt>
                <c:pt idx="1215">
                  <c:v>36.78</c:v>
                </c:pt>
                <c:pt idx="1216">
                  <c:v>36.799999999999997</c:v>
                </c:pt>
                <c:pt idx="1217">
                  <c:v>36.82</c:v>
                </c:pt>
                <c:pt idx="1218">
                  <c:v>36.840000000000003</c:v>
                </c:pt>
                <c:pt idx="1219">
                  <c:v>36.86</c:v>
                </c:pt>
                <c:pt idx="1220">
                  <c:v>36.880000000000003</c:v>
                </c:pt>
                <c:pt idx="1221">
                  <c:v>36.9</c:v>
                </c:pt>
                <c:pt idx="1222">
                  <c:v>36.92</c:v>
                </c:pt>
                <c:pt idx="1223">
                  <c:v>36.94</c:v>
                </c:pt>
                <c:pt idx="1224">
                  <c:v>36.96</c:v>
                </c:pt>
                <c:pt idx="1225">
                  <c:v>36.979999999999997</c:v>
                </c:pt>
                <c:pt idx="1226">
                  <c:v>37</c:v>
                </c:pt>
                <c:pt idx="1227">
                  <c:v>37.020000000000003</c:v>
                </c:pt>
                <c:pt idx="1228">
                  <c:v>37.04</c:v>
                </c:pt>
                <c:pt idx="1229">
                  <c:v>37.06</c:v>
                </c:pt>
                <c:pt idx="1230">
                  <c:v>37.08</c:v>
                </c:pt>
                <c:pt idx="1231">
                  <c:v>37.1</c:v>
                </c:pt>
                <c:pt idx="1232">
                  <c:v>37.119999999999997</c:v>
                </c:pt>
                <c:pt idx="1233">
                  <c:v>37.14</c:v>
                </c:pt>
                <c:pt idx="1234">
                  <c:v>37.159999999999997</c:v>
                </c:pt>
                <c:pt idx="1235">
                  <c:v>37.18</c:v>
                </c:pt>
                <c:pt idx="1236">
                  <c:v>37.200000000000003</c:v>
                </c:pt>
                <c:pt idx="1237">
                  <c:v>37.22</c:v>
                </c:pt>
                <c:pt idx="1238">
                  <c:v>37.24</c:v>
                </c:pt>
                <c:pt idx="1239">
                  <c:v>37.26</c:v>
                </c:pt>
                <c:pt idx="1240">
                  <c:v>37.28</c:v>
                </c:pt>
                <c:pt idx="1241">
                  <c:v>37.299999999999997</c:v>
                </c:pt>
                <c:pt idx="1242">
                  <c:v>37.5</c:v>
                </c:pt>
                <c:pt idx="1243">
                  <c:v>37.520000000000003</c:v>
                </c:pt>
                <c:pt idx="1244">
                  <c:v>37.54</c:v>
                </c:pt>
                <c:pt idx="1245">
                  <c:v>37.56</c:v>
                </c:pt>
                <c:pt idx="1246">
                  <c:v>37.58</c:v>
                </c:pt>
                <c:pt idx="1247">
                  <c:v>37.6</c:v>
                </c:pt>
                <c:pt idx="1248">
                  <c:v>37.619999999999997</c:v>
                </c:pt>
                <c:pt idx="1249">
                  <c:v>37.64</c:v>
                </c:pt>
                <c:pt idx="1250">
                  <c:v>37.659999999999997</c:v>
                </c:pt>
                <c:pt idx="1251">
                  <c:v>37.68</c:v>
                </c:pt>
                <c:pt idx="1252">
                  <c:v>37.700000000000003</c:v>
                </c:pt>
                <c:pt idx="1253">
                  <c:v>37.72</c:v>
                </c:pt>
                <c:pt idx="1254">
                  <c:v>37.74</c:v>
                </c:pt>
                <c:pt idx="1255">
                  <c:v>37.76</c:v>
                </c:pt>
                <c:pt idx="1256">
                  <c:v>37.78</c:v>
                </c:pt>
                <c:pt idx="1257">
                  <c:v>37.799999999999997</c:v>
                </c:pt>
                <c:pt idx="1258">
                  <c:v>37.82</c:v>
                </c:pt>
                <c:pt idx="1259">
                  <c:v>37.840000000000003</c:v>
                </c:pt>
                <c:pt idx="1260">
                  <c:v>37.86</c:v>
                </c:pt>
                <c:pt idx="1261">
                  <c:v>37.880000000000003</c:v>
                </c:pt>
                <c:pt idx="1262">
                  <c:v>37.9</c:v>
                </c:pt>
                <c:pt idx="1263">
                  <c:v>37.92</c:v>
                </c:pt>
                <c:pt idx="1264">
                  <c:v>37.94</c:v>
                </c:pt>
                <c:pt idx="1265">
                  <c:v>37.96</c:v>
                </c:pt>
                <c:pt idx="1266">
                  <c:v>37.979999999999997</c:v>
                </c:pt>
                <c:pt idx="1267">
                  <c:v>38</c:v>
                </c:pt>
                <c:pt idx="1268">
                  <c:v>38.020000000000003</c:v>
                </c:pt>
                <c:pt idx="1269">
                  <c:v>38.04</c:v>
                </c:pt>
                <c:pt idx="1270">
                  <c:v>38.06</c:v>
                </c:pt>
                <c:pt idx="1271">
                  <c:v>38.08</c:v>
                </c:pt>
                <c:pt idx="1272">
                  <c:v>38.1</c:v>
                </c:pt>
                <c:pt idx="1273">
                  <c:v>38.119999999999997</c:v>
                </c:pt>
                <c:pt idx="1274">
                  <c:v>38.14</c:v>
                </c:pt>
                <c:pt idx="1275">
                  <c:v>38.159999999999997</c:v>
                </c:pt>
                <c:pt idx="1276">
                  <c:v>38.18</c:v>
                </c:pt>
                <c:pt idx="1277">
                  <c:v>38.200000000000003</c:v>
                </c:pt>
                <c:pt idx="1278">
                  <c:v>38.22</c:v>
                </c:pt>
                <c:pt idx="1279">
                  <c:v>38.24</c:v>
                </c:pt>
                <c:pt idx="1280">
                  <c:v>38.26</c:v>
                </c:pt>
                <c:pt idx="1281">
                  <c:v>38.28</c:v>
                </c:pt>
                <c:pt idx="1282">
                  <c:v>38.299999999999997</c:v>
                </c:pt>
                <c:pt idx="1283">
                  <c:v>38.32</c:v>
                </c:pt>
                <c:pt idx="1284">
                  <c:v>38.340000000000003</c:v>
                </c:pt>
                <c:pt idx="1285">
                  <c:v>38.36</c:v>
                </c:pt>
                <c:pt idx="1286">
                  <c:v>38.380000000000003</c:v>
                </c:pt>
                <c:pt idx="1287">
                  <c:v>38.4</c:v>
                </c:pt>
                <c:pt idx="1288">
                  <c:v>38.42</c:v>
                </c:pt>
                <c:pt idx="1289">
                  <c:v>38.44</c:v>
                </c:pt>
                <c:pt idx="1290">
                  <c:v>38.46</c:v>
                </c:pt>
                <c:pt idx="1291">
                  <c:v>38.479999999999997</c:v>
                </c:pt>
                <c:pt idx="1292">
                  <c:v>38.5</c:v>
                </c:pt>
                <c:pt idx="1293">
                  <c:v>38.520000000000003</c:v>
                </c:pt>
                <c:pt idx="1294">
                  <c:v>38.54</c:v>
                </c:pt>
                <c:pt idx="1295">
                  <c:v>38.56</c:v>
                </c:pt>
                <c:pt idx="1296">
                  <c:v>38.58</c:v>
                </c:pt>
                <c:pt idx="1297">
                  <c:v>38.6</c:v>
                </c:pt>
                <c:pt idx="1298">
                  <c:v>38.619999999999997</c:v>
                </c:pt>
                <c:pt idx="1299">
                  <c:v>38.64</c:v>
                </c:pt>
                <c:pt idx="1300">
                  <c:v>38.659999999999997</c:v>
                </c:pt>
                <c:pt idx="1301">
                  <c:v>38.68</c:v>
                </c:pt>
                <c:pt idx="1302">
                  <c:v>38.700000000000003</c:v>
                </c:pt>
                <c:pt idx="1303">
                  <c:v>38.72</c:v>
                </c:pt>
                <c:pt idx="1304">
                  <c:v>38.74</c:v>
                </c:pt>
                <c:pt idx="1305">
                  <c:v>38.76</c:v>
                </c:pt>
                <c:pt idx="1306">
                  <c:v>38.78</c:v>
                </c:pt>
                <c:pt idx="1307">
                  <c:v>38.799999999999997</c:v>
                </c:pt>
                <c:pt idx="1308">
                  <c:v>38.82</c:v>
                </c:pt>
                <c:pt idx="1309">
                  <c:v>38.840000000000003</c:v>
                </c:pt>
                <c:pt idx="1310">
                  <c:v>38.86</c:v>
                </c:pt>
                <c:pt idx="1311">
                  <c:v>38.880000000000003</c:v>
                </c:pt>
                <c:pt idx="1312">
                  <c:v>38.9</c:v>
                </c:pt>
                <c:pt idx="1313">
                  <c:v>38.92</c:v>
                </c:pt>
                <c:pt idx="1314">
                  <c:v>38.94</c:v>
                </c:pt>
                <c:pt idx="1315">
                  <c:v>38.96</c:v>
                </c:pt>
                <c:pt idx="1316">
                  <c:v>38.979999999999997</c:v>
                </c:pt>
                <c:pt idx="1317">
                  <c:v>39</c:v>
                </c:pt>
                <c:pt idx="1318">
                  <c:v>39.020000000000003</c:v>
                </c:pt>
                <c:pt idx="1319">
                  <c:v>39.04</c:v>
                </c:pt>
                <c:pt idx="1320">
                  <c:v>39.06</c:v>
                </c:pt>
                <c:pt idx="1321">
                  <c:v>39.08</c:v>
                </c:pt>
                <c:pt idx="1322">
                  <c:v>39.1</c:v>
                </c:pt>
                <c:pt idx="1323">
                  <c:v>39.119999999999997</c:v>
                </c:pt>
                <c:pt idx="1324">
                  <c:v>39.14</c:v>
                </c:pt>
                <c:pt idx="1325">
                  <c:v>39.159999999999997</c:v>
                </c:pt>
                <c:pt idx="1326">
                  <c:v>39.18</c:v>
                </c:pt>
                <c:pt idx="1327">
                  <c:v>39.200000000000003</c:v>
                </c:pt>
                <c:pt idx="1328">
                  <c:v>39.22</c:v>
                </c:pt>
                <c:pt idx="1329">
                  <c:v>39.24</c:v>
                </c:pt>
                <c:pt idx="1330">
                  <c:v>39.26</c:v>
                </c:pt>
                <c:pt idx="1331">
                  <c:v>39.28</c:v>
                </c:pt>
                <c:pt idx="1332">
                  <c:v>39.299999999999997</c:v>
                </c:pt>
                <c:pt idx="1333">
                  <c:v>39.32</c:v>
                </c:pt>
                <c:pt idx="1334">
                  <c:v>39.340000000000003</c:v>
                </c:pt>
                <c:pt idx="1335">
                  <c:v>39.36</c:v>
                </c:pt>
                <c:pt idx="1336">
                  <c:v>39.380000000000003</c:v>
                </c:pt>
                <c:pt idx="1337">
                  <c:v>39.4</c:v>
                </c:pt>
                <c:pt idx="1338">
                  <c:v>39.42</c:v>
                </c:pt>
                <c:pt idx="1339">
                  <c:v>39.44</c:v>
                </c:pt>
                <c:pt idx="1340">
                  <c:v>39.46</c:v>
                </c:pt>
                <c:pt idx="1341">
                  <c:v>39.479999999999997</c:v>
                </c:pt>
                <c:pt idx="1342">
                  <c:v>39.5</c:v>
                </c:pt>
                <c:pt idx="1343">
                  <c:v>39.520000000000003</c:v>
                </c:pt>
                <c:pt idx="1344">
                  <c:v>39.54</c:v>
                </c:pt>
                <c:pt idx="1345">
                  <c:v>39.56</c:v>
                </c:pt>
                <c:pt idx="1346">
                  <c:v>39.58</c:v>
                </c:pt>
                <c:pt idx="1347">
                  <c:v>39.6</c:v>
                </c:pt>
                <c:pt idx="1348">
                  <c:v>39.619999999999997</c:v>
                </c:pt>
                <c:pt idx="1349">
                  <c:v>39.64</c:v>
                </c:pt>
                <c:pt idx="1350">
                  <c:v>39.659999999999997</c:v>
                </c:pt>
                <c:pt idx="1351">
                  <c:v>39.68</c:v>
                </c:pt>
                <c:pt idx="1352">
                  <c:v>39.700000000000003</c:v>
                </c:pt>
                <c:pt idx="1353">
                  <c:v>39.72</c:v>
                </c:pt>
                <c:pt idx="1354">
                  <c:v>39.74</c:v>
                </c:pt>
                <c:pt idx="1355">
                  <c:v>39.76</c:v>
                </c:pt>
                <c:pt idx="1356">
                  <c:v>39.78</c:v>
                </c:pt>
                <c:pt idx="1357">
                  <c:v>39.799999999999997</c:v>
                </c:pt>
                <c:pt idx="1358">
                  <c:v>39.82</c:v>
                </c:pt>
                <c:pt idx="1359">
                  <c:v>39.840000000000003</c:v>
                </c:pt>
                <c:pt idx="1360">
                  <c:v>39.86</c:v>
                </c:pt>
                <c:pt idx="1361">
                  <c:v>39.880000000000003</c:v>
                </c:pt>
                <c:pt idx="1362">
                  <c:v>39.9</c:v>
                </c:pt>
                <c:pt idx="1363">
                  <c:v>39.92</c:v>
                </c:pt>
                <c:pt idx="1364">
                  <c:v>39.94</c:v>
                </c:pt>
                <c:pt idx="1365">
                  <c:v>39.96</c:v>
                </c:pt>
                <c:pt idx="1366">
                  <c:v>39.979999999999997</c:v>
                </c:pt>
                <c:pt idx="1367">
                  <c:v>40</c:v>
                </c:pt>
                <c:pt idx="1368">
                  <c:v>40.020000000000003</c:v>
                </c:pt>
                <c:pt idx="1369">
                  <c:v>40.04</c:v>
                </c:pt>
                <c:pt idx="1370">
                  <c:v>40.06</c:v>
                </c:pt>
                <c:pt idx="1371">
                  <c:v>40.08</c:v>
                </c:pt>
                <c:pt idx="1372">
                  <c:v>40.1</c:v>
                </c:pt>
                <c:pt idx="1373">
                  <c:v>40.119999999999997</c:v>
                </c:pt>
                <c:pt idx="1374">
                  <c:v>40.14</c:v>
                </c:pt>
                <c:pt idx="1375">
                  <c:v>40.159999999999997</c:v>
                </c:pt>
                <c:pt idx="1376">
                  <c:v>40.18</c:v>
                </c:pt>
                <c:pt idx="1377">
                  <c:v>40.200000000000003</c:v>
                </c:pt>
                <c:pt idx="1378">
                  <c:v>40.22</c:v>
                </c:pt>
                <c:pt idx="1379">
                  <c:v>40.24</c:v>
                </c:pt>
                <c:pt idx="1380">
                  <c:v>40.26</c:v>
                </c:pt>
                <c:pt idx="1381">
                  <c:v>40.28</c:v>
                </c:pt>
                <c:pt idx="1382">
                  <c:v>40.299999999999997</c:v>
                </c:pt>
                <c:pt idx="1383">
                  <c:v>40.32</c:v>
                </c:pt>
                <c:pt idx="1384">
                  <c:v>40.340000000000003</c:v>
                </c:pt>
                <c:pt idx="1385">
                  <c:v>41.5</c:v>
                </c:pt>
                <c:pt idx="1386">
                  <c:v>41.52</c:v>
                </c:pt>
                <c:pt idx="1387">
                  <c:v>41.54</c:v>
                </c:pt>
                <c:pt idx="1388">
                  <c:v>41.56</c:v>
                </c:pt>
                <c:pt idx="1389">
                  <c:v>41.58</c:v>
                </c:pt>
                <c:pt idx="1390">
                  <c:v>41.6</c:v>
                </c:pt>
                <c:pt idx="1391">
                  <c:v>41.62</c:v>
                </c:pt>
                <c:pt idx="1392">
                  <c:v>41.64</c:v>
                </c:pt>
                <c:pt idx="1393">
                  <c:v>41.66</c:v>
                </c:pt>
                <c:pt idx="1394">
                  <c:v>41.68</c:v>
                </c:pt>
                <c:pt idx="1395">
                  <c:v>41.7</c:v>
                </c:pt>
                <c:pt idx="1396">
                  <c:v>41.72</c:v>
                </c:pt>
                <c:pt idx="1397">
                  <c:v>41.74</c:v>
                </c:pt>
                <c:pt idx="1398">
                  <c:v>41.76</c:v>
                </c:pt>
                <c:pt idx="1399">
                  <c:v>41.78</c:v>
                </c:pt>
                <c:pt idx="1400">
                  <c:v>41.8</c:v>
                </c:pt>
                <c:pt idx="1401">
                  <c:v>41.82</c:v>
                </c:pt>
                <c:pt idx="1402">
                  <c:v>41.84</c:v>
                </c:pt>
                <c:pt idx="1403">
                  <c:v>41.86</c:v>
                </c:pt>
                <c:pt idx="1404">
                  <c:v>41.88</c:v>
                </c:pt>
                <c:pt idx="1405">
                  <c:v>41.9</c:v>
                </c:pt>
                <c:pt idx="1406">
                  <c:v>41.92</c:v>
                </c:pt>
                <c:pt idx="1407">
                  <c:v>41.94</c:v>
                </c:pt>
                <c:pt idx="1408">
                  <c:v>41.96</c:v>
                </c:pt>
                <c:pt idx="1409">
                  <c:v>41.98</c:v>
                </c:pt>
                <c:pt idx="1410">
                  <c:v>42</c:v>
                </c:pt>
                <c:pt idx="1411">
                  <c:v>42.02</c:v>
                </c:pt>
                <c:pt idx="1412">
                  <c:v>42.04</c:v>
                </c:pt>
                <c:pt idx="1413">
                  <c:v>42.06</c:v>
                </c:pt>
                <c:pt idx="1414">
                  <c:v>42.08</c:v>
                </c:pt>
                <c:pt idx="1415">
                  <c:v>42.1</c:v>
                </c:pt>
                <c:pt idx="1416">
                  <c:v>42.12</c:v>
                </c:pt>
                <c:pt idx="1417">
                  <c:v>42.14</c:v>
                </c:pt>
                <c:pt idx="1418">
                  <c:v>42.16</c:v>
                </c:pt>
                <c:pt idx="1419">
                  <c:v>42.18</c:v>
                </c:pt>
                <c:pt idx="1420">
                  <c:v>42.2</c:v>
                </c:pt>
                <c:pt idx="1421">
                  <c:v>42.22</c:v>
                </c:pt>
                <c:pt idx="1422">
                  <c:v>42.24</c:v>
                </c:pt>
                <c:pt idx="1423">
                  <c:v>42.26</c:v>
                </c:pt>
                <c:pt idx="1424">
                  <c:v>42.28</c:v>
                </c:pt>
                <c:pt idx="1425">
                  <c:v>42.3</c:v>
                </c:pt>
                <c:pt idx="1426">
                  <c:v>42.32</c:v>
                </c:pt>
                <c:pt idx="1427">
                  <c:v>42.34</c:v>
                </c:pt>
                <c:pt idx="1428">
                  <c:v>42.36</c:v>
                </c:pt>
                <c:pt idx="1429">
                  <c:v>42.38</c:v>
                </c:pt>
                <c:pt idx="1430">
                  <c:v>42.4</c:v>
                </c:pt>
                <c:pt idx="1431">
                  <c:v>42.42</c:v>
                </c:pt>
                <c:pt idx="1432">
                  <c:v>42.44</c:v>
                </c:pt>
                <c:pt idx="1433">
                  <c:v>42.46</c:v>
                </c:pt>
                <c:pt idx="1434">
                  <c:v>42.48</c:v>
                </c:pt>
                <c:pt idx="1435">
                  <c:v>42.5</c:v>
                </c:pt>
                <c:pt idx="1436">
                  <c:v>42.52</c:v>
                </c:pt>
                <c:pt idx="1437">
                  <c:v>42.54</c:v>
                </c:pt>
                <c:pt idx="1438">
                  <c:v>42.56</c:v>
                </c:pt>
                <c:pt idx="1439">
                  <c:v>42.58</c:v>
                </c:pt>
                <c:pt idx="1440">
                  <c:v>42.6</c:v>
                </c:pt>
                <c:pt idx="1441">
                  <c:v>42.62</c:v>
                </c:pt>
                <c:pt idx="1442">
                  <c:v>42.64</c:v>
                </c:pt>
                <c:pt idx="1443">
                  <c:v>42.66</c:v>
                </c:pt>
                <c:pt idx="1444">
                  <c:v>42.68</c:v>
                </c:pt>
                <c:pt idx="1445">
                  <c:v>42.7</c:v>
                </c:pt>
                <c:pt idx="1446">
                  <c:v>42.72</c:v>
                </c:pt>
                <c:pt idx="1447">
                  <c:v>42.74</c:v>
                </c:pt>
                <c:pt idx="1448">
                  <c:v>42.76</c:v>
                </c:pt>
                <c:pt idx="1449">
                  <c:v>42.78</c:v>
                </c:pt>
                <c:pt idx="1450">
                  <c:v>42.8</c:v>
                </c:pt>
                <c:pt idx="1451">
                  <c:v>42.82</c:v>
                </c:pt>
                <c:pt idx="1452">
                  <c:v>42.84</c:v>
                </c:pt>
                <c:pt idx="1453">
                  <c:v>42.86</c:v>
                </c:pt>
                <c:pt idx="1454">
                  <c:v>42.88</c:v>
                </c:pt>
                <c:pt idx="1455">
                  <c:v>42.9</c:v>
                </c:pt>
                <c:pt idx="1456">
                  <c:v>42.92</c:v>
                </c:pt>
                <c:pt idx="1457">
                  <c:v>42.94</c:v>
                </c:pt>
                <c:pt idx="1458">
                  <c:v>42.96</c:v>
                </c:pt>
                <c:pt idx="1459">
                  <c:v>42.98</c:v>
                </c:pt>
                <c:pt idx="1460">
                  <c:v>43</c:v>
                </c:pt>
                <c:pt idx="1461">
                  <c:v>43.02</c:v>
                </c:pt>
                <c:pt idx="1462">
                  <c:v>43.04</c:v>
                </c:pt>
                <c:pt idx="1463">
                  <c:v>43.06</c:v>
                </c:pt>
                <c:pt idx="1464">
                  <c:v>43.08</c:v>
                </c:pt>
                <c:pt idx="1465">
                  <c:v>43.1</c:v>
                </c:pt>
                <c:pt idx="1466">
                  <c:v>43.12</c:v>
                </c:pt>
                <c:pt idx="1467">
                  <c:v>43.14</c:v>
                </c:pt>
                <c:pt idx="1468">
                  <c:v>43.16</c:v>
                </c:pt>
                <c:pt idx="1469">
                  <c:v>43.18</c:v>
                </c:pt>
                <c:pt idx="1470">
                  <c:v>43.2</c:v>
                </c:pt>
                <c:pt idx="1471">
                  <c:v>43.22</c:v>
                </c:pt>
                <c:pt idx="1472">
                  <c:v>43.24</c:v>
                </c:pt>
                <c:pt idx="1473">
                  <c:v>43.26</c:v>
                </c:pt>
                <c:pt idx="1474">
                  <c:v>43.28</c:v>
                </c:pt>
                <c:pt idx="1475">
                  <c:v>43.3</c:v>
                </c:pt>
                <c:pt idx="1476">
                  <c:v>43.32</c:v>
                </c:pt>
                <c:pt idx="1477">
                  <c:v>43.34</c:v>
                </c:pt>
                <c:pt idx="1478">
                  <c:v>43.36</c:v>
                </c:pt>
                <c:pt idx="1479">
                  <c:v>43.38</c:v>
                </c:pt>
                <c:pt idx="1480">
                  <c:v>43.4</c:v>
                </c:pt>
                <c:pt idx="1481">
                  <c:v>43.42</c:v>
                </c:pt>
                <c:pt idx="1482">
                  <c:v>43.44</c:v>
                </c:pt>
                <c:pt idx="1483">
                  <c:v>43.46</c:v>
                </c:pt>
                <c:pt idx="1484">
                  <c:v>43.48</c:v>
                </c:pt>
                <c:pt idx="1485">
                  <c:v>43.5</c:v>
                </c:pt>
                <c:pt idx="1486">
                  <c:v>43.52</c:v>
                </c:pt>
                <c:pt idx="1487">
                  <c:v>43.54</c:v>
                </c:pt>
                <c:pt idx="1488">
                  <c:v>43.56</c:v>
                </c:pt>
                <c:pt idx="1489">
                  <c:v>43.58</c:v>
                </c:pt>
                <c:pt idx="1490">
                  <c:v>43.6</c:v>
                </c:pt>
                <c:pt idx="1491">
                  <c:v>43.62</c:v>
                </c:pt>
                <c:pt idx="1492">
                  <c:v>43.64</c:v>
                </c:pt>
                <c:pt idx="1493">
                  <c:v>43.66</c:v>
                </c:pt>
                <c:pt idx="1494">
                  <c:v>43.68</c:v>
                </c:pt>
                <c:pt idx="1495">
                  <c:v>43.7</c:v>
                </c:pt>
                <c:pt idx="1496">
                  <c:v>43.72</c:v>
                </c:pt>
                <c:pt idx="1497">
                  <c:v>43.74</c:v>
                </c:pt>
                <c:pt idx="1498">
                  <c:v>43.76</c:v>
                </c:pt>
                <c:pt idx="1499">
                  <c:v>43.78</c:v>
                </c:pt>
                <c:pt idx="1500">
                  <c:v>43.8</c:v>
                </c:pt>
                <c:pt idx="1501">
                  <c:v>43.82</c:v>
                </c:pt>
                <c:pt idx="1502">
                  <c:v>43.84</c:v>
                </c:pt>
                <c:pt idx="1503">
                  <c:v>43.86</c:v>
                </c:pt>
                <c:pt idx="1504">
                  <c:v>43.88</c:v>
                </c:pt>
                <c:pt idx="1505">
                  <c:v>43.9</c:v>
                </c:pt>
                <c:pt idx="1506">
                  <c:v>43.92</c:v>
                </c:pt>
                <c:pt idx="1507">
                  <c:v>43.94</c:v>
                </c:pt>
                <c:pt idx="1508">
                  <c:v>43.96</c:v>
                </c:pt>
                <c:pt idx="1509">
                  <c:v>43.98</c:v>
                </c:pt>
                <c:pt idx="1510">
                  <c:v>44</c:v>
                </c:pt>
                <c:pt idx="1511">
                  <c:v>44.02</c:v>
                </c:pt>
                <c:pt idx="1512">
                  <c:v>44.04</c:v>
                </c:pt>
                <c:pt idx="1513">
                  <c:v>44.06</c:v>
                </c:pt>
                <c:pt idx="1514">
                  <c:v>44.08</c:v>
                </c:pt>
                <c:pt idx="1515">
                  <c:v>44.1</c:v>
                </c:pt>
                <c:pt idx="1516">
                  <c:v>44.12</c:v>
                </c:pt>
                <c:pt idx="1517">
                  <c:v>44.14</c:v>
                </c:pt>
                <c:pt idx="1518">
                  <c:v>44.16</c:v>
                </c:pt>
                <c:pt idx="1519">
                  <c:v>44.18</c:v>
                </c:pt>
                <c:pt idx="1520">
                  <c:v>44.2</c:v>
                </c:pt>
                <c:pt idx="1521">
                  <c:v>44.22</c:v>
                </c:pt>
                <c:pt idx="1522">
                  <c:v>44.24</c:v>
                </c:pt>
                <c:pt idx="1523">
                  <c:v>44.26</c:v>
                </c:pt>
                <c:pt idx="1524">
                  <c:v>44.28</c:v>
                </c:pt>
                <c:pt idx="1525">
                  <c:v>44.3</c:v>
                </c:pt>
                <c:pt idx="1526">
                  <c:v>44.32</c:v>
                </c:pt>
                <c:pt idx="1527">
                  <c:v>44.34</c:v>
                </c:pt>
                <c:pt idx="1528">
                  <c:v>44.36</c:v>
                </c:pt>
                <c:pt idx="1529">
                  <c:v>44.38</c:v>
                </c:pt>
                <c:pt idx="1530">
                  <c:v>44.5</c:v>
                </c:pt>
                <c:pt idx="1531">
                  <c:v>44.52</c:v>
                </c:pt>
                <c:pt idx="1532">
                  <c:v>44.54</c:v>
                </c:pt>
                <c:pt idx="1533">
                  <c:v>44.56</c:v>
                </c:pt>
                <c:pt idx="1534">
                  <c:v>44.58</c:v>
                </c:pt>
                <c:pt idx="1535">
                  <c:v>44.6</c:v>
                </c:pt>
                <c:pt idx="1536">
                  <c:v>44.62</c:v>
                </c:pt>
                <c:pt idx="1537">
                  <c:v>44.64</c:v>
                </c:pt>
                <c:pt idx="1538">
                  <c:v>44.66</c:v>
                </c:pt>
                <c:pt idx="1539">
                  <c:v>44.68</c:v>
                </c:pt>
                <c:pt idx="1540">
                  <c:v>44.7</c:v>
                </c:pt>
                <c:pt idx="1541">
                  <c:v>44.72</c:v>
                </c:pt>
                <c:pt idx="1542">
                  <c:v>44.74</c:v>
                </c:pt>
                <c:pt idx="1543">
                  <c:v>44.76</c:v>
                </c:pt>
                <c:pt idx="1544">
                  <c:v>44.78</c:v>
                </c:pt>
                <c:pt idx="1545">
                  <c:v>44.8</c:v>
                </c:pt>
                <c:pt idx="1546">
                  <c:v>44.82</c:v>
                </c:pt>
                <c:pt idx="1547">
                  <c:v>44.84</c:v>
                </c:pt>
                <c:pt idx="1548">
                  <c:v>44.86</c:v>
                </c:pt>
                <c:pt idx="1549">
                  <c:v>44.88</c:v>
                </c:pt>
                <c:pt idx="1550">
                  <c:v>44.9</c:v>
                </c:pt>
                <c:pt idx="1551">
                  <c:v>44.92</c:v>
                </c:pt>
                <c:pt idx="1552">
                  <c:v>44.94</c:v>
                </c:pt>
                <c:pt idx="1553">
                  <c:v>44.96</c:v>
                </c:pt>
                <c:pt idx="1554">
                  <c:v>44.98</c:v>
                </c:pt>
                <c:pt idx="1555">
                  <c:v>45</c:v>
                </c:pt>
                <c:pt idx="1556">
                  <c:v>45.02</c:v>
                </c:pt>
                <c:pt idx="1557">
                  <c:v>45.04</c:v>
                </c:pt>
                <c:pt idx="1558">
                  <c:v>45.06</c:v>
                </c:pt>
                <c:pt idx="1559">
                  <c:v>45.08</c:v>
                </c:pt>
                <c:pt idx="1560">
                  <c:v>45.1</c:v>
                </c:pt>
                <c:pt idx="1561">
                  <c:v>45.12</c:v>
                </c:pt>
                <c:pt idx="1562">
                  <c:v>45.14</c:v>
                </c:pt>
                <c:pt idx="1563">
                  <c:v>45.16</c:v>
                </c:pt>
                <c:pt idx="1564">
                  <c:v>45.18</c:v>
                </c:pt>
                <c:pt idx="1565">
                  <c:v>45.2</c:v>
                </c:pt>
                <c:pt idx="1566">
                  <c:v>45.22</c:v>
                </c:pt>
                <c:pt idx="1567">
                  <c:v>45.24</c:v>
                </c:pt>
                <c:pt idx="1568">
                  <c:v>45.26</c:v>
                </c:pt>
                <c:pt idx="1569">
                  <c:v>45.28</c:v>
                </c:pt>
                <c:pt idx="1570">
                  <c:v>45.3</c:v>
                </c:pt>
                <c:pt idx="1571">
                  <c:v>45.32</c:v>
                </c:pt>
                <c:pt idx="1572">
                  <c:v>45.34</c:v>
                </c:pt>
                <c:pt idx="1573">
                  <c:v>45.36</c:v>
                </c:pt>
                <c:pt idx="1574">
                  <c:v>45.38</c:v>
                </c:pt>
                <c:pt idx="1575">
                  <c:v>45.4</c:v>
                </c:pt>
                <c:pt idx="1576">
                  <c:v>45.42</c:v>
                </c:pt>
                <c:pt idx="1577">
                  <c:v>45.44</c:v>
                </c:pt>
                <c:pt idx="1578">
                  <c:v>45.46</c:v>
                </c:pt>
                <c:pt idx="1579">
                  <c:v>45.48</c:v>
                </c:pt>
                <c:pt idx="1580">
                  <c:v>45.5</c:v>
                </c:pt>
                <c:pt idx="1581">
                  <c:v>45.52</c:v>
                </c:pt>
                <c:pt idx="1582">
                  <c:v>45.54</c:v>
                </c:pt>
                <c:pt idx="1583">
                  <c:v>45.56</c:v>
                </c:pt>
                <c:pt idx="1584">
                  <c:v>45.58</c:v>
                </c:pt>
                <c:pt idx="1585">
                  <c:v>45.6</c:v>
                </c:pt>
                <c:pt idx="1586">
                  <c:v>45.62</c:v>
                </c:pt>
                <c:pt idx="1587">
                  <c:v>45.64</c:v>
                </c:pt>
                <c:pt idx="1588">
                  <c:v>45.66</c:v>
                </c:pt>
                <c:pt idx="1589">
                  <c:v>45.68</c:v>
                </c:pt>
                <c:pt idx="1590">
                  <c:v>45.7</c:v>
                </c:pt>
                <c:pt idx="1591">
                  <c:v>45.72</c:v>
                </c:pt>
                <c:pt idx="1592">
                  <c:v>45.74</c:v>
                </c:pt>
                <c:pt idx="1593">
                  <c:v>45.76</c:v>
                </c:pt>
                <c:pt idx="1594">
                  <c:v>45.78</c:v>
                </c:pt>
                <c:pt idx="1595">
                  <c:v>45.8</c:v>
                </c:pt>
                <c:pt idx="1596">
                  <c:v>45.82</c:v>
                </c:pt>
                <c:pt idx="1597">
                  <c:v>45.84</c:v>
                </c:pt>
                <c:pt idx="1598">
                  <c:v>45.86</c:v>
                </c:pt>
                <c:pt idx="1599">
                  <c:v>45.88</c:v>
                </c:pt>
                <c:pt idx="1600">
                  <c:v>45.9</c:v>
                </c:pt>
                <c:pt idx="1601">
                  <c:v>45.92</c:v>
                </c:pt>
                <c:pt idx="1602">
                  <c:v>45.94</c:v>
                </c:pt>
                <c:pt idx="1603">
                  <c:v>45.96</c:v>
                </c:pt>
                <c:pt idx="1604">
                  <c:v>45.98</c:v>
                </c:pt>
                <c:pt idx="1605">
                  <c:v>46</c:v>
                </c:pt>
                <c:pt idx="1606">
                  <c:v>46.02</c:v>
                </c:pt>
                <c:pt idx="1607">
                  <c:v>46.04</c:v>
                </c:pt>
                <c:pt idx="1608">
                  <c:v>46.06</c:v>
                </c:pt>
                <c:pt idx="1609">
                  <c:v>46.08</c:v>
                </c:pt>
                <c:pt idx="1610">
                  <c:v>46.1</c:v>
                </c:pt>
                <c:pt idx="1611">
                  <c:v>46.12</c:v>
                </c:pt>
                <c:pt idx="1612">
                  <c:v>46.14</c:v>
                </c:pt>
                <c:pt idx="1613">
                  <c:v>46.16</c:v>
                </c:pt>
                <c:pt idx="1614">
                  <c:v>46.18</c:v>
                </c:pt>
                <c:pt idx="1615">
                  <c:v>46.2</c:v>
                </c:pt>
                <c:pt idx="1616">
                  <c:v>46.22</c:v>
                </c:pt>
                <c:pt idx="1617">
                  <c:v>46.24</c:v>
                </c:pt>
                <c:pt idx="1618">
                  <c:v>46.26</c:v>
                </c:pt>
                <c:pt idx="1619">
                  <c:v>46.28</c:v>
                </c:pt>
                <c:pt idx="1620">
                  <c:v>46.3</c:v>
                </c:pt>
                <c:pt idx="1621">
                  <c:v>46.32</c:v>
                </c:pt>
                <c:pt idx="1622">
                  <c:v>46.34</c:v>
                </c:pt>
                <c:pt idx="1623">
                  <c:v>46.36</c:v>
                </c:pt>
                <c:pt idx="1624">
                  <c:v>46.38</c:v>
                </c:pt>
                <c:pt idx="1625">
                  <c:v>46.4</c:v>
                </c:pt>
                <c:pt idx="1626">
                  <c:v>46.42</c:v>
                </c:pt>
                <c:pt idx="1627">
                  <c:v>46.44</c:v>
                </c:pt>
                <c:pt idx="1628">
                  <c:v>46.46</c:v>
                </c:pt>
                <c:pt idx="1629">
                  <c:v>46.48</c:v>
                </c:pt>
                <c:pt idx="1630">
                  <c:v>46.5</c:v>
                </c:pt>
                <c:pt idx="1631">
                  <c:v>46.52</c:v>
                </c:pt>
                <c:pt idx="1632">
                  <c:v>46.54</c:v>
                </c:pt>
                <c:pt idx="1633">
                  <c:v>46.56</c:v>
                </c:pt>
                <c:pt idx="1634">
                  <c:v>46.58</c:v>
                </c:pt>
                <c:pt idx="1635">
                  <c:v>46.6</c:v>
                </c:pt>
                <c:pt idx="1636">
                  <c:v>46.62</c:v>
                </c:pt>
                <c:pt idx="1637">
                  <c:v>46.64</c:v>
                </c:pt>
                <c:pt idx="1638">
                  <c:v>46.66</c:v>
                </c:pt>
                <c:pt idx="1639">
                  <c:v>46.68</c:v>
                </c:pt>
                <c:pt idx="1640">
                  <c:v>46.7</c:v>
                </c:pt>
                <c:pt idx="1641">
                  <c:v>46.72</c:v>
                </c:pt>
                <c:pt idx="1642">
                  <c:v>46.74</c:v>
                </c:pt>
                <c:pt idx="1643">
                  <c:v>46.76</c:v>
                </c:pt>
                <c:pt idx="1644">
                  <c:v>46.78</c:v>
                </c:pt>
                <c:pt idx="1645">
                  <c:v>46.8</c:v>
                </c:pt>
                <c:pt idx="1646">
                  <c:v>46.82</c:v>
                </c:pt>
                <c:pt idx="1647">
                  <c:v>46.84</c:v>
                </c:pt>
                <c:pt idx="1648">
                  <c:v>46.86</c:v>
                </c:pt>
                <c:pt idx="1649">
                  <c:v>46.88</c:v>
                </c:pt>
                <c:pt idx="1650">
                  <c:v>46.9</c:v>
                </c:pt>
                <c:pt idx="1651">
                  <c:v>46.92</c:v>
                </c:pt>
                <c:pt idx="1652">
                  <c:v>46.94</c:v>
                </c:pt>
                <c:pt idx="1653">
                  <c:v>46.96</c:v>
                </c:pt>
                <c:pt idx="1654">
                  <c:v>46.98</c:v>
                </c:pt>
                <c:pt idx="1655">
                  <c:v>47</c:v>
                </c:pt>
                <c:pt idx="1656">
                  <c:v>47.02</c:v>
                </c:pt>
                <c:pt idx="1657">
                  <c:v>47.04</c:v>
                </c:pt>
                <c:pt idx="1658">
                  <c:v>47.06</c:v>
                </c:pt>
                <c:pt idx="1659">
                  <c:v>47.08</c:v>
                </c:pt>
                <c:pt idx="1660">
                  <c:v>47.1</c:v>
                </c:pt>
                <c:pt idx="1661">
                  <c:v>47.12</c:v>
                </c:pt>
                <c:pt idx="1662">
                  <c:v>47.14</c:v>
                </c:pt>
                <c:pt idx="1663">
                  <c:v>47.16</c:v>
                </c:pt>
                <c:pt idx="1664">
                  <c:v>47.18</c:v>
                </c:pt>
                <c:pt idx="1665">
                  <c:v>48.5</c:v>
                </c:pt>
                <c:pt idx="1666">
                  <c:v>48.52</c:v>
                </c:pt>
                <c:pt idx="1667">
                  <c:v>48.54</c:v>
                </c:pt>
                <c:pt idx="1668">
                  <c:v>48.56</c:v>
                </c:pt>
                <c:pt idx="1669">
                  <c:v>48.58</c:v>
                </c:pt>
                <c:pt idx="1670">
                  <c:v>48.6</c:v>
                </c:pt>
                <c:pt idx="1671">
                  <c:v>48.62</c:v>
                </c:pt>
                <c:pt idx="1672">
                  <c:v>48.64</c:v>
                </c:pt>
                <c:pt idx="1673">
                  <c:v>48.66</c:v>
                </c:pt>
                <c:pt idx="1674">
                  <c:v>48.68</c:v>
                </c:pt>
                <c:pt idx="1675">
                  <c:v>48.7</c:v>
                </c:pt>
                <c:pt idx="1676">
                  <c:v>48.72</c:v>
                </c:pt>
                <c:pt idx="1677">
                  <c:v>48.74</c:v>
                </c:pt>
                <c:pt idx="1678">
                  <c:v>48.76</c:v>
                </c:pt>
                <c:pt idx="1679">
                  <c:v>48.78</c:v>
                </c:pt>
                <c:pt idx="1680">
                  <c:v>48.8</c:v>
                </c:pt>
                <c:pt idx="1681">
                  <c:v>48.82</c:v>
                </c:pt>
                <c:pt idx="1682">
                  <c:v>48.84</c:v>
                </c:pt>
                <c:pt idx="1683">
                  <c:v>48.86</c:v>
                </c:pt>
                <c:pt idx="1684">
                  <c:v>48.88</c:v>
                </c:pt>
                <c:pt idx="1685">
                  <c:v>48.9</c:v>
                </c:pt>
                <c:pt idx="1686">
                  <c:v>48.92</c:v>
                </c:pt>
                <c:pt idx="1687">
                  <c:v>48.5</c:v>
                </c:pt>
                <c:pt idx="1688">
                  <c:v>48.52</c:v>
                </c:pt>
                <c:pt idx="1689">
                  <c:v>48.54</c:v>
                </c:pt>
                <c:pt idx="1690">
                  <c:v>48.56</c:v>
                </c:pt>
                <c:pt idx="1691">
                  <c:v>48.58</c:v>
                </c:pt>
                <c:pt idx="1692">
                  <c:v>48.6</c:v>
                </c:pt>
                <c:pt idx="1693">
                  <c:v>48.62</c:v>
                </c:pt>
                <c:pt idx="1694">
                  <c:v>48.64</c:v>
                </c:pt>
                <c:pt idx="1695">
                  <c:v>48.66</c:v>
                </c:pt>
                <c:pt idx="1696">
                  <c:v>48.68</c:v>
                </c:pt>
                <c:pt idx="1697">
                  <c:v>48.7</c:v>
                </c:pt>
                <c:pt idx="1698">
                  <c:v>48.72</c:v>
                </c:pt>
                <c:pt idx="1699">
                  <c:v>48.74</c:v>
                </c:pt>
                <c:pt idx="1700">
                  <c:v>48.76</c:v>
                </c:pt>
                <c:pt idx="1701">
                  <c:v>48.78</c:v>
                </c:pt>
                <c:pt idx="1702">
                  <c:v>48.8</c:v>
                </c:pt>
                <c:pt idx="1703">
                  <c:v>48.82</c:v>
                </c:pt>
                <c:pt idx="1704">
                  <c:v>48.84</c:v>
                </c:pt>
                <c:pt idx="1705">
                  <c:v>48.86</c:v>
                </c:pt>
                <c:pt idx="1706">
                  <c:v>48.88</c:v>
                </c:pt>
                <c:pt idx="1707">
                  <c:v>48.9</c:v>
                </c:pt>
                <c:pt idx="1708">
                  <c:v>48.92</c:v>
                </c:pt>
                <c:pt idx="1709">
                  <c:v>48.94</c:v>
                </c:pt>
                <c:pt idx="1710">
                  <c:v>48.96</c:v>
                </c:pt>
                <c:pt idx="1711">
                  <c:v>48.98</c:v>
                </c:pt>
                <c:pt idx="1712">
                  <c:v>49</c:v>
                </c:pt>
                <c:pt idx="1713">
                  <c:v>49.02</c:v>
                </c:pt>
                <c:pt idx="1714">
                  <c:v>49.04</c:v>
                </c:pt>
                <c:pt idx="1715">
                  <c:v>49.06</c:v>
                </c:pt>
                <c:pt idx="1716">
                  <c:v>49.08</c:v>
                </c:pt>
                <c:pt idx="1717">
                  <c:v>49.1</c:v>
                </c:pt>
                <c:pt idx="1718">
                  <c:v>49.12</c:v>
                </c:pt>
                <c:pt idx="1719">
                  <c:v>49.14</c:v>
                </c:pt>
                <c:pt idx="1720">
                  <c:v>49.16</c:v>
                </c:pt>
                <c:pt idx="1721">
                  <c:v>49.18</c:v>
                </c:pt>
                <c:pt idx="1722">
                  <c:v>49.2</c:v>
                </c:pt>
                <c:pt idx="1723">
                  <c:v>49.22</c:v>
                </c:pt>
                <c:pt idx="1724">
                  <c:v>49.24</c:v>
                </c:pt>
                <c:pt idx="1725">
                  <c:v>49.26</c:v>
                </c:pt>
                <c:pt idx="1726">
                  <c:v>49.28</c:v>
                </c:pt>
                <c:pt idx="1727">
                  <c:v>49.3</c:v>
                </c:pt>
                <c:pt idx="1728">
                  <c:v>49.32</c:v>
                </c:pt>
                <c:pt idx="1729">
                  <c:v>49.34</c:v>
                </c:pt>
                <c:pt idx="1730">
                  <c:v>49.36</c:v>
                </c:pt>
                <c:pt idx="1731">
                  <c:v>49.38</c:v>
                </c:pt>
                <c:pt idx="1732">
                  <c:v>49.4</c:v>
                </c:pt>
                <c:pt idx="1733">
                  <c:v>49.42</c:v>
                </c:pt>
                <c:pt idx="1734">
                  <c:v>49.44</c:v>
                </c:pt>
                <c:pt idx="1735">
                  <c:v>49.46</c:v>
                </c:pt>
                <c:pt idx="1736">
                  <c:v>49.48</c:v>
                </c:pt>
                <c:pt idx="1737">
                  <c:v>49.5</c:v>
                </c:pt>
                <c:pt idx="1738">
                  <c:v>49.52</c:v>
                </c:pt>
                <c:pt idx="1739">
                  <c:v>49.54</c:v>
                </c:pt>
                <c:pt idx="1740">
                  <c:v>49.56</c:v>
                </c:pt>
                <c:pt idx="1741">
                  <c:v>49.58</c:v>
                </c:pt>
                <c:pt idx="1742">
                  <c:v>49.6</c:v>
                </c:pt>
                <c:pt idx="1743">
                  <c:v>49.62</c:v>
                </c:pt>
                <c:pt idx="1744">
                  <c:v>49.64</c:v>
                </c:pt>
                <c:pt idx="1745">
                  <c:v>49.66</c:v>
                </c:pt>
                <c:pt idx="1746">
                  <c:v>49.68</c:v>
                </c:pt>
                <c:pt idx="1747">
                  <c:v>49.7</c:v>
                </c:pt>
                <c:pt idx="1748">
                  <c:v>49.72</c:v>
                </c:pt>
                <c:pt idx="1749">
                  <c:v>49.74</c:v>
                </c:pt>
                <c:pt idx="1750">
                  <c:v>49.76</c:v>
                </c:pt>
                <c:pt idx="1751">
                  <c:v>49.78</c:v>
                </c:pt>
                <c:pt idx="1752">
                  <c:v>49.8</c:v>
                </c:pt>
                <c:pt idx="1753">
                  <c:v>49.82</c:v>
                </c:pt>
                <c:pt idx="1754">
                  <c:v>49.84</c:v>
                </c:pt>
                <c:pt idx="1755">
                  <c:v>49.86</c:v>
                </c:pt>
                <c:pt idx="1756">
                  <c:v>49.88</c:v>
                </c:pt>
                <c:pt idx="1757">
                  <c:v>49.9</c:v>
                </c:pt>
                <c:pt idx="1758">
                  <c:v>50</c:v>
                </c:pt>
                <c:pt idx="1759">
                  <c:v>50.02</c:v>
                </c:pt>
                <c:pt idx="1760">
                  <c:v>50.04</c:v>
                </c:pt>
                <c:pt idx="1761">
                  <c:v>50.06</c:v>
                </c:pt>
                <c:pt idx="1762">
                  <c:v>50.08</c:v>
                </c:pt>
                <c:pt idx="1763">
                  <c:v>50.1</c:v>
                </c:pt>
                <c:pt idx="1764">
                  <c:v>50.12</c:v>
                </c:pt>
                <c:pt idx="1765">
                  <c:v>50.14</c:v>
                </c:pt>
                <c:pt idx="1766">
                  <c:v>50.16</c:v>
                </c:pt>
                <c:pt idx="1767">
                  <c:v>50.18</c:v>
                </c:pt>
                <c:pt idx="1768">
                  <c:v>50.2</c:v>
                </c:pt>
                <c:pt idx="1769">
                  <c:v>50.22</c:v>
                </c:pt>
                <c:pt idx="1770">
                  <c:v>50.24</c:v>
                </c:pt>
                <c:pt idx="1771">
                  <c:v>50.26</c:v>
                </c:pt>
                <c:pt idx="1772">
                  <c:v>50.28</c:v>
                </c:pt>
                <c:pt idx="1773">
                  <c:v>50.3</c:v>
                </c:pt>
                <c:pt idx="1774">
                  <c:v>50.32</c:v>
                </c:pt>
                <c:pt idx="1775">
                  <c:v>50.34</c:v>
                </c:pt>
                <c:pt idx="1776">
                  <c:v>50.36</c:v>
                </c:pt>
                <c:pt idx="1777">
                  <c:v>50.38</c:v>
                </c:pt>
                <c:pt idx="1778">
                  <c:v>50.4</c:v>
                </c:pt>
                <c:pt idx="1779">
                  <c:v>50.42</c:v>
                </c:pt>
                <c:pt idx="1780">
                  <c:v>50.44</c:v>
                </c:pt>
                <c:pt idx="1781">
                  <c:v>50.46</c:v>
                </c:pt>
                <c:pt idx="1782">
                  <c:v>50.48</c:v>
                </c:pt>
                <c:pt idx="1783">
                  <c:v>50.5</c:v>
                </c:pt>
                <c:pt idx="1784">
                  <c:v>50.52</c:v>
                </c:pt>
                <c:pt idx="1785">
                  <c:v>50.54</c:v>
                </c:pt>
                <c:pt idx="1786">
                  <c:v>50.56</c:v>
                </c:pt>
                <c:pt idx="1787">
                  <c:v>50.58</c:v>
                </c:pt>
                <c:pt idx="1788">
                  <c:v>50.6</c:v>
                </c:pt>
                <c:pt idx="1789">
                  <c:v>50.62</c:v>
                </c:pt>
                <c:pt idx="1790">
                  <c:v>50.64</c:v>
                </c:pt>
                <c:pt idx="1791">
                  <c:v>50.66</c:v>
                </c:pt>
                <c:pt idx="1792">
                  <c:v>50.68</c:v>
                </c:pt>
                <c:pt idx="1793">
                  <c:v>50.7</c:v>
                </c:pt>
                <c:pt idx="1794">
                  <c:v>50.72</c:v>
                </c:pt>
                <c:pt idx="1795">
                  <c:v>50.74</c:v>
                </c:pt>
                <c:pt idx="1796">
                  <c:v>50.76</c:v>
                </c:pt>
                <c:pt idx="1797">
                  <c:v>50.78</c:v>
                </c:pt>
                <c:pt idx="1798">
                  <c:v>50.8</c:v>
                </c:pt>
                <c:pt idx="1799">
                  <c:v>50.82</c:v>
                </c:pt>
                <c:pt idx="1800">
                  <c:v>50.84</c:v>
                </c:pt>
                <c:pt idx="1801">
                  <c:v>50.86</c:v>
                </c:pt>
                <c:pt idx="1802">
                  <c:v>50.88</c:v>
                </c:pt>
                <c:pt idx="1803">
                  <c:v>50.9</c:v>
                </c:pt>
                <c:pt idx="1804">
                  <c:v>50.92</c:v>
                </c:pt>
                <c:pt idx="1805">
                  <c:v>50.94</c:v>
                </c:pt>
                <c:pt idx="1806">
                  <c:v>50.96</c:v>
                </c:pt>
                <c:pt idx="1807">
                  <c:v>50.98</c:v>
                </c:pt>
                <c:pt idx="1808">
                  <c:v>51</c:v>
                </c:pt>
                <c:pt idx="1809">
                  <c:v>51.02</c:v>
                </c:pt>
                <c:pt idx="1810">
                  <c:v>51.04</c:v>
                </c:pt>
                <c:pt idx="1811">
                  <c:v>51.06</c:v>
                </c:pt>
                <c:pt idx="1812">
                  <c:v>51.08</c:v>
                </c:pt>
                <c:pt idx="1813">
                  <c:v>51.1</c:v>
                </c:pt>
                <c:pt idx="1814">
                  <c:v>51.12</c:v>
                </c:pt>
                <c:pt idx="1815">
                  <c:v>51.14</c:v>
                </c:pt>
                <c:pt idx="1816">
                  <c:v>51.16</c:v>
                </c:pt>
                <c:pt idx="1817">
                  <c:v>51.18</c:v>
                </c:pt>
                <c:pt idx="1818">
                  <c:v>51.2</c:v>
                </c:pt>
                <c:pt idx="1819">
                  <c:v>51.22</c:v>
                </c:pt>
                <c:pt idx="1820">
                  <c:v>51.24</c:v>
                </c:pt>
                <c:pt idx="1821">
                  <c:v>51.26</c:v>
                </c:pt>
                <c:pt idx="1822">
                  <c:v>51.28</c:v>
                </c:pt>
                <c:pt idx="1823">
                  <c:v>51.3</c:v>
                </c:pt>
                <c:pt idx="1824">
                  <c:v>51.32</c:v>
                </c:pt>
                <c:pt idx="1825">
                  <c:v>51.34</c:v>
                </c:pt>
                <c:pt idx="1826">
                  <c:v>51.36</c:v>
                </c:pt>
                <c:pt idx="1827">
                  <c:v>51.38</c:v>
                </c:pt>
                <c:pt idx="1828">
                  <c:v>51.5</c:v>
                </c:pt>
                <c:pt idx="1829">
                  <c:v>51.52</c:v>
                </c:pt>
                <c:pt idx="1830">
                  <c:v>51.54</c:v>
                </c:pt>
                <c:pt idx="1831">
                  <c:v>51.56</c:v>
                </c:pt>
                <c:pt idx="1832">
                  <c:v>51.58</c:v>
                </c:pt>
                <c:pt idx="1833">
                  <c:v>51.6</c:v>
                </c:pt>
                <c:pt idx="1834">
                  <c:v>51.62</c:v>
                </c:pt>
                <c:pt idx="1835">
                  <c:v>51.64</c:v>
                </c:pt>
                <c:pt idx="1836">
                  <c:v>51.66</c:v>
                </c:pt>
                <c:pt idx="1837">
                  <c:v>51.68</c:v>
                </c:pt>
                <c:pt idx="1838">
                  <c:v>51.7</c:v>
                </c:pt>
                <c:pt idx="1839">
                  <c:v>51.72</c:v>
                </c:pt>
                <c:pt idx="1840">
                  <c:v>51.74</c:v>
                </c:pt>
                <c:pt idx="1841">
                  <c:v>51.76</c:v>
                </c:pt>
                <c:pt idx="1842">
                  <c:v>51.78</c:v>
                </c:pt>
                <c:pt idx="1843">
                  <c:v>51.8</c:v>
                </c:pt>
                <c:pt idx="1844">
                  <c:v>51.82</c:v>
                </c:pt>
                <c:pt idx="1845">
                  <c:v>51.84</c:v>
                </c:pt>
                <c:pt idx="1846">
                  <c:v>51.86</c:v>
                </c:pt>
                <c:pt idx="1847">
                  <c:v>51.88</c:v>
                </c:pt>
                <c:pt idx="1848">
                  <c:v>51.9</c:v>
                </c:pt>
                <c:pt idx="1849">
                  <c:v>51.92</c:v>
                </c:pt>
                <c:pt idx="1850">
                  <c:v>51.94</c:v>
                </c:pt>
                <c:pt idx="1851">
                  <c:v>51.96</c:v>
                </c:pt>
                <c:pt idx="1852">
                  <c:v>51.98</c:v>
                </c:pt>
                <c:pt idx="1853">
                  <c:v>52</c:v>
                </c:pt>
                <c:pt idx="1854">
                  <c:v>52.02</c:v>
                </c:pt>
                <c:pt idx="1855">
                  <c:v>52.04</c:v>
                </c:pt>
                <c:pt idx="1856">
                  <c:v>52.06</c:v>
                </c:pt>
                <c:pt idx="1857">
                  <c:v>52.08</c:v>
                </c:pt>
                <c:pt idx="1858">
                  <c:v>52.1</c:v>
                </c:pt>
                <c:pt idx="1859">
                  <c:v>52.12</c:v>
                </c:pt>
                <c:pt idx="1860">
                  <c:v>52.14</c:v>
                </c:pt>
                <c:pt idx="1861">
                  <c:v>52.16</c:v>
                </c:pt>
                <c:pt idx="1862">
                  <c:v>52.18</c:v>
                </c:pt>
                <c:pt idx="1863">
                  <c:v>52.2</c:v>
                </c:pt>
                <c:pt idx="1864">
                  <c:v>52.22</c:v>
                </c:pt>
                <c:pt idx="1865">
                  <c:v>52.24</c:v>
                </c:pt>
                <c:pt idx="1866">
                  <c:v>52.26</c:v>
                </c:pt>
                <c:pt idx="1867">
                  <c:v>52.28</c:v>
                </c:pt>
                <c:pt idx="1868">
                  <c:v>52.3</c:v>
                </c:pt>
                <c:pt idx="1869">
                  <c:v>52.32</c:v>
                </c:pt>
                <c:pt idx="1870">
                  <c:v>52.34</c:v>
                </c:pt>
                <c:pt idx="1871">
                  <c:v>52.36</c:v>
                </c:pt>
                <c:pt idx="1872">
                  <c:v>52.38</c:v>
                </c:pt>
                <c:pt idx="1873">
                  <c:v>52.4</c:v>
                </c:pt>
                <c:pt idx="1874">
                  <c:v>52.42</c:v>
                </c:pt>
                <c:pt idx="1875">
                  <c:v>52.44</c:v>
                </c:pt>
                <c:pt idx="1876">
                  <c:v>52.46</c:v>
                </c:pt>
                <c:pt idx="1877">
                  <c:v>52.48</c:v>
                </c:pt>
                <c:pt idx="1878">
                  <c:v>52.5</c:v>
                </c:pt>
                <c:pt idx="1879">
                  <c:v>52.52</c:v>
                </c:pt>
                <c:pt idx="1880">
                  <c:v>52.54</c:v>
                </c:pt>
                <c:pt idx="1881">
                  <c:v>52.56</c:v>
                </c:pt>
                <c:pt idx="1882">
                  <c:v>52.58</c:v>
                </c:pt>
                <c:pt idx="1883">
                  <c:v>52.6</c:v>
                </c:pt>
                <c:pt idx="1884">
                  <c:v>52.62</c:v>
                </c:pt>
                <c:pt idx="1885">
                  <c:v>52.64</c:v>
                </c:pt>
                <c:pt idx="1886">
                  <c:v>52.66</c:v>
                </c:pt>
                <c:pt idx="1887">
                  <c:v>52.68</c:v>
                </c:pt>
                <c:pt idx="1888">
                  <c:v>52.7</c:v>
                </c:pt>
                <c:pt idx="1889">
                  <c:v>52.72</c:v>
                </c:pt>
                <c:pt idx="1890">
                  <c:v>52.74</c:v>
                </c:pt>
                <c:pt idx="1891">
                  <c:v>52.76</c:v>
                </c:pt>
                <c:pt idx="1892">
                  <c:v>52.78</c:v>
                </c:pt>
                <c:pt idx="1893">
                  <c:v>52.8</c:v>
                </c:pt>
                <c:pt idx="1894">
                  <c:v>52.82</c:v>
                </c:pt>
                <c:pt idx="1895">
                  <c:v>52.84</c:v>
                </c:pt>
                <c:pt idx="1896">
                  <c:v>52.86</c:v>
                </c:pt>
                <c:pt idx="1897">
                  <c:v>52.88</c:v>
                </c:pt>
                <c:pt idx="1898">
                  <c:v>52.9</c:v>
                </c:pt>
                <c:pt idx="1899">
                  <c:v>53</c:v>
                </c:pt>
                <c:pt idx="1900">
                  <c:v>53.02</c:v>
                </c:pt>
                <c:pt idx="1901">
                  <c:v>53.04</c:v>
                </c:pt>
                <c:pt idx="1902">
                  <c:v>53.06</c:v>
                </c:pt>
                <c:pt idx="1903">
                  <c:v>53.08</c:v>
                </c:pt>
                <c:pt idx="1904">
                  <c:v>53.1</c:v>
                </c:pt>
                <c:pt idx="1905">
                  <c:v>53.12</c:v>
                </c:pt>
                <c:pt idx="1906">
                  <c:v>53.14</c:v>
                </c:pt>
                <c:pt idx="1907">
                  <c:v>53.16</c:v>
                </c:pt>
                <c:pt idx="1908">
                  <c:v>53.18</c:v>
                </c:pt>
                <c:pt idx="1909">
                  <c:v>53.2</c:v>
                </c:pt>
                <c:pt idx="1910">
                  <c:v>53.22</c:v>
                </c:pt>
                <c:pt idx="1911">
                  <c:v>53.24</c:v>
                </c:pt>
                <c:pt idx="1912">
                  <c:v>53.26</c:v>
                </c:pt>
                <c:pt idx="1913">
                  <c:v>53.28</c:v>
                </c:pt>
                <c:pt idx="1914">
                  <c:v>53.3</c:v>
                </c:pt>
                <c:pt idx="1915">
                  <c:v>53.32</c:v>
                </c:pt>
                <c:pt idx="1916">
                  <c:v>53.34</c:v>
                </c:pt>
                <c:pt idx="1917">
                  <c:v>53.36</c:v>
                </c:pt>
                <c:pt idx="1918">
                  <c:v>53.38</c:v>
                </c:pt>
                <c:pt idx="1919">
                  <c:v>53.4</c:v>
                </c:pt>
                <c:pt idx="1920">
                  <c:v>53.42</c:v>
                </c:pt>
                <c:pt idx="1921">
                  <c:v>53.44</c:v>
                </c:pt>
                <c:pt idx="1922">
                  <c:v>53.46</c:v>
                </c:pt>
                <c:pt idx="1923">
                  <c:v>53.48</c:v>
                </c:pt>
                <c:pt idx="1924">
                  <c:v>53.5</c:v>
                </c:pt>
                <c:pt idx="1925">
                  <c:v>53.52</c:v>
                </c:pt>
                <c:pt idx="1926">
                  <c:v>53.54</c:v>
                </c:pt>
                <c:pt idx="1927">
                  <c:v>53.56</c:v>
                </c:pt>
                <c:pt idx="1928">
                  <c:v>53.58</c:v>
                </c:pt>
                <c:pt idx="1929">
                  <c:v>53.6</c:v>
                </c:pt>
                <c:pt idx="1930">
                  <c:v>53.62</c:v>
                </c:pt>
                <c:pt idx="1931">
                  <c:v>53.64</c:v>
                </c:pt>
                <c:pt idx="1932">
                  <c:v>53.66</c:v>
                </c:pt>
                <c:pt idx="1933">
                  <c:v>53.68</c:v>
                </c:pt>
                <c:pt idx="1934">
                  <c:v>53.7</c:v>
                </c:pt>
                <c:pt idx="1935">
                  <c:v>53.72</c:v>
                </c:pt>
                <c:pt idx="1936">
                  <c:v>53.74</c:v>
                </c:pt>
                <c:pt idx="1937">
                  <c:v>53.76</c:v>
                </c:pt>
                <c:pt idx="1938">
                  <c:v>53.78</c:v>
                </c:pt>
                <c:pt idx="1939">
                  <c:v>53.8</c:v>
                </c:pt>
                <c:pt idx="1940">
                  <c:v>53.82</c:v>
                </c:pt>
                <c:pt idx="1941">
                  <c:v>53.84</c:v>
                </c:pt>
                <c:pt idx="1942">
                  <c:v>53.86</c:v>
                </c:pt>
                <c:pt idx="1943">
                  <c:v>53.88</c:v>
                </c:pt>
                <c:pt idx="1944">
                  <c:v>53.9</c:v>
                </c:pt>
                <c:pt idx="1945">
                  <c:v>53.92</c:v>
                </c:pt>
                <c:pt idx="1946">
                  <c:v>53.94</c:v>
                </c:pt>
                <c:pt idx="1947">
                  <c:v>53.96</c:v>
                </c:pt>
                <c:pt idx="1948">
                  <c:v>53.98</c:v>
                </c:pt>
                <c:pt idx="1949">
                  <c:v>54</c:v>
                </c:pt>
                <c:pt idx="1950">
                  <c:v>54.02</c:v>
                </c:pt>
                <c:pt idx="1951">
                  <c:v>54.04</c:v>
                </c:pt>
                <c:pt idx="1952">
                  <c:v>54.06</c:v>
                </c:pt>
                <c:pt idx="1953">
                  <c:v>54.08</c:v>
                </c:pt>
                <c:pt idx="1954">
                  <c:v>54.1</c:v>
                </c:pt>
                <c:pt idx="1955">
                  <c:v>54.12</c:v>
                </c:pt>
                <c:pt idx="1956">
                  <c:v>54.14</c:v>
                </c:pt>
                <c:pt idx="1957">
                  <c:v>54.16</c:v>
                </c:pt>
                <c:pt idx="1958">
                  <c:v>54.18</c:v>
                </c:pt>
                <c:pt idx="1959">
                  <c:v>54.2</c:v>
                </c:pt>
                <c:pt idx="1960">
                  <c:v>54.22</c:v>
                </c:pt>
                <c:pt idx="1961">
                  <c:v>54.24</c:v>
                </c:pt>
                <c:pt idx="1962">
                  <c:v>54.26</c:v>
                </c:pt>
                <c:pt idx="1963">
                  <c:v>54.28</c:v>
                </c:pt>
                <c:pt idx="1964">
                  <c:v>54.3</c:v>
                </c:pt>
                <c:pt idx="1965">
                  <c:v>54.32</c:v>
                </c:pt>
                <c:pt idx="1966">
                  <c:v>54.34</c:v>
                </c:pt>
                <c:pt idx="1967">
                  <c:v>54.36</c:v>
                </c:pt>
                <c:pt idx="1968">
                  <c:v>54.38</c:v>
                </c:pt>
                <c:pt idx="1969">
                  <c:v>55.5</c:v>
                </c:pt>
                <c:pt idx="1970">
                  <c:v>55.52</c:v>
                </c:pt>
                <c:pt idx="1971">
                  <c:v>55.54</c:v>
                </c:pt>
                <c:pt idx="1972">
                  <c:v>55.56</c:v>
                </c:pt>
                <c:pt idx="1973">
                  <c:v>55.58</c:v>
                </c:pt>
                <c:pt idx="1974">
                  <c:v>55.6</c:v>
                </c:pt>
                <c:pt idx="1975">
                  <c:v>55.62</c:v>
                </c:pt>
                <c:pt idx="1976">
                  <c:v>55.64</c:v>
                </c:pt>
                <c:pt idx="1977">
                  <c:v>55.66</c:v>
                </c:pt>
                <c:pt idx="1978">
                  <c:v>55.68</c:v>
                </c:pt>
                <c:pt idx="1979">
                  <c:v>55.7</c:v>
                </c:pt>
                <c:pt idx="1980">
                  <c:v>55.72</c:v>
                </c:pt>
                <c:pt idx="1981">
                  <c:v>55.74</c:v>
                </c:pt>
                <c:pt idx="1982">
                  <c:v>55.76</c:v>
                </c:pt>
                <c:pt idx="1983">
                  <c:v>55.78</c:v>
                </c:pt>
                <c:pt idx="1984">
                  <c:v>55.8</c:v>
                </c:pt>
                <c:pt idx="1985">
                  <c:v>55.82</c:v>
                </c:pt>
                <c:pt idx="1986">
                  <c:v>55.84</c:v>
                </c:pt>
                <c:pt idx="1987">
                  <c:v>55.86</c:v>
                </c:pt>
                <c:pt idx="1988">
                  <c:v>55.88</c:v>
                </c:pt>
                <c:pt idx="1989">
                  <c:v>55.9</c:v>
                </c:pt>
                <c:pt idx="1990">
                  <c:v>55.92</c:v>
                </c:pt>
                <c:pt idx="1991">
                  <c:v>55.94</c:v>
                </c:pt>
                <c:pt idx="1992">
                  <c:v>55.96</c:v>
                </c:pt>
                <c:pt idx="1993">
                  <c:v>55.98</c:v>
                </c:pt>
                <c:pt idx="1994">
                  <c:v>56</c:v>
                </c:pt>
                <c:pt idx="1995">
                  <c:v>56.02</c:v>
                </c:pt>
                <c:pt idx="1996">
                  <c:v>56.04</c:v>
                </c:pt>
                <c:pt idx="1997">
                  <c:v>56.06</c:v>
                </c:pt>
                <c:pt idx="1998">
                  <c:v>56.08</c:v>
                </c:pt>
                <c:pt idx="1999">
                  <c:v>56.1</c:v>
                </c:pt>
                <c:pt idx="2000">
                  <c:v>56.12</c:v>
                </c:pt>
                <c:pt idx="2001">
                  <c:v>56.14</c:v>
                </c:pt>
                <c:pt idx="2002">
                  <c:v>56.16</c:v>
                </c:pt>
                <c:pt idx="2003">
                  <c:v>56.18</c:v>
                </c:pt>
                <c:pt idx="2004">
                  <c:v>56.2</c:v>
                </c:pt>
                <c:pt idx="2005">
                  <c:v>56.22</c:v>
                </c:pt>
                <c:pt idx="2006">
                  <c:v>56.24</c:v>
                </c:pt>
                <c:pt idx="2007">
                  <c:v>56.26</c:v>
                </c:pt>
                <c:pt idx="2008">
                  <c:v>56.28</c:v>
                </c:pt>
                <c:pt idx="2009">
                  <c:v>56.3</c:v>
                </c:pt>
                <c:pt idx="2010">
                  <c:v>56.32</c:v>
                </c:pt>
                <c:pt idx="2011">
                  <c:v>56.34</c:v>
                </c:pt>
                <c:pt idx="2012">
                  <c:v>56.36</c:v>
                </c:pt>
                <c:pt idx="2013">
                  <c:v>56.38</c:v>
                </c:pt>
                <c:pt idx="2014">
                  <c:v>56.4</c:v>
                </c:pt>
                <c:pt idx="2015">
                  <c:v>56.42</c:v>
                </c:pt>
                <c:pt idx="2016">
                  <c:v>56.44</c:v>
                </c:pt>
                <c:pt idx="2017">
                  <c:v>56.46</c:v>
                </c:pt>
                <c:pt idx="2018">
                  <c:v>56.48</c:v>
                </c:pt>
                <c:pt idx="2019">
                  <c:v>56.5</c:v>
                </c:pt>
                <c:pt idx="2020">
                  <c:v>56.52</c:v>
                </c:pt>
                <c:pt idx="2021">
                  <c:v>56.54</c:v>
                </c:pt>
                <c:pt idx="2022">
                  <c:v>56.56</c:v>
                </c:pt>
                <c:pt idx="2023">
                  <c:v>56.58</c:v>
                </c:pt>
                <c:pt idx="2024">
                  <c:v>56.6</c:v>
                </c:pt>
                <c:pt idx="2025">
                  <c:v>56.62</c:v>
                </c:pt>
                <c:pt idx="2026">
                  <c:v>56.64</c:v>
                </c:pt>
                <c:pt idx="2027">
                  <c:v>56.66</c:v>
                </c:pt>
                <c:pt idx="2028">
                  <c:v>56.68</c:v>
                </c:pt>
                <c:pt idx="2029">
                  <c:v>56.7</c:v>
                </c:pt>
                <c:pt idx="2030">
                  <c:v>56.72</c:v>
                </c:pt>
                <c:pt idx="2031">
                  <c:v>56.74</c:v>
                </c:pt>
                <c:pt idx="2032">
                  <c:v>56.76</c:v>
                </c:pt>
                <c:pt idx="2033">
                  <c:v>56.78</c:v>
                </c:pt>
                <c:pt idx="2034">
                  <c:v>56.8</c:v>
                </c:pt>
                <c:pt idx="2035">
                  <c:v>56.82</c:v>
                </c:pt>
                <c:pt idx="2036">
                  <c:v>56.84</c:v>
                </c:pt>
                <c:pt idx="2037">
                  <c:v>56.86</c:v>
                </c:pt>
                <c:pt idx="2038">
                  <c:v>56.88</c:v>
                </c:pt>
                <c:pt idx="2039">
                  <c:v>56.9</c:v>
                </c:pt>
                <c:pt idx="2040">
                  <c:v>57</c:v>
                </c:pt>
                <c:pt idx="2041">
                  <c:v>57.02</c:v>
                </c:pt>
                <c:pt idx="2042">
                  <c:v>57.04</c:v>
                </c:pt>
                <c:pt idx="2043">
                  <c:v>57.06</c:v>
                </c:pt>
                <c:pt idx="2044">
                  <c:v>57.08</c:v>
                </c:pt>
                <c:pt idx="2045">
                  <c:v>57.1</c:v>
                </c:pt>
                <c:pt idx="2046">
                  <c:v>57.12</c:v>
                </c:pt>
                <c:pt idx="2047">
                  <c:v>57.14</c:v>
                </c:pt>
                <c:pt idx="2048">
                  <c:v>57.16</c:v>
                </c:pt>
                <c:pt idx="2049">
                  <c:v>57.18</c:v>
                </c:pt>
                <c:pt idx="2050">
                  <c:v>57.2</c:v>
                </c:pt>
                <c:pt idx="2051">
                  <c:v>57.22</c:v>
                </c:pt>
                <c:pt idx="2052">
                  <c:v>57.24</c:v>
                </c:pt>
                <c:pt idx="2053">
                  <c:v>57.26</c:v>
                </c:pt>
                <c:pt idx="2054">
                  <c:v>57.28</c:v>
                </c:pt>
                <c:pt idx="2055">
                  <c:v>57.3</c:v>
                </c:pt>
                <c:pt idx="2056">
                  <c:v>57.32</c:v>
                </c:pt>
                <c:pt idx="2057">
                  <c:v>57.34</c:v>
                </c:pt>
                <c:pt idx="2058">
                  <c:v>57.36</c:v>
                </c:pt>
                <c:pt idx="2059">
                  <c:v>57.38</c:v>
                </c:pt>
                <c:pt idx="2060">
                  <c:v>57.4</c:v>
                </c:pt>
                <c:pt idx="2061">
                  <c:v>57.42</c:v>
                </c:pt>
                <c:pt idx="2062">
                  <c:v>57.44</c:v>
                </c:pt>
                <c:pt idx="2063">
                  <c:v>57.46</c:v>
                </c:pt>
                <c:pt idx="2064">
                  <c:v>57.48</c:v>
                </c:pt>
                <c:pt idx="2065">
                  <c:v>57.5</c:v>
                </c:pt>
                <c:pt idx="2066">
                  <c:v>57.52</c:v>
                </c:pt>
                <c:pt idx="2067">
                  <c:v>57.54</c:v>
                </c:pt>
                <c:pt idx="2068">
                  <c:v>57.56</c:v>
                </c:pt>
                <c:pt idx="2069">
                  <c:v>57.58</c:v>
                </c:pt>
                <c:pt idx="2070">
                  <c:v>57.6</c:v>
                </c:pt>
                <c:pt idx="2071">
                  <c:v>57.62</c:v>
                </c:pt>
                <c:pt idx="2072">
                  <c:v>57.64</c:v>
                </c:pt>
                <c:pt idx="2073">
                  <c:v>57.66</c:v>
                </c:pt>
                <c:pt idx="2074">
                  <c:v>57.68</c:v>
                </c:pt>
                <c:pt idx="2075">
                  <c:v>57.7</c:v>
                </c:pt>
                <c:pt idx="2076">
                  <c:v>57.72</c:v>
                </c:pt>
                <c:pt idx="2077">
                  <c:v>57.74</c:v>
                </c:pt>
                <c:pt idx="2078">
                  <c:v>57.76</c:v>
                </c:pt>
                <c:pt idx="2079">
                  <c:v>57.78</c:v>
                </c:pt>
                <c:pt idx="2080">
                  <c:v>57.8</c:v>
                </c:pt>
                <c:pt idx="2081">
                  <c:v>57.82</c:v>
                </c:pt>
                <c:pt idx="2082">
                  <c:v>57.84</c:v>
                </c:pt>
                <c:pt idx="2083">
                  <c:v>58</c:v>
                </c:pt>
                <c:pt idx="2084">
                  <c:v>58.02</c:v>
                </c:pt>
                <c:pt idx="2085">
                  <c:v>58.04</c:v>
                </c:pt>
                <c:pt idx="2086">
                  <c:v>58.06</c:v>
                </c:pt>
                <c:pt idx="2087">
                  <c:v>58.08</c:v>
                </c:pt>
                <c:pt idx="2088">
                  <c:v>58.1</c:v>
                </c:pt>
                <c:pt idx="2089">
                  <c:v>58.12</c:v>
                </c:pt>
                <c:pt idx="2090">
                  <c:v>58.14</c:v>
                </c:pt>
                <c:pt idx="2091">
                  <c:v>58.16</c:v>
                </c:pt>
                <c:pt idx="2092">
                  <c:v>58.18</c:v>
                </c:pt>
                <c:pt idx="2093">
                  <c:v>58.2</c:v>
                </c:pt>
                <c:pt idx="2094">
                  <c:v>58.22</c:v>
                </c:pt>
                <c:pt idx="2095">
                  <c:v>58.24</c:v>
                </c:pt>
                <c:pt idx="2096">
                  <c:v>58.26</c:v>
                </c:pt>
                <c:pt idx="2097">
                  <c:v>58.28</c:v>
                </c:pt>
                <c:pt idx="2098">
                  <c:v>58.3</c:v>
                </c:pt>
                <c:pt idx="2099">
                  <c:v>58.32</c:v>
                </c:pt>
                <c:pt idx="2100">
                  <c:v>58.34</c:v>
                </c:pt>
                <c:pt idx="2101">
                  <c:v>58.36</c:v>
                </c:pt>
                <c:pt idx="2102">
                  <c:v>58.38</c:v>
                </c:pt>
                <c:pt idx="2103">
                  <c:v>58.4</c:v>
                </c:pt>
                <c:pt idx="2104">
                  <c:v>58.42</c:v>
                </c:pt>
                <c:pt idx="2105">
                  <c:v>58.44</c:v>
                </c:pt>
                <c:pt idx="2106">
                  <c:v>58.46</c:v>
                </c:pt>
                <c:pt idx="2107">
                  <c:v>58.48</c:v>
                </c:pt>
                <c:pt idx="2108">
                  <c:v>58.5</c:v>
                </c:pt>
                <c:pt idx="2109">
                  <c:v>58.52</c:v>
                </c:pt>
                <c:pt idx="2110">
                  <c:v>58.54</c:v>
                </c:pt>
                <c:pt idx="2111">
                  <c:v>58.56</c:v>
                </c:pt>
                <c:pt idx="2112">
                  <c:v>58.58</c:v>
                </c:pt>
                <c:pt idx="2113">
                  <c:v>58.6</c:v>
                </c:pt>
                <c:pt idx="2114">
                  <c:v>58.62</c:v>
                </c:pt>
                <c:pt idx="2115">
                  <c:v>58.64</c:v>
                </c:pt>
                <c:pt idx="2116">
                  <c:v>58.66</c:v>
                </c:pt>
                <c:pt idx="2117">
                  <c:v>58.68</c:v>
                </c:pt>
                <c:pt idx="2118">
                  <c:v>58.7</c:v>
                </c:pt>
                <c:pt idx="2119">
                  <c:v>58.72</c:v>
                </c:pt>
                <c:pt idx="2120">
                  <c:v>58.74</c:v>
                </c:pt>
                <c:pt idx="2121">
                  <c:v>58.76</c:v>
                </c:pt>
                <c:pt idx="2122">
                  <c:v>58.78</c:v>
                </c:pt>
                <c:pt idx="2123">
                  <c:v>58.8</c:v>
                </c:pt>
                <c:pt idx="2124">
                  <c:v>58.82</c:v>
                </c:pt>
                <c:pt idx="2125">
                  <c:v>58.84</c:v>
                </c:pt>
                <c:pt idx="2126">
                  <c:v>58.86</c:v>
                </c:pt>
                <c:pt idx="2127">
                  <c:v>58.88</c:v>
                </c:pt>
                <c:pt idx="2128">
                  <c:v>58.9</c:v>
                </c:pt>
                <c:pt idx="2129">
                  <c:v>58.92</c:v>
                </c:pt>
                <c:pt idx="2130">
                  <c:v>58.94</c:v>
                </c:pt>
                <c:pt idx="2131">
                  <c:v>58.96</c:v>
                </c:pt>
                <c:pt idx="2132">
                  <c:v>58.98</c:v>
                </c:pt>
                <c:pt idx="2133">
                  <c:v>59</c:v>
                </c:pt>
                <c:pt idx="2134">
                  <c:v>59.02</c:v>
                </c:pt>
                <c:pt idx="2135">
                  <c:v>59.04</c:v>
                </c:pt>
                <c:pt idx="2136">
                  <c:v>59.06</c:v>
                </c:pt>
                <c:pt idx="2137">
                  <c:v>59.08</c:v>
                </c:pt>
                <c:pt idx="2138">
                  <c:v>59.1</c:v>
                </c:pt>
                <c:pt idx="2139">
                  <c:v>59.12</c:v>
                </c:pt>
                <c:pt idx="2140">
                  <c:v>59.14</c:v>
                </c:pt>
                <c:pt idx="2141">
                  <c:v>59.16</c:v>
                </c:pt>
                <c:pt idx="2142">
                  <c:v>59.18</c:v>
                </c:pt>
                <c:pt idx="2143">
                  <c:v>59.2</c:v>
                </c:pt>
                <c:pt idx="2144">
                  <c:v>59.22</c:v>
                </c:pt>
                <c:pt idx="2145">
                  <c:v>59.24</c:v>
                </c:pt>
                <c:pt idx="2146">
                  <c:v>59.26</c:v>
                </c:pt>
                <c:pt idx="2147">
                  <c:v>59.28</c:v>
                </c:pt>
                <c:pt idx="2148">
                  <c:v>59.3</c:v>
                </c:pt>
                <c:pt idx="2149">
                  <c:v>59.32</c:v>
                </c:pt>
                <c:pt idx="2150">
                  <c:v>59.34</c:v>
                </c:pt>
                <c:pt idx="2151">
                  <c:v>59.36</c:v>
                </c:pt>
                <c:pt idx="2152">
                  <c:v>59.38</c:v>
                </c:pt>
                <c:pt idx="2153">
                  <c:v>59.4</c:v>
                </c:pt>
                <c:pt idx="2154">
                  <c:v>59.5</c:v>
                </c:pt>
                <c:pt idx="2155">
                  <c:v>59.52</c:v>
                </c:pt>
                <c:pt idx="2156">
                  <c:v>59.54</c:v>
                </c:pt>
                <c:pt idx="2157">
                  <c:v>59.56</c:v>
                </c:pt>
                <c:pt idx="2158">
                  <c:v>59.58</c:v>
                </c:pt>
                <c:pt idx="2159">
                  <c:v>59.6</c:v>
                </c:pt>
                <c:pt idx="2160">
                  <c:v>59.62</c:v>
                </c:pt>
                <c:pt idx="2161">
                  <c:v>59.64</c:v>
                </c:pt>
                <c:pt idx="2162">
                  <c:v>59.66</c:v>
                </c:pt>
                <c:pt idx="2163">
                  <c:v>59.68</c:v>
                </c:pt>
                <c:pt idx="2164">
                  <c:v>59.7</c:v>
                </c:pt>
                <c:pt idx="2165">
                  <c:v>59.72</c:v>
                </c:pt>
                <c:pt idx="2166">
                  <c:v>59.74</c:v>
                </c:pt>
                <c:pt idx="2167">
                  <c:v>59.76</c:v>
                </c:pt>
                <c:pt idx="2168">
                  <c:v>59.78</c:v>
                </c:pt>
                <c:pt idx="2169">
                  <c:v>59.8</c:v>
                </c:pt>
                <c:pt idx="2170">
                  <c:v>59.82</c:v>
                </c:pt>
                <c:pt idx="2171">
                  <c:v>59.84</c:v>
                </c:pt>
                <c:pt idx="2172">
                  <c:v>59.86</c:v>
                </c:pt>
                <c:pt idx="2173">
                  <c:v>59.88</c:v>
                </c:pt>
                <c:pt idx="2174">
                  <c:v>59.9</c:v>
                </c:pt>
                <c:pt idx="2175">
                  <c:v>59.92</c:v>
                </c:pt>
                <c:pt idx="2176">
                  <c:v>59.94</c:v>
                </c:pt>
                <c:pt idx="2177">
                  <c:v>59.96</c:v>
                </c:pt>
                <c:pt idx="2178">
                  <c:v>59.98</c:v>
                </c:pt>
                <c:pt idx="2179">
                  <c:v>60</c:v>
                </c:pt>
                <c:pt idx="2180">
                  <c:v>60.02</c:v>
                </c:pt>
                <c:pt idx="2181">
                  <c:v>60.04</c:v>
                </c:pt>
                <c:pt idx="2182">
                  <c:v>60.06</c:v>
                </c:pt>
                <c:pt idx="2183">
                  <c:v>60.08</c:v>
                </c:pt>
                <c:pt idx="2184">
                  <c:v>60.1</c:v>
                </c:pt>
                <c:pt idx="2185">
                  <c:v>60.12</c:v>
                </c:pt>
                <c:pt idx="2186">
                  <c:v>60.14</c:v>
                </c:pt>
                <c:pt idx="2187">
                  <c:v>60.16</c:v>
                </c:pt>
                <c:pt idx="2188">
                  <c:v>60.18</c:v>
                </c:pt>
                <c:pt idx="2189">
                  <c:v>60.2</c:v>
                </c:pt>
                <c:pt idx="2190">
                  <c:v>60.22</c:v>
                </c:pt>
                <c:pt idx="2191">
                  <c:v>60.24</c:v>
                </c:pt>
                <c:pt idx="2192">
                  <c:v>60.26</c:v>
                </c:pt>
                <c:pt idx="2193">
                  <c:v>60.28</c:v>
                </c:pt>
                <c:pt idx="2194">
                  <c:v>60.3</c:v>
                </c:pt>
                <c:pt idx="2195">
                  <c:v>60.32</c:v>
                </c:pt>
                <c:pt idx="2196">
                  <c:v>60.34</c:v>
                </c:pt>
                <c:pt idx="2197">
                  <c:v>60.36</c:v>
                </c:pt>
                <c:pt idx="2198">
                  <c:v>60.38</c:v>
                </c:pt>
                <c:pt idx="2199">
                  <c:v>60.4</c:v>
                </c:pt>
                <c:pt idx="2200">
                  <c:v>60.42</c:v>
                </c:pt>
                <c:pt idx="2201">
                  <c:v>60.44</c:v>
                </c:pt>
                <c:pt idx="2202">
                  <c:v>60.46</c:v>
                </c:pt>
                <c:pt idx="2203">
                  <c:v>60.48</c:v>
                </c:pt>
                <c:pt idx="2204">
                  <c:v>60.5</c:v>
                </c:pt>
                <c:pt idx="2205">
                  <c:v>60.52</c:v>
                </c:pt>
                <c:pt idx="2206">
                  <c:v>60.54</c:v>
                </c:pt>
                <c:pt idx="2207">
                  <c:v>60.56</c:v>
                </c:pt>
                <c:pt idx="2208">
                  <c:v>60.58</c:v>
                </c:pt>
                <c:pt idx="2209">
                  <c:v>60.6</c:v>
                </c:pt>
                <c:pt idx="2210">
                  <c:v>61</c:v>
                </c:pt>
                <c:pt idx="2211">
                  <c:v>61.02</c:v>
                </c:pt>
                <c:pt idx="2212">
                  <c:v>61.04</c:v>
                </c:pt>
                <c:pt idx="2213">
                  <c:v>61.06</c:v>
                </c:pt>
                <c:pt idx="2214">
                  <c:v>61.08</c:v>
                </c:pt>
                <c:pt idx="2215">
                  <c:v>61.1</c:v>
                </c:pt>
                <c:pt idx="2216">
                  <c:v>61.12</c:v>
                </c:pt>
                <c:pt idx="2217">
                  <c:v>61.14</c:v>
                </c:pt>
                <c:pt idx="2218">
                  <c:v>61.16</c:v>
                </c:pt>
                <c:pt idx="2219">
                  <c:v>61.18</c:v>
                </c:pt>
                <c:pt idx="2220">
                  <c:v>61.5</c:v>
                </c:pt>
                <c:pt idx="2221">
                  <c:v>61.52</c:v>
                </c:pt>
                <c:pt idx="2222">
                  <c:v>61.54</c:v>
                </c:pt>
                <c:pt idx="2223">
                  <c:v>61.56</c:v>
                </c:pt>
                <c:pt idx="2224">
                  <c:v>61.58</c:v>
                </c:pt>
                <c:pt idx="2225">
                  <c:v>61.6</c:v>
                </c:pt>
                <c:pt idx="2226">
                  <c:v>61.62</c:v>
                </c:pt>
                <c:pt idx="2227">
                  <c:v>61.64</c:v>
                </c:pt>
                <c:pt idx="2228">
                  <c:v>61.66</c:v>
                </c:pt>
                <c:pt idx="2229">
                  <c:v>61.68</c:v>
                </c:pt>
                <c:pt idx="2230">
                  <c:v>61.7</c:v>
                </c:pt>
                <c:pt idx="2231">
                  <c:v>61.72</c:v>
                </c:pt>
                <c:pt idx="2232">
                  <c:v>61.74</c:v>
                </c:pt>
                <c:pt idx="2233">
                  <c:v>61.76</c:v>
                </c:pt>
                <c:pt idx="2234">
                  <c:v>61.78</c:v>
                </c:pt>
                <c:pt idx="2235">
                  <c:v>61.8</c:v>
                </c:pt>
                <c:pt idx="2236">
                  <c:v>61.82</c:v>
                </c:pt>
                <c:pt idx="2237">
                  <c:v>61.84</c:v>
                </c:pt>
                <c:pt idx="2238">
                  <c:v>61.86</c:v>
                </c:pt>
                <c:pt idx="2239">
                  <c:v>61.88</c:v>
                </c:pt>
                <c:pt idx="2240">
                  <c:v>61.9</c:v>
                </c:pt>
                <c:pt idx="2241">
                  <c:v>61.92</c:v>
                </c:pt>
                <c:pt idx="2242">
                  <c:v>61.94</c:v>
                </c:pt>
                <c:pt idx="2243">
                  <c:v>61.96</c:v>
                </c:pt>
                <c:pt idx="2244">
                  <c:v>61.98</c:v>
                </c:pt>
                <c:pt idx="2245">
                  <c:v>62</c:v>
                </c:pt>
                <c:pt idx="2246">
                  <c:v>62.02</c:v>
                </c:pt>
                <c:pt idx="2247">
                  <c:v>62.04</c:v>
                </c:pt>
                <c:pt idx="2248">
                  <c:v>62.06</c:v>
                </c:pt>
                <c:pt idx="2249">
                  <c:v>62.08</c:v>
                </c:pt>
                <c:pt idx="2250">
                  <c:v>62.1</c:v>
                </c:pt>
                <c:pt idx="2251">
                  <c:v>62.12</c:v>
                </c:pt>
                <c:pt idx="2252">
                  <c:v>62.14</c:v>
                </c:pt>
                <c:pt idx="2253">
                  <c:v>62.16</c:v>
                </c:pt>
                <c:pt idx="2254">
                  <c:v>62.18</c:v>
                </c:pt>
                <c:pt idx="2255">
                  <c:v>62.2</c:v>
                </c:pt>
                <c:pt idx="2256">
                  <c:v>62.22</c:v>
                </c:pt>
                <c:pt idx="2257">
                  <c:v>62.24</c:v>
                </c:pt>
                <c:pt idx="2258">
                  <c:v>62.26</c:v>
                </c:pt>
                <c:pt idx="2259">
                  <c:v>62.28</c:v>
                </c:pt>
                <c:pt idx="2260">
                  <c:v>62.3</c:v>
                </c:pt>
                <c:pt idx="2261">
                  <c:v>62.32</c:v>
                </c:pt>
                <c:pt idx="2262">
                  <c:v>62.34</c:v>
                </c:pt>
                <c:pt idx="2263">
                  <c:v>62.36</c:v>
                </c:pt>
                <c:pt idx="2264">
                  <c:v>62.38</c:v>
                </c:pt>
                <c:pt idx="2265">
                  <c:v>62.4</c:v>
                </c:pt>
                <c:pt idx="2266">
                  <c:v>62.42</c:v>
                </c:pt>
                <c:pt idx="2267">
                  <c:v>62.44</c:v>
                </c:pt>
                <c:pt idx="2268">
                  <c:v>62.46</c:v>
                </c:pt>
                <c:pt idx="2269">
                  <c:v>62.48</c:v>
                </c:pt>
                <c:pt idx="2270">
                  <c:v>62.5</c:v>
                </c:pt>
                <c:pt idx="2271">
                  <c:v>62.52</c:v>
                </c:pt>
                <c:pt idx="2272">
                  <c:v>62.54</c:v>
                </c:pt>
                <c:pt idx="2273">
                  <c:v>62.56</c:v>
                </c:pt>
                <c:pt idx="2274">
                  <c:v>62.58</c:v>
                </c:pt>
                <c:pt idx="2275">
                  <c:v>62.6</c:v>
                </c:pt>
                <c:pt idx="2276">
                  <c:v>62.62</c:v>
                </c:pt>
                <c:pt idx="2277">
                  <c:v>62.64</c:v>
                </c:pt>
                <c:pt idx="2278">
                  <c:v>62.66</c:v>
                </c:pt>
                <c:pt idx="2279">
                  <c:v>62.68</c:v>
                </c:pt>
                <c:pt idx="2280">
                  <c:v>62.7</c:v>
                </c:pt>
                <c:pt idx="2281">
                  <c:v>62.72</c:v>
                </c:pt>
                <c:pt idx="2282">
                  <c:v>62.74</c:v>
                </c:pt>
                <c:pt idx="2283">
                  <c:v>62.76</c:v>
                </c:pt>
                <c:pt idx="2284">
                  <c:v>62.78</c:v>
                </c:pt>
                <c:pt idx="2285">
                  <c:v>62.8</c:v>
                </c:pt>
                <c:pt idx="2286">
                  <c:v>62.82</c:v>
                </c:pt>
                <c:pt idx="2287">
                  <c:v>62.84</c:v>
                </c:pt>
                <c:pt idx="2288">
                  <c:v>62.86</c:v>
                </c:pt>
                <c:pt idx="2289">
                  <c:v>62.88</c:v>
                </c:pt>
                <c:pt idx="2290">
                  <c:v>62.9</c:v>
                </c:pt>
                <c:pt idx="2291">
                  <c:v>62.92</c:v>
                </c:pt>
                <c:pt idx="2292">
                  <c:v>64</c:v>
                </c:pt>
                <c:pt idx="2293">
                  <c:v>64.02</c:v>
                </c:pt>
                <c:pt idx="2294">
                  <c:v>64.040000000000006</c:v>
                </c:pt>
                <c:pt idx="2295">
                  <c:v>64.06</c:v>
                </c:pt>
                <c:pt idx="2296">
                  <c:v>64.08</c:v>
                </c:pt>
                <c:pt idx="2297">
                  <c:v>64.099999999999994</c:v>
                </c:pt>
                <c:pt idx="2298">
                  <c:v>64.12</c:v>
                </c:pt>
                <c:pt idx="2299">
                  <c:v>64.14</c:v>
                </c:pt>
                <c:pt idx="2300">
                  <c:v>64.16</c:v>
                </c:pt>
                <c:pt idx="2301">
                  <c:v>64.180000000000007</c:v>
                </c:pt>
                <c:pt idx="2302">
                  <c:v>64.5</c:v>
                </c:pt>
                <c:pt idx="2303">
                  <c:v>64.52</c:v>
                </c:pt>
                <c:pt idx="2304">
                  <c:v>64.540000000000006</c:v>
                </c:pt>
                <c:pt idx="2305">
                  <c:v>64.56</c:v>
                </c:pt>
                <c:pt idx="2306">
                  <c:v>64.58</c:v>
                </c:pt>
                <c:pt idx="2307">
                  <c:v>64.599999999999994</c:v>
                </c:pt>
                <c:pt idx="2308">
                  <c:v>66</c:v>
                </c:pt>
                <c:pt idx="2309">
                  <c:v>66.02</c:v>
                </c:pt>
                <c:pt idx="2310">
                  <c:v>66.040000000000006</c:v>
                </c:pt>
                <c:pt idx="2311">
                  <c:v>66.06</c:v>
                </c:pt>
                <c:pt idx="2312">
                  <c:v>66.08</c:v>
                </c:pt>
                <c:pt idx="2313">
                  <c:v>66.099999999999994</c:v>
                </c:pt>
                <c:pt idx="2314">
                  <c:v>66.12</c:v>
                </c:pt>
                <c:pt idx="2315">
                  <c:v>66.14</c:v>
                </c:pt>
                <c:pt idx="2316">
                  <c:v>66.16</c:v>
                </c:pt>
                <c:pt idx="2317">
                  <c:v>66.180000000000007</c:v>
                </c:pt>
                <c:pt idx="2318">
                  <c:v>66.2</c:v>
                </c:pt>
                <c:pt idx="2319">
                  <c:v>66.22</c:v>
                </c:pt>
                <c:pt idx="2320">
                  <c:v>66.239999999999995</c:v>
                </c:pt>
                <c:pt idx="2321">
                  <c:v>66.260000000000005</c:v>
                </c:pt>
                <c:pt idx="2322">
                  <c:v>66.28</c:v>
                </c:pt>
                <c:pt idx="2323">
                  <c:v>66.3</c:v>
                </c:pt>
                <c:pt idx="2324">
                  <c:v>66.319999999999993</c:v>
                </c:pt>
                <c:pt idx="2325">
                  <c:v>66.34</c:v>
                </c:pt>
                <c:pt idx="2326">
                  <c:v>66.5</c:v>
                </c:pt>
                <c:pt idx="2327">
                  <c:v>66.52</c:v>
                </c:pt>
                <c:pt idx="2328">
                  <c:v>66.540000000000006</c:v>
                </c:pt>
                <c:pt idx="2329">
                  <c:v>66.56</c:v>
                </c:pt>
                <c:pt idx="2330">
                  <c:v>66.58</c:v>
                </c:pt>
                <c:pt idx="2331">
                  <c:v>66.599999999999994</c:v>
                </c:pt>
                <c:pt idx="2332">
                  <c:v>66.62</c:v>
                </c:pt>
                <c:pt idx="2333">
                  <c:v>66.64</c:v>
                </c:pt>
                <c:pt idx="2334">
                  <c:v>66.66</c:v>
                </c:pt>
                <c:pt idx="2335">
                  <c:v>66.680000000000007</c:v>
                </c:pt>
                <c:pt idx="2336">
                  <c:v>66.7</c:v>
                </c:pt>
                <c:pt idx="2337">
                  <c:v>66.72</c:v>
                </c:pt>
                <c:pt idx="2338">
                  <c:v>66.739999999999995</c:v>
                </c:pt>
                <c:pt idx="2339">
                  <c:v>66.760000000000005</c:v>
                </c:pt>
                <c:pt idx="2340">
                  <c:v>66.78</c:v>
                </c:pt>
                <c:pt idx="2341">
                  <c:v>66.8</c:v>
                </c:pt>
                <c:pt idx="2342">
                  <c:v>66.819999999999993</c:v>
                </c:pt>
                <c:pt idx="2343">
                  <c:v>66.84</c:v>
                </c:pt>
                <c:pt idx="2344">
                  <c:v>66.86</c:v>
                </c:pt>
                <c:pt idx="2345">
                  <c:v>66.88</c:v>
                </c:pt>
                <c:pt idx="2346">
                  <c:v>66.900000000000006</c:v>
                </c:pt>
                <c:pt idx="2347">
                  <c:v>66.92</c:v>
                </c:pt>
                <c:pt idx="2348">
                  <c:v>66.94</c:v>
                </c:pt>
                <c:pt idx="2349">
                  <c:v>66.959999999999994</c:v>
                </c:pt>
              </c:numCache>
            </c:numRef>
          </c:yVal>
          <c:smooth val="0"/>
          <c:extLst>
            <c:ext xmlns:c16="http://schemas.microsoft.com/office/drawing/2014/chart" uri="{C3380CC4-5D6E-409C-BE32-E72D297353CC}">
              <c16:uniqueId val="{00000000-4924-4618-B733-148A95BC2356}"/>
            </c:ext>
          </c:extLst>
        </c:ser>
        <c:ser>
          <c:idx val="1"/>
          <c:order val="1"/>
          <c:spPr>
            <a:ln w="19050" cap="rnd">
              <a:solidFill>
                <a:schemeClr val="accent2"/>
              </a:solidFill>
              <a:round/>
            </a:ln>
            <a:effectLst/>
          </c:spPr>
          <c:marker>
            <c:symbol val="none"/>
          </c:marker>
          <c:xVal>
            <c:numRef>
              <c:f>ref_EW1_OSS_35_J!$R$5:$R$86</c:f>
              <c:numCache>
                <c:formatCode>General</c:formatCode>
                <c:ptCount val="82"/>
                <c:pt idx="0">
                  <c:v>0.3</c:v>
                </c:pt>
                <c:pt idx="1">
                  <c:v>0.6</c:v>
                </c:pt>
                <c:pt idx="2">
                  <c:v>1.5</c:v>
                </c:pt>
                <c:pt idx="3">
                  <c:v>2.6</c:v>
                </c:pt>
                <c:pt idx="4">
                  <c:v>6.2</c:v>
                </c:pt>
                <c:pt idx="5">
                  <c:v>26.1</c:v>
                </c:pt>
                <c:pt idx="6">
                  <c:v>36.6</c:v>
                </c:pt>
                <c:pt idx="7">
                  <c:v>38.700000000000003</c:v>
                </c:pt>
                <c:pt idx="8">
                  <c:v>27</c:v>
                </c:pt>
                <c:pt idx="9">
                  <c:v>11.6</c:v>
                </c:pt>
                <c:pt idx="10" formatCode="0">
                  <c:v>5.6</c:v>
                </c:pt>
                <c:pt idx="11" formatCode="0">
                  <c:v>5.2</c:v>
                </c:pt>
                <c:pt idx="12" formatCode="0">
                  <c:v>8.6999999999999993</c:v>
                </c:pt>
                <c:pt idx="13" formatCode="0">
                  <c:v>8</c:v>
                </c:pt>
                <c:pt idx="14" formatCode="0">
                  <c:v>10.9</c:v>
                </c:pt>
                <c:pt idx="15" formatCode="0">
                  <c:v>20.2</c:v>
                </c:pt>
                <c:pt idx="16" formatCode="0">
                  <c:v>24.1</c:v>
                </c:pt>
                <c:pt idx="17" formatCode="0">
                  <c:v>30</c:v>
                </c:pt>
                <c:pt idx="18" formatCode="0">
                  <c:v>25</c:v>
                </c:pt>
                <c:pt idx="19" formatCode="0">
                  <c:v>36.9</c:v>
                </c:pt>
                <c:pt idx="20" formatCode="0">
                  <c:v>53</c:v>
                </c:pt>
                <c:pt idx="21" formatCode="0">
                  <c:v>38.5</c:v>
                </c:pt>
                <c:pt idx="22" formatCode="0">
                  <c:v>4.7</c:v>
                </c:pt>
                <c:pt idx="23" formatCode="0">
                  <c:v>6.1</c:v>
                </c:pt>
                <c:pt idx="24" formatCode="0">
                  <c:v>7.5</c:v>
                </c:pt>
                <c:pt idx="25" formatCode="0">
                  <c:v>9</c:v>
                </c:pt>
                <c:pt idx="26" formatCode="0">
                  <c:v>18.100000000000001</c:v>
                </c:pt>
                <c:pt idx="27" formatCode="0">
                  <c:v>24.5</c:v>
                </c:pt>
                <c:pt idx="28" formatCode="0">
                  <c:v>17.3</c:v>
                </c:pt>
                <c:pt idx="29" formatCode="0">
                  <c:v>11.6</c:v>
                </c:pt>
                <c:pt idx="30" formatCode="0">
                  <c:v>21.7</c:v>
                </c:pt>
                <c:pt idx="31" formatCode="0">
                  <c:v>27</c:v>
                </c:pt>
                <c:pt idx="32" formatCode="0">
                  <c:v>32.5</c:v>
                </c:pt>
                <c:pt idx="33" formatCode="0">
                  <c:v>34.200000000000003</c:v>
                </c:pt>
              </c:numCache>
            </c:numRef>
          </c:xVal>
          <c:yVal>
            <c:numRef>
              <c:f>ref_EW1_OSS_35_J!$Q$5:$Q$86</c:f>
              <c:numCache>
                <c:formatCode>0.00</c:formatCode>
                <c:ptCount val="82"/>
                <c:pt idx="0">
                  <c:v>0</c:v>
                </c:pt>
                <c:pt idx="1">
                  <c:v>0.5</c:v>
                </c:pt>
                <c:pt idx="2">
                  <c:v>0.5</c:v>
                </c:pt>
                <c:pt idx="3">
                  <c:v>1.1000000000000001</c:v>
                </c:pt>
                <c:pt idx="4">
                  <c:v>1.1000000000000001</c:v>
                </c:pt>
                <c:pt idx="5">
                  <c:v>2</c:v>
                </c:pt>
                <c:pt idx="6">
                  <c:v>2</c:v>
                </c:pt>
                <c:pt idx="7">
                  <c:v>3.5</c:v>
                </c:pt>
                <c:pt idx="8">
                  <c:v>3.5</c:v>
                </c:pt>
                <c:pt idx="9">
                  <c:v>4</c:v>
                </c:pt>
                <c:pt idx="10">
                  <c:v>4</c:v>
                </c:pt>
                <c:pt idx="11">
                  <c:v>5</c:v>
                </c:pt>
                <c:pt idx="12">
                  <c:v>5</c:v>
                </c:pt>
                <c:pt idx="13">
                  <c:v>5.9</c:v>
                </c:pt>
                <c:pt idx="14">
                  <c:v>5.9</c:v>
                </c:pt>
                <c:pt idx="15">
                  <c:v>10.9</c:v>
                </c:pt>
                <c:pt idx="16">
                  <c:v>10.9</c:v>
                </c:pt>
                <c:pt idx="17">
                  <c:v>14</c:v>
                </c:pt>
                <c:pt idx="18">
                  <c:v>14</c:v>
                </c:pt>
                <c:pt idx="19">
                  <c:v>16.5</c:v>
                </c:pt>
                <c:pt idx="20">
                  <c:v>16.5</c:v>
                </c:pt>
                <c:pt idx="21">
                  <c:v>19.8</c:v>
                </c:pt>
                <c:pt idx="22">
                  <c:v>19.8</c:v>
                </c:pt>
                <c:pt idx="23">
                  <c:v>30</c:v>
                </c:pt>
                <c:pt idx="24">
                  <c:v>30</c:v>
                </c:pt>
                <c:pt idx="25">
                  <c:v>42.8</c:v>
                </c:pt>
                <c:pt idx="26">
                  <c:v>42.8</c:v>
                </c:pt>
                <c:pt idx="27">
                  <c:v>47.5</c:v>
                </c:pt>
                <c:pt idx="28">
                  <c:v>47.5</c:v>
                </c:pt>
                <c:pt idx="29">
                  <c:v>55</c:v>
                </c:pt>
                <c:pt idx="30">
                  <c:v>55</c:v>
                </c:pt>
                <c:pt idx="31">
                  <c:v>61</c:v>
                </c:pt>
                <c:pt idx="32">
                  <c:v>61</c:v>
                </c:pt>
                <c:pt idx="33">
                  <c:v>80</c:v>
                </c:pt>
              </c:numCache>
            </c:numRef>
          </c:yVal>
          <c:smooth val="0"/>
          <c:extLst>
            <c:ext xmlns:c16="http://schemas.microsoft.com/office/drawing/2014/chart" uri="{C3380CC4-5D6E-409C-BE32-E72D297353CC}">
              <c16:uniqueId val="{00000001-4924-4618-B733-148A95BC2356}"/>
            </c:ext>
          </c:extLst>
        </c:ser>
        <c:dLbls>
          <c:showLegendKey val="0"/>
          <c:showVal val="0"/>
          <c:showCatName val="0"/>
          <c:showSerName val="0"/>
          <c:showPercent val="0"/>
          <c:showBubbleSize val="0"/>
        </c:dLbls>
        <c:axId val="247052096"/>
        <c:axId val="247051704"/>
        <c:extLst/>
      </c:scatterChart>
      <c:valAx>
        <c:axId val="247052096"/>
        <c:scaling>
          <c:orientation val="minMax"/>
          <c:max val="4"/>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q</a:t>
                </a:r>
                <a:r>
                  <a:rPr lang="en-US" sz="1400" baseline="-25000">
                    <a:solidFill>
                      <a:sysClr val="windowText" lastClr="000000"/>
                    </a:solidFill>
                  </a:rPr>
                  <a:t>c</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30</xdr:col>
      <xdr:colOff>184495</xdr:colOff>
      <xdr:row>0</xdr:row>
      <xdr:rowOff>122464</xdr:rowOff>
    </xdr:from>
    <xdr:to>
      <xdr:col>41</xdr:col>
      <xdr:colOff>143272</xdr:colOff>
      <xdr:row>47</xdr:row>
      <xdr:rowOff>60832</xdr:rowOff>
    </xdr:to>
    <xdr:graphicFrame macro="">
      <xdr:nvGraphicFramePr>
        <xdr:cNvPr id="2" name="Chart 1">
          <a:extLst>
            <a:ext uri="{FF2B5EF4-FFF2-40B4-BE49-F238E27FC236}">
              <a16:creationId xmlns:a16="http://schemas.microsoft.com/office/drawing/2014/main" id="{F0BA8D44-EC0E-4FD7-A26C-6EF2E5DCD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75508</xdr:colOff>
      <xdr:row>0</xdr:row>
      <xdr:rowOff>115045</xdr:rowOff>
    </xdr:from>
    <xdr:to>
      <xdr:col>30</xdr:col>
      <xdr:colOff>151946</xdr:colOff>
      <xdr:row>47</xdr:row>
      <xdr:rowOff>58695</xdr:rowOff>
    </xdr:to>
    <xdr:graphicFrame macro="">
      <xdr:nvGraphicFramePr>
        <xdr:cNvPr id="3" name="Chart 2">
          <a:extLst>
            <a:ext uri="{FF2B5EF4-FFF2-40B4-BE49-F238E27FC236}">
              <a16:creationId xmlns:a16="http://schemas.microsoft.com/office/drawing/2014/main" id="{D9631636-59A5-4C75-80E8-A14250427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1271464</xdr:colOff>
      <xdr:row>50</xdr:row>
      <xdr:rowOff>118863</xdr:rowOff>
    </xdr:from>
    <xdr:to>
      <xdr:col>38</xdr:col>
      <xdr:colOff>173687</xdr:colOff>
      <xdr:row>98</xdr:row>
      <xdr:rowOff>30017</xdr:rowOff>
    </xdr:to>
    <xdr:graphicFrame macro="">
      <xdr:nvGraphicFramePr>
        <xdr:cNvPr id="4" name="Chart 3">
          <a:extLst>
            <a:ext uri="{FF2B5EF4-FFF2-40B4-BE49-F238E27FC236}">
              <a16:creationId xmlns:a16="http://schemas.microsoft.com/office/drawing/2014/main" id="{6B832429-21E2-4B94-88ED-11F05408D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530678</xdr:colOff>
      <xdr:row>50</xdr:row>
      <xdr:rowOff>108857</xdr:rowOff>
    </xdr:from>
    <xdr:to>
      <xdr:col>27</xdr:col>
      <xdr:colOff>615119</xdr:colOff>
      <xdr:row>98</xdr:row>
      <xdr:rowOff>28015</xdr:rowOff>
    </xdr:to>
    <xdr:graphicFrame macro="">
      <xdr:nvGraphicFramePr>
        <xdr:cNvPr id="5" name="Chart 4">
          <a:extLst>
            <a:ext uri="{FF2B5EF4-FFF2-40B4-BE49-F238E27FC236}">
              <a16:creationId xmlns:a16="http://schemas.microsoft.com/office/drawing/2014/main" id="{7B83DF73-62C2-4596-BE1C-D7936D668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A71BA-E6BD-48F5-9D73-623F2478C1D2}">
  <sheetPr codeName="Sheet1"/>
  <dimension ref="A1:D3"/>
  <sheetViews>
    <sheetView workbookViewId="0">
      <selection activeCell="D7" sqref="D7"/>
    </sheetView>
  </sheetViews>
  <sheetFormatPr defaultRowHeight="15" x14ac:dyDescent="0.25"/>
  <cols>
    <col min="2" max="2" width="10.7109375" bestFit="1" customWidth="1"/>
    <col min="3" max="3" width="7.140625" bestFit="1" customWidth="1"/>
    <col min="4" max="4" width="45.42578125" bestFit="1" customWidth="1"/>
  </cols>
  <sheetData>
    <row r="1" spans="1:4" x14ac:dyDescent="0.25">
      <c r="A1" s="11" t="s">
        <v>21</v>
      </c>
      <c r="B1" s="11" t="s">
        <v>26</v>
      </c>
      <c r="C1" s="11" t="s">
        <v>22</v>
      </c>
      <c r="D1" s="11" t="s">
        <v>23</v>
      </c>
    </row>
    <row r="2" spans="1:4" x14ac:dyDescent="0.25">
      <c r="A2">
        <v>0.1</v>
      </c>
      <c r="B2" s="12">
        <v>43931</v>
      </c>
      <c r="C2" t="s">
        <v>24</v>
      </c>
      <c r="D2" t="s">
        <v>27</v>
      </c>
    </row>
    <row r="3" spans="1:4" x14ac:dyDescent="0.25">
      <c r="A3">
        <v>1</v>
      </c>
      <c r="B3" s="12">
        <v>43936</v>
      </c>
      <c r="C3" t="s">
        <v>24</v>
      </c>
      <c r="D3" t="s">
        <v>25</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71A34-B8D4-4C2F-B82E-ACDA266FB8F5}">
  <sheetPr>
    <tabColor rgb="FF7030A0"/>
  </sheetPr>
  <dimension ref="A1:BS5070"/>
  <sheetViews>
    <sheetView tabSelected="1" zoomScale="70" zoomScaleNormal="70" workbookViewId="0">
      <selection activeCell="F14" sqref="F14"/>
    </sheetView>
  </sheetViews>
  <sheetFormatPr defaultColWidth="8.7109375" defaultRowHeight="15" x14ac:dyDescent="0.25"/>
  <cols>
    <col min="1" max="1" width="15.85546875" style="23" customWidth="1"/>
    <col min="2" max="2" width="14.85546875" style="23" customWidth="1"/>
    <col min="3" max="3" width="13" style="23" customWidth="1"/>
    <col min="4" max="4" width="16" style="23" customWidth="1"/>
    <col min="5" max="5" width="15.42578125" style="23" customWidth="1"/>
    <col min="6" max="6" width="18.42578125" style="23" customWidth="1"/>
    <col min="7" max="9" width="14.85546875" style="23" customWidth="1"/>
    <col min="10" max="10" width="4.140625" style="23" customWidth="1"/>
    <col min="11" max="11" width="11.140625" style="3" customWidth="1"/>
    <col min="12" max="12" width="11" style="3" customWidth="1"/>
    <col min="13" max="13" width="14.42578125" style="3" customWidth="1"/>
    <col min="14" max="14" width="3.28515625" style="4" customWidth="1"/>
    <col min="15" max="15" width="13.5703125" style="4" bestFit="1" customWidth="1"/>
    <col min="16" max="16" width="13.5703125" style="4" customWidth="1"/>
    <col min="17" max="17" width="16.85546875" style="23" customWidth="1"/>
    <col min="18" max="22" width="8.7109375" style="23"/>
    <col min="23" max="23" width="15.28515625" style="23" customWidth="1"/>
    <col min="24" max="24" width="18.7109375" style="23" customWidth="1"/>
    <col min="25" max="25" width="13.5703125" style="23" customWidth="1"/>
    <col min="26" max="26" width="8.7109375" style="23"/>
    <col min="27" max="27" width="14.85546875" style="23" customWidth="1"/>
    <col min="28" max="28" width="20.28515625" style="23" customWidth="1"/>
    <col min="29" max="29" width="13.7109375" style="23" customWidth="1"/>
    <col min="30" max="44" width="8.7109375" style="23"/>
    <col min="45" max="45" width="11" style="23" customWidth="1"/>
    <col min="46" max="46" width="12.85546875" style="23" customWidth="1"/>
    <col min="47" max="47" width="11.5703125" style="23" customWidth="1"/>
    <col min="48" max="48" width="8.7109375" style="23"/>
    <col min="49" max="49" width="10" style="23" customWidth="1"/>
    <col min="50" max="50" width="11.140625" style="23" customWidth="1"/>
    <col min="51" max="51" width="12.140625" style="23" customWidth="1"/>
    <col min="52" max="16384" width="8.7109375" style="23"/>
  </cols>
  <sheetData>
    <row r="1" spans="1:71" x14ac:dyDescent="0.25">
      <c r="A1" s="1" t="s">
        <v>0</v>
      </c>
      <c r="B1" s="2" t="s">
        <v>1</v>
      </c>
      <c r="C1" s="28" t="s">
        <v>2</v>
      </c>
      <c r="D1" s="28"/>
    </row>
    <row r="2" spans="1:71" x14ac:dyDescent="0.25">
      <c r="A2" s="5"/>
      <c r="X2" s="3"/>
      <c r="Y2" s="3"/>
      <c r="Z2" s="3"/>
      <c r="AA2" s="3"/>
      <c r="AB2" s="3"/>
      <c r="AW2" s="23">
        <v>157</v>
      </c>
      <c r="BA2" s="23">
        <v>158</v>
      </c>
      <c r="BB2" s="22"/>
      <c r="BE2" s="23">
        <v>159</v>
      </c>
      <c r="BF2" s="22"/>
      <c r="BI2" s="23">
        <v>160</v>
      </c>
      <c r="BM2" s="23" t="s">
        <v>36</v>
      </c>
      <c r="BQ2" s="23" t="s">
        <v>37</v>
      </c>
    </row>
    <row r="3" spans="1:71" ht="23.25" customHeight="1" x14ac:dyDescent="0.25">
      <c r="A3" s="29" t="s">
        <v>4</v>
      </c>
      <c r="B3" s="29"/>
      <c r="C3" s="29"/>
      <c r="D3" s="29"/>
      <c r="E3" s="29"/>
      <c r="F3" s="29"/>
      <c r="G3" s="29"/>
      <c r="H3" s="3"/>
      <c r="I3" s="3"/>
      <c r="K3" s="29" t="s">
        <v>3</v>
      </c>
      <c r="L3" s="29"/>
      <c r="M3" s="29"/>
      <c r="O3" s="29" t="s">
        <v>5</v>
      </c>
      <c r="P3" s="29"/>
      <c r="Q3" s="29"/>
      <c r="R3" s="29"/>
      <c r="S3" s="29"/>
      <c r="AW3" s="23" t="s">
        <v>30</v>
      </c>
      <c r="AX3" s="23" t="s">
        <v>35</v>
      </c>
      <c r="AY3" s="23" t="s">
        <v>31</v>
      </c>
      <c r="BA3" s="23" t="s">
        <v>30</v>
      </c>
      <c r="BB3" s="23" t="s">
        <v>35</v>
      </c>
      <c r="BC3" s="23" t="s">
        <v>31</v>
      </c>
      <c r="BE3" s="23" t="s">
        <v>30</v>
      </c>
      <c r="BF3" s="23" t="s">
        <v>35</v>
      </c>
      <c r="BG3" s="23" t="s">
        <v>31</v>
      </c>
    </row>
    <row r="4" spans="1:71" ht="18" x14ac:dyDescent="0.4">
      <c r="A4" s="27" t="s">
        <v>9</v>
      </c>
      <c r="B4" s="27" t="s">
        <v>10</v>
      </c>
      <c r="C4" s="27" t="s">
        <v>11</v>
      </c>
      <c r="D4" s="27" t="s">
        <v>12</v>
      </c>
      <c r="E4" s="24" t="s">
        <v>13</v>
      </c>
      <c r="F4" s="24" t="s">
        <v>19</v>
      </c>
      <c r="G4" s="27" t="s">
        <v>18</v>
      </c>
      <c r="H4" s="24" t="s">
        <v>38</v>
      </c>
      <c r="I4" s="27" t="s">
        <v>39</v>
      </c>
      <c r="J4" s="3"/>
      <c r="K4" s="27" t="s">
        <v>6</v>
      </c>
      <c r="L4" s="27" t="s">
        <v>7</v>
      </c>
      <c r="M4" s="27" t="s">
        <v>8</v>
      </c>
      <c r="O4" s="27" t="s">
        <v>15</v>
      </c>
      <c r="P4" s="27" t="s">
        <v>20</v>
      </c>
      <c r="Q4" s="27" t="s">
        <v>14</v>
      </c>
      <c r="R4" s="6" t="s">
        <v>16</v>
      </c>
      <c r="S4" s="6" t="s">
        <v>8</v>
      </c>
      <c r="U4" s="23" t="s">
        <v>33</v>
      </c>
      <c r="V4" s="23" t="s">
        <v>32</v>
      </c>
      <c r="X4" s="23">
        <v>37</v>
      </c>
      <c r="Y4" s="23">
        <v>37</v>
      </c>
      <c r="Z4" s="3">
        <v>37</v>
      </c>
      <c r="AA4" s="8">
        <v>43</v>
      </c>
      <c r="AB4" s="8">
        <v>43</v>
      </c>
      <c r="AC4" s="8">
        <v>43</v>
      </c>
      <c r="AD4" s="3"/>
      <c r="AW4" s="23">
        <v>0</v>
      </c>
      <c r="AX4" s="23">
        <v>9.6000000000000002E-2</v>
      </c>
      <c r="BA4" s="23">
        <v>0</v>
      </c>
      <c r="BB4" s="16">
        <v>0.106</v>
      </c>
      <c r="BE4" s="23">
        <v>0</v>
      </c>
      <c r="BF4" s="16">
        <v>1.4E-2</v>
      </c>
      <c r="BI4" s="23">
        <v>0</v>
      </c>
      <c r="BJ4" s="16">
        <v>1.0999999999999999E-2</v>
      </c>
      <c r="BM4" s="23">
        <v>6</v>
      </c>
      <c r="BN4" s="23">
        <v>2.27</v>
      </c>
      <c r="BQ4" s="23">
        <v>48.5</v>
      </c>
      <c r="BR4" s="23">
        <v>5.8719999999999999</v>
      </c>
    </row>
    <row r="5" spans="1:71" x14ac:dyDescent="0.25">
      <c r="A5" s="9">
        <v>1</v>
      </c>
      <c r="B5" s="9">
        <v>0</v>
      </c>
      <c r="C5" s="9">
        <v>0.5</v>
      </c>
      <c r="D5" s="9" t="s">
        <v>28</v>
      </c>
      <c r="E5" s="1">
        <v>19.7</v>
      </c>
      <c r="F5" s="1">
        <v>32</v>
      </c>
      <c r="G5" s="9">
        <f>F5-5</f>
        <v>27</v>
      </c>
      <c r="H5" s="9">
        <v>0</v>
      </c>
      <c r="I5" s="9">
        <v>0</v>
      </c>
      <c r="K5" s="9">
        <v>0</v>
      </c>
      <c r="L5" s="9">
        <f t="shared" ref="L5:L68" si="0">GEOMEAN(AX4,BB4,BF4,BJ4)</f>
        <v>3.5381354487904346E-2</v>
      </c>
      <c r="M5" s="9" t="e">
        <f t="shared" ref="M5:M68" si="1">GEOMEAN(AY4,BC4,BG4,BK4)</f>
        <v>#NUM!</v>
      </c>
      <c r="O5" s="2">
        <f t="shared" ref="O5:O36" si="2">IF(Q5="","",INDEX($A$5:$A$45,MATCH(Q5,$B$5:$B$45,1)))</f>
        <v>1</v>
      </c>
      <c r="P5" s="2" t="str">
        <f t="shared" ref="P5:P36" si="3">IF(Q5="","",INDEX($D$5:$D$45,MATCH(Q5,$B$5:$B$45,1)))</f>
        <v>sand</v>
      </c>
      <c r="Q5" s="15">
        <v>0</v>
      </c>
      <c r="R5" s="25">
        <v>0.3</v>
      </c>
      <c r="S5" s="15">
        <v>0.01</v>
      </c>
      <c r="T5" s="23">
        <f t="shared" ref="T5:T38" si="4">S5/R5*100</f>
        <v>3.3333333333333335</v>
      </c>
      <c r="U5" s="17"/>
      <c r="V5" s="17"/>
      <c r="X5" s="23">
        <v>0</v>
      </c>
      <c r="Y5" s="23">
        <v>0.4</v>
      </c>
      <c r="Z5" s="8">
        <v>0</v>
      </c>
      <c r="AA5" s="8">
        <v>0</v>
      </c>
      <c r="AB5" s="8">
        <v>1</v>
      </c>
      <c r="AC5" s="8">
        <v>0</v>
      </c>
      <c r="AH5" s="8"/>
      <c r="AI5" s="8"/>
      <c r="AW5" s="23">
        <v>0.02</v>
      </c>
      <c r="AX5" s="23">
        <v>9.2999999999999999E-2</v>
      </c>
      <c r="BA5" s="23">
        <v>0.02</v>
      </c>
      <c r="BB5" s="16">
        <v>0.10299999999999999</v>
      </c>
      <c r="BE5" s="23">
        <v>0.02</v>
      </c>
      <c r="BF5" s="16">
        <v>0.02</v>
      </c>
      <c r="BI5" s="23">
        <v>0.02</v>
      </c>
      <c r="BJ5" s="16">
        <v>1.0999999999999999E-2</v>
      </c>
      <c r="BM5" s="23">
        <v>6.02</v>
      </c>
      <c r="BN5" s="23">
        <v>2.5329999999999999</v>
      </c>
      <c r="BQ5" s="23">
        <v>48.52</v>
      </c>
      <c r="BR5" s="23">
        <v>34.399000000000001</v>
      </c>
    </row>
    <row r="6" spans="1:71" ht="19.5" customHeight="1" x14ac:dyDescent="0.25">
      <c r="A6" s="9">
        <v>2</v>
      </c>
      <c r="B6" s="9">
        <f t="shared" ref="B6:B21" si="5">C5</f>
        <v>0.5</v>
      </c>
      <c r="C6" s="9">
        <v>1.1000000000000001</v>
      </c>
      <c r="D6" s="9" t="s">
        <v>28</v>
      </c>
      <c r="E6" s="1">
        <v>19.7</v>
      </c>
      <c r="F6" s="1">
        <v>37</v>
      </c>
      <c r="G6" s="9">
        <f>F6-5</f>
        <v>32</v>
      </c>
      <c r="H6" s="9">
        <v>0</v>
      </c>
      <c r="I6" s="9">
        <v>0</v>
      </c>
      <c r="K6" s="9">
        <v>0.02</v>
      </c>
      <c r="L6" s="9">
        <f t="shared" si="0"/>
        <v>3.810094202656978E-2</v>
      </c>
      <c r="M6" s="9" t="e">
        <f t="shared" si="1"/>
        <v>#NUM!</v>
      </c>
      <c r="O6" s="2">
        <f t="shared" si="2"/>
        <v>2</v>
      </c>
      <c r="P6" s="2" t="str">
        <f t="shared" si="3"/>
        <v>sand</v>
      </c>
      <c r="Q6" s="15">
        <v>0.5</v>
      </c>
      <c r="R6" s="25">
        <v>0.6</v>
      </c>
      <c r="S6" s="15">
        <v>0.01</v>
      </c>
      <c r="T6" s="23">
        <f t="shared" si="4"/>
        <v>1.6666666666666667</v>
      </c>
      <c r="U6" s="17"/>
      <c r="V6" s="17"/>
      <c r="X6" s="23">
        <v>0.49</v>
      </c>
      <c r="Y6" s="23">
        <v>0.4</v>
      </c>
      <c r="Z6" s="3">
        <v>0.02</v>
      </c>
      <c r="AA6" s="8">
        <v>0.74</v>
      </c>
      <c r="AB6" s="23">
        <v>5.2</v>
      </c>
      <c r="AC6" s="8">
        <v>0.05</v>
      </c>
      <c r="AL6" s="8"/>
      <c r="AM6" s="8"/>
      <c r="AN6" s="8"/>
      <c r="AO6" s="8"/>
      <c r="AQ6" s="8"/>
      <c r="AW6" s="23">
        <v>0.04</v>
      </c>
      <c r="AX6" s="23">
        <v>9.5000000000000001E-2</v>
      </c>
      <c r="BA6" s="23">
        <v>0.04</v>
      </c>
      <c r="BB6" s="16">
        <v>0.124</v>
      </c>
      <c r="BE6" s="23">
        <v>0.04</v>
      </c>
      <c r="BF6" s="16">
        <v>6.3E-2</v>
      </c>
      <c r="BI6" s="23">
        <v>0.04</v>
      </c>
      <c r="BJ6" s="16">
        <v>1.7000000000000001E-2</v>
      </c>
      <c r="BM6" s="23">
        <v>6.04</v>
      </c>
      <c r="BN6" s="23">
        <v>2.9180000000000001</v>
      </c>
      <c r="BQ6" s="23">
        <v>48.54</v>
      </c>
      <c r="BR6" s="23">
        <v>31.963999999999999</v>
      </c>
      <c r="BS6" s="23">
        <v>0.58950000000000002</v>
      </c>
    </row>
    <row r="7" spans="1:71" x14ac:dyDescent="0.25">
      <c r="A7" s="9">
        <v>3</v>
      </c>
      <c r="B7" s="9">
        <f t="shared" si="5"/>
        <v>1.1000000000000001</v>
      </c>
      <c r="C7" s="9">
        <v>2</v>
      </c>
      <c r="D7" s="9" t="s">
        <v>28</v>
      </c>
      <c r="E7" s="1">
        <v>19.7</v>
      </c>
      <c r="F7" s="1">
        <v>47</v>
      </c>
      <c r="G7" s="9">
        <f>F7-5</f>
        <v>42</v>
      </c>
      <c r="H7" s="9">
        <v>0</v>
      </c>
      <c r="I7" s="9">
        <v>0</v>
      </c>
      <c r="K7" s="9">
        <v>0.04</v>
      </c>
      <c r="L7" s="9">
        <f t="shared" si="0"/>
        <v>5.9598275072346531E-2</v>
      </c>
      <c r="M7" s="9" t="e">
        <f t="shared" si="1"/>
        <v>#NUM!</v>
      </c>
      <c r="O7" s="2">
        <f t="shared" si="2"/>
        <v>2</v>
      </c>
      <c r="P7" s="2" t="str">
        <f t="shared" si="3"/>
        <v>sand</v>
      </c>
      <c r="Q7" s="15">
        <v>0.5</v>
      </c>
      <c r="R7" s="25">
        <v>1.5</v>
      </c>
      <c r="S7" s="15">
        <v>0.01</v>
      </c>
      <c r="T7" s="23">
        <f t="shared" si="4"/>
        <v>0.66666666666666674</v>
      </c>
      <c r="U7" s="17"/>
      <c r="V7" s="17"/>
      <c r="X7" s="23">
        <v>0.5</v>
      </c>
      <c r="Y7" s="23">
        <v>11.5</v>
      </c>
      <c r="Z7" s="3">
        <v>0.05</v>
      </c>
      <c r="AA7" s="8">
        <v>0.75</v>
      </c>
      <c r="AB7" s="8">
        <v>12</v>
      </c>
      <c r="AC7" s="23">
        <v>7.0000000000000007E-2</v>
      </c>
      <c r="AW7" s="23">
        <v>0.06</v>
      </c>
      <c r="AX7" s="23">
        <v>0.114</v>
      </c>
      <c r="AY7" s="23">
        <v>1.9E-3</v>
      </c>
      <c r="BA7" s="23">
        <v>0.06</v>
      </c>
      <c r="BB7" s="16">
        <v>0.14899999999999999</v>
      </c>
      <c r="BC7" s="23">
        <v>2.0999999999999999E-3</v>
      </c>
      <c r="BE7" s="23">
        <v>0.06</v>
      </c>
      <c r="BF7" s="16">
        <v>0.10199999999999999</v>
      </c>
      <c r="BG7" s="23">
        <v>5.0000000000000001E-4</v>
      </c>
      <c r="BI7" s="23">
        <v>0.06</v>
      </c>
      <c r="BJ7" s="16">
        <v>6.9000000000000006E-2</v>
      </c>
      <c r="BK7" s="23">
        <v>5.0000000000000001E-4</v>
      </c>
      <c r="BM7" s="23">
        <v>6.06</v>
      </c>
      <c r="BN7" s="23">
        <v>3.11</v>
      </c>
      <c r="BO7" s="23">
        <v>6.54E-2</v>
      </c>
      <c r="BQ7" s="23">
        <v>48.56</v>
      </c>
      <c r="BR7" s="23">
        <v>24.303000000000001</v>
      </c>
      <c r="BS7" s="23">
        <v>0.47570000000000001</v>
      </c>
    </row>
    <row r="8" spans="1:71" x14ac:dyDescent="0.25">
      <c r="A8" s="9">
        <v>4</v>
      </c>
      <c r="B8" s="9">
        <f t="shared" si="5"/>
        <v>2</v>
      </c>
      <c r="C8" s="9">
        <v>3.5</v>
      </c>
      <c r="D8" s="9" t="s">
        <v>28</v>
      </c>
      <c r="E8" s="1">
        <v>19.399999999999999</v>
      </c>
      <c r="F8" s="1">
        <v>49</v>
      </c>
      <c r="G8" s="9">
        <f>F8-5</f>
        <v>44</v>
      </c>
      <c r="H8" s="9">
        <v>0</v>
      </c>
      <c r="I8" s="9">
        <v>0</v>
      </c>
      <c r="K8" s="9">
        <v>0.06</v>
      </c>
      <c r="L8" s="9">
        <f t="shared" si="0"/>
        <v>0.1045646999458197</v>
      </c>
      <c r="M8" s="9">
        <f t="shared" si="1"/>
        <v>9.993744132065364E-4</v>
      </c>
      <c r="O8" s="2">
        <f t="shared" si="2"/>
        <v>3</v>
      </c>
      <c r="P8" s="2" t="str">
        <f t="shared" si="3"/>
        <v>sand</v>
      </c>
      <c r="Q8" s="15">
        <v>1.1000000000000001</v>
      </c>
      <c r="R8" s="25">
        <v>2.6</v>
      </c>
      <c r="S8" s="15">
        <v>0.01</v>
      </c>
      <c r="T8" s="23">
        <f t="shared" si="4"/>
        <v>0.38461538461538458</v>
      </c>
      <c r="U8" s="17"/>
      <c r="V8" s="17"/>
      <c r="X8" s="23">
        <v>1.19</v>
      </c>
      <c r="Y8" s="23">
        <v>11.5</v>
      </c>
      <c r="Z8" s="3">
        <v>0.05</v>
      </c>
      <c r="AA8" s="8">
        <v>1.29</v>
      </c>
      <c r="AB8" s="8">
        <v>12</v>
      </c>
      <c r="AC8" s="8">
        <v>7.0000000000000007E-2</v>
      </c>
      <c r="AW8" s="23">
        <v>0.08</v>
      </c>
      <c r="AX8" s="23">
        <v>0.16700000000000001</v>
      </c>
      <c r="AY8" s="23">
        <v>2.0999999999999999E-3</v>
      </c>
      <c r="BA8" s="23">
        <v>0.08</v>
      </c>
      <c r="BB8" s="16">
        <v>0.18099999999999999</v>
      </c>
      <c r="BC8" s="23">
        <v>2.2000000000000001E-3</v>
      </c>
      <c r="BE8" s="23">
        <v>0.08</v>
      </c>
      <c r="BF8" s="16">
        <v>0.115</v>
      </c>
      <c r="BG8" s="23">
        <v>5.9999999999999995E-4</v>
      </c>
      <c r="BI8" s="23">
        <v>0.08</v>
      </c>
      <c r="BJ8" s="16">
        <v>0.10100000000000001</v>
      </c>
      <c r="BK8" s="23">
        <v>5.9999999999999995E-4</v>
      </c>
      <c r="BM8" s="23">
        <v>6.08</v>
      </c>
      <c r="BN8" s="23">
        <v>3.4580000000000002</v>
      </c>
      <c r="BO8" s="23">
        <v>7.3200000000000001E-2</v>
      </c>
      <c r="BQ8" s="23">
        <v>48.58</v>
      </c>
      <c r="BR8" s="23">
        <v>12.754</v>
      </c>
      <c r="BS8" s="23">
        <v>0.49220000000000003</v>
      </c>
    </row>
    <row r="9" spans="1:71" x14ac:dyDescent="0.25">
      <c r="A9" s="9">
        <v>5</v>
      </c>
      <c r="B9" s="9">
        <f t="shared" si="5"/>
        <v>3.5</v>
      </c>
      <c r="C9" s="9">
        <v>4</v>
      </c>
      <c r="D9" s="9" t="s">
        <v>28</v>
      </c>
      <c r="E9" s="1">
        <v>19.399999999999999</v>
      </c>
      <c r="F9" s="1">
        <v>44</v>
      </c>
      <c r="G9" s="9">
        <f>F9-5</f>
        <v>39</v>
      </c>
      <c r="H9" s="9">
        <v>0</v>
      </c>
      <c r="I9" s="9">
        <v>0</v>
      </c>
      <c r="K9" s="9">
        <v>0.08</v>
      </c>
      <c r="L9" s="9">
        <f t="shared" si="0"/>
        <v>0.13688427655907195</v>
      </c>
      <c r="M9" s="9">
        <f t="shared" si="1"/>
        <v>1.135628070986395E-3</v>
      </c>
      <c r="O9" s="2">
        <f t="shared" si="2"/>
        <v>3</v>
      </c>
      <c r="P9" s="2" t="str">
        <f t="shared" si="3"/>
        <v>sand</v>
      </c>
      <c r="Q9" s="15">
        <v>1.1000000000000001</v>
      </c>
      <c r="R9" s="25">
        <v>6.2</v>
      </c>
      <c r="S9" s="15">
        <v>0.03</v>
      </c>
      <c r="T9" s="23">
        <f t="shared" si="4"/>
        <v>0.48387096774193544</v>
      </c>
      <c r="U9" s="17"/>
      <c r="V9" s="17"/>
      <c r="X9" s="23">
        <v>1.2</v>
      </c>
      <c r="Y9" s="23">
        <v>11.5</v>
      </c>
      <c r="Z9" s="3">
        <v>7.0000000000000007E-2</v>
      </c>
      <c r="AA9" s="8">
        <v>1.3</v>
      </c>
      <c r="AB9" s="8">
        <v>12</v>
      </c>
      <c r="AC9" s="8">
        <v>7.0000000000000007E-2</v>
      </c>
      <c r="AW9" s="23">
        <v>0.1</v>
      </c>
      <c r="AX9" s="23">
        <v>0.23599999999999999</v>
      </c>
      <c r="AY9" s="23">
        <v>2.3E-3</v>
      </c>
      <c r="BA9" s="23">
        <v>0.1</v>
      </c>
      <c r="BB9" s="16">
        <v>0.217</v>
      </c>
      <c r="BC9" s="23">
        <v>2.3E-3</v>
      </c>
      <c r="BE9" s="23">
        <v>0.1</v>
      </c>
      <c r="BF9" s="16">
        <v>0.114</v>
      </c>
      <c r="BG9" s="23">
        <v>5.0000000000000001E-4</v>
      </c>
      <c r="BI9" s="23">
        <v>0.1</v>
      </c>
      <c r="BJ9" s="16">
        <v>0.115</v>
      </c>
      <c r="BK9" s="23">
        <v>8.0000000000000004E-4</v>
      </c>
      <c r="BM9" s="23">
        <v>6.1</v>
      </c>
      <c r="BN9" s="23">
        <v>4.3410000000000002</v>
      </c>
      <c r="BO9" s="23">
        <v>8.5099999999999995E-2</v>
      </c>
      <c r="BQ9" s="23">
        <v>48.6</v>
      </c>
      <c r="BR9" s="23">
        <v>4.7110000000000003</v>
      </c>
      <c r="BS9" s="23">
        <v>0.49440000000000001</v>
      </c>
    </row>
    <row r="10" spans="1:71" x14ac:dyDescent="0.25">
      <c r="A10" s="9">
        <v>6</v>
      </c>
      <c r="B10" s="9">
        <f t="shared" si="5"/>
        <v>4</v>
      </c>
      <c r="C10" s="9">
        <v>5</v>
      </c>
      <c r="D10" s="9" t="s">
        <v>29</v>
      </c>
      <c r="E10" s="1">
        <v>19.5</v>
      </c>
      <c r="F10" s="1">
        <v>27</v>
      </c>
      <c r="G10" s="9">
        <v>27</v>
      </c>
      <c r="H10" s="9">
        <v>8.3000000000000007</v>
      </c>
      <c r="I10" s="9">
        <v>4</v>
      </c>
      <c r="K10" s="9">
        <v>0.1</v>
      </c>
      <c r="L10" s="9">
        <f t="shared" si="0"/>
        <v>0.16096950447277766</v>
      </c>
      <c r="M10" s="9">
        <f t="shared" si="1"/>
        <v>1.20608777610813E-3</v>
      </c>
      <c r="O10" s="2">
        <f t="shared" si="2"/>
        <v>4</v>
      </c>
      <c r="P10" s="2" t="str">
        <f t="shared" si="3"/>
        <v>sand</v>
      </c>
      <c r="Q10" s="15">
        <v>2</v>
      </c>
      <c r="R10" s="25">
        <v>26.1</v>
      </c>
      <c r="S10" s="15">
        <v>0.08</v>
      </c>
      <c r="T10" s="23">
        <f t="shared" si="4"/>
        <v>0.30651340996168586</v>
      </c>
      <c r="U10" s="17"/>
      <c r="V10" s="17"/>
      <c r="X10" s="23">
        <v>2.29</v>
      </c>
      <c r="Y10" s="23">
        <v>11.5</v>
      </c>
      <c r="Z10" s="3">
        <v>7.0000000000000007E-2</v>
      </c>
      <c r="AA10" s="8">
        <v>1.89</v>
      </c>
      <c r="AB10" s="8">
        <v>12</v>
      </c>
      <c r="AC10" s="23">
        <v>7.0000000000000007E-2</v>
      </c>
      <c r="AD10" s="3"/>
      <c r="AW10" s="23">
        <v>0.12</v>
      </c>
      <c r="AX10" s="23">
        <v>0.28999999999999998</v>
      </c>
      <c r="AY10" s="23">
        <v>2.5000000000000001E-3</v>
      </c>
      <c r="BA10" s="23">
        <v>0.12</v>
      </c>
      <c r="BB10" s="16">
        <v>0.254</v>
      </c>
      <c r="BC10" s="23">
        <v>2.3999999999999998E-3</v>
      </c>
      <c r="BE10" s="23">
        <v>0.12</v>
      </c>
      <c r="BF10" s="16">
        <v>0.112</v>
      </c>
      <c r="BG10" s="23">
        <v>6.9999999999999999E-4</v>
      </c>
      <c r="BI10" s="23">
        <v>0.12</v>
      </c>
      <c r="BJ10" s="16">
        <v>0.11700000000000001</v>
      </c>
      <c r="BK10" s="23">
        <v>1E-3</v>
      </c>
      <c r="BM10" s="23">
        <v>6.12</v>
      </c>
      <c r="BN10" s="23">
        <v>5.98</v>
      </c>
      <c r="BO10" s="23">
        <v>8.8400000000000006E-2</v>
      </c>
      <c r="BQ10" s="23">
        <v>48.62</v>
      </c>
      <c r="BR10" s="23">
        <v>6.6589999999999998</v>
      </c>
      <c r="BS10" s="23">
        <v>0.51800000000000002</v>
      </c>
    </row>
    <row r="11" spans="1:71" x14ac:dyDescent="0.25">
      <c r="A11" s="9">
        <v>7</v>
      </c>
      <c r="B11" s="9">
        <f t="shared" si="5"/>
        <v>5</v>
      </c>
      <c r="C11" s="9">
        <v>5.9</v>
      </c>
      <c r="D11" s="9" t="s">
        <v>29</v>
      </c>
      <c r="E11" s="1">
        <v>19.5</v>
      </c>
      <c r="F11" s="1">
        <v>27</v>
      </c>
      <c r="G11" s="9">
        <v>27</v>
      </c>
      <c r="H11" s="9">
        <v>10</v>
      </c>
      <c r="I11" s="9">
        <v>4</v>
      </c>
      <c r="K11" s="9">
        <v>0.12</v>
      </c>
      <c r="L11" s="9">
        <f t="shared" si="0"/>
        <v>0.17626208364372448</v>
      </c>
      <c r="M11" s="9">
        <f t="shared" si="1"/>
        <v>1.4315691227432645E-3</v>
      </c>
      <c r="O11" s="2">
        <f t="shared" si="2"/>
        <v>4</v>
      </c>
      <c r="P11" s="2" t="str">
        <f t="shared" si="3"/>
        <v>sand</v>
      </c>
      <c r="Q11" s="15">
        <v>2</v>
      </c>
      <c r="R11" s="25">
        <v>36.6</v>
      </c>
      <c r="S11" s="15">
        <v>0.08</v>
      </c>
      <c r="T11" s="23">
        <f t="shared" si="4"/>
        <v>0.21857923497267759</v>
      </c>
      <c r="U11" s="17"/>
      <c r="V11" s="17"/>
      <c r="X11" s="23">
        <v>2.2999999999999998</v>
      </c>
      <c r="Y11" s="23">
        <v>2.4</v>
      </c>
      <c r="Z11" s="3">
        <v>0.05</v>
      </c>
      <c r="AA11" s="8">
        <v>1.9</v>
      </c>
      <c r="AB11" s="8">
        <v>3</v>
      </c>
      <c r="AC11" s="8">
        <v>0.06</v>
      </c>
      <c r="AW11" s="23">
        <v>0.14000000000000001</v>
      </c>
      <c r="AX11" s="23">
        <v>0.32100000000000001</v>
      </c>
      <c r="AY11" s="23">
        <v>2.7000000000000001E-3</v>
      </c>
      <c r="BA11" s="23">
        <v>0.14000000000000001</v>
      </c>
      <c r="BB11" s="16">
        <v>0.27900000000000003</v>
      </c>
      <c r="BC11" s="23">
        <v>2.5999999999999999E-3</v>
      </c>
      <c r="BE11" s="23">
        <v>0.14000000000000001</v>
      </c>
      <c r="BF11" s="16">
        <v>0.109</v>
      </c>
      <c r="BG11" s="23">
        <v>8.9999999999999998E-4</v>
      </c>
      <c r="BI11" s="23">
        <v>0.14000000000000001</v>
      </c>
      <c r="BJ11" s="16">
        <v>0.128</v>
      </c>
      <c r="BK11" s="23">
        <v>1.1000000000000001E-3</v>
      </c>
      <c r="BM11" s="23">
        <v>6.14</v>
      </c>
      <c r="BN11" s="23">
        <v>7.4180000000000001</v>
      </c>
      <c r="BO11" s="23">
        <v>8.8400000000000006E-2</v>
      </c>
      <c r="BQ11" s="23">
        <v>48.64</v>
      </c>
      <c r="BR11" s="23">
        <v>14.273</v>
      </c>
      <c r="BS11" s="23">
        <v>0.51549999999999996</v>
      </c>
    </row>
    <row r="12" spans="1:71" x14ac:dyDescent="0.25">
      <c r="A12" s="9">
        <v>8</v>
      </c>
      <c r="B12" s="9">
        <f t="shared" si="5"/>
        <v>5.9</v>
      </c>
      <c r="C12" s="9">
        <v>10.9</v>
      </c>
      <c r="D12" s="9" t="s">
        <v>28</v>
      </c>
      <c r="E12" s="1">
        <v>20.2</v>
      </c>
      <c r="F12" s="1">
        <v>42</v>
      </c>
      <c r="G12" s="9">
        <f>F12-5</f>
        <v>37</v>
      </c>
      <c r="H12" s="9">
        <v>0</v>
      </c>
      <c r="I12" s="9">
        <v>0</v>
      </c>
      <c r="K12" s="9">
        <v>0.14000000000000001</v>
      </c>
      <c r="L12" s="9">
        <f t="shared" si="0"/>
        <v>0.18801237079667066</v>
      </c>
      <c r="M12" s="9">
        <f t="shared" si="1"/>
        <v>1.6236524667729317E-3</v>
      </c>
      <c r="O12" s="2">
        <f t="shared" si="2"/>
        <v>5</v>
      </c>
      <c r="P12" s="2" t="str">
        <f t="shared" si="3"/>
        <v>sand</v>
      </c>
      <c r="Q12" s="15">
        <v>3.5</v>
      </c>
      <c r="R12" s="25">
        <v>38.700000000000003</v>
      </c>
      <c r="S12" s="15">
        <v>0.2</v>
      </c>
      <c r="T12" s="23">
        <f t="shared" si="4"/>
        <v>0.516795865633075</v>
      </c>
      <c r="U12" s="17"/>
      <c r="V12" s="17"/>
      <c r="X12" s="23">
        <v>2.89</v>
      </c>
      <c r="Y12" s="23">
        <v>2.4</v>
      </c>
      <c r="Z12" s="3">
        <v>4.7E-2</v>
      </c>
      <c r="AA12" s="8">
        <v>2.4900000000000002</v>
      </c>
      <c r="AB12" s="8">
        <v>3</v>
      </c>
      <c r="AC12" s="8">
        <v>0.06</v>
      </c>
      <c r="AW12" s="23">
        <v>0.16</v>
      </c>
      <c r="AX12" s="23">
        <v>0.38700000000000001</v>
      </c>
      <c r="AY12" s="23">
        <v>2.8E-3</v>
      </c>
      <c r="BA12" s="23">
        <v>0.16</v>
      </c>
      <c r="BB12" s="16">
        <v>0.33600000000000002</v>
      </c>
      <c r="BC12" s="23">
        <v>2.8E-3</v>
      </c>
      <c r="BE12" s="23">
        <v>0.16</v>
      </c>
      <c r="BF12" s="16">
        <v>0.114</v>
      </c>
      <c r="BG12" s="23">
        <v>8.9999999999999998E-4</v>
      </c>
      <c r="BI12" s="23">
        <v>0.16</v>
      </c>
      <c r="BJ12" s="16">
        <v>0.152</v>
      </c>
      <c r="BK12" s="23">
        <v>1.2999999999999999E-3</v>
      </c>
      <c r="BM12" s="23">
        <v>6.16</v>
      </c>
      <c r="BN12" s="23">
        <v>8.1720000000000006</v>
      </c>
      <c r="BO12" s="23">
        <v>8.5800000000000001E-2</v>
      </c>
      <c r="BQ12" s="23">
        <v>48.66</v>
      </c>
      <c r="BR12" s="23">
        <v>23.835000000000001</v>
      </c>
      <c r="BS12" s="23">
        <v>0.50629999999999997</v>
      </c>
    </row>
    <row r="13" spans="1:71" ht="14.25" customHeight="1" x14ac:dyDescent="0.25">
      <c r="A13" s="9">
        <v>9</v>
      </c>
      <c r="B13" s="9">
        <f t="shared" si="5"/>
        <v>10.9</v>
      </c>
      <c r="C13" s="9">
        <v>14</v>
      </c>
      <c r="D13" s="9" t="s">
        <v>28</v>
      </c>
      <c r="E13" s="1">
        <v>19.8</v>
      </c>
      <c r="F13" s="1">
        <v>32</v>
      </c>
      <c r="G13" s="9">
        <f>F13-5</f>
        <v>27</v>
      </c>
      <c r="H13" s="9">
        <v>0</v>
      </c>
      <c r="I13" s="9">
        <v>0</v>
      </c>
      <c r="K13" s="9">
        <v>0.16</v>
      </c>
      <c r="L13" s="9">
        <f t="shared" si="0"/>
        <v>0.21787112223387359</v>
      </c>
      <c r="M13" s="9">
        <f t="shared" si="1"/>
        <v>1.7403054534735421E-3</v>
      </c>
      <c r="O13" s="2">
        <f t="shared" si="2"/>
        <v>5</v>
      </c>
      <c r="P13" s="2" t="str">
        <f t="shared" si="3"/>
        <v>sand</v>
      </c>
      <c r="Q13" s="15">
        <v>3.5</v>
      </c>
      <c r="R13" s="25">
        <v>27</v>
      </c>
      <c r="S13" s="15">
        <v>0.2</v>
      </c>
      <c r="T13" s="23">
        <f t="shared" si="4"/>
        <v>0.74074074074074081</v>
      </c>
      <c r="U13" s="17"/>
      <c r="V13" s="17"/>
      <c r="X13" s="23">
        <v>2.9</v>
      </c>
      <c r="Y13" s="23">
        <v>15</v>
      </c>
      <c r="Z13" s="3">
        <v>0.04</v>
      </c>
      <c r="AA13" s="8">
        <v>2.5</v>
      </c>
      <c r="AB13" s="8">
        <v>20</v>
      </c>
      <c r="AC13" s="8">
        <v>0.1</v>
      </c>
      <c r="AW13" s="23">
        <v>0.18</v>
      </c>
      <c r="AX13" s="23">
        <v>0.443</v>
      </c>
      <c r="AY13" s="23">
        <v>3.0999999999999999E-3</v>
      </c>
      <c r="BA13" s="23">
        <v>0.18</v>
      </c>
      <c r="BB13" s="16">
        <v>0.38600000000000001</v>
      </c>
      <c r="BC13" s="23">
        <v>3.2000000000000002E-3</v>
      </c>
      <c r="BE13" s="23">
        <v>0.18</v>
      </c>
      <c r="BF13" s="16">
        <v>0.13200000000000001</v>
      </c>
      <c r="BG13" s="23">
        <v>1.1999999999999999E-3</v>
      </c>
      <c r="BI13" s="23">
        <v>0.18</v>
      </c>
      <c r="BJ13" s="16">
        <v>0.17499999999999999</v>
      </c>
      <c r="BK13" s="23">
        <v>1.6000000000000001E-3</v>
      </c>
      <c r="BM13" s="23">
        <v>6.18</v>
      </c>
      <c r="BN13" s="23">
        <v>8.2949999999999999</v>
      </c>
      <c r="BO13" s="23">
        <v>9.0300000000000005E-2</v>
      </c>
      <c r="BQ13" s="23">
        <v>48.68</v>
      </c>
      <c r="BR13" s="23">
        <v>15.502000000000001</v>
      </c>
      <c r="BS13" s="23">
        <v>0.47649999999999998</v>
      </c>
    </row>
    <row r="14" spans="1:71" x14ac:dyDescent="0.25">
      <c r="A14" s="9">
        <v>10</v>
      </c>
      <c r="B14" s="9">
        <f t="shared" si="5"/>
        <v>14</v>
      </c>
      <c r="C14" s="9">
        <v>16.5</v>
      </c>
      <c r="D14" s="9" t="s">
        <v>28</v>
      </c>
      <c r="E14" s="1">
        <v>19.8</v>
      </c>
      <c r="F14" s="1">
        <v>32</v>
      </c>
      <c r="G14" s="9">
        <f>F14-5</f>
        <v>27</v>
      </c>
      <c r="H14" s="9">
        <v>0</v>
      </c>
      <c r="I14" s="9">
        <v>0</v>
      </c>
      <c r="K14" s="9">
        <v>0.18</v>
      </c>
      <c r="L14" s="9">
        <f t="shared" si="0"/>
        <v>0.25069793269639096</v>
      </c>
      <c r="M14" s="9">
        <f t="shared" si="1"/>
        <v>2.089071119669092E-3</v>
      </c>
      <c r="O14" s="2">
        <f t="shared" si="2"/>
        <v>6</v>
      </c>
      <c r="P14" s="2" t="str">
        <f t="shared" si="3"/>
        <v>clay</v>
      </c>
      <c r="Q14" s="15">
        <v>4</v>
      </c>
      <c r="R14" s="25">
        <v>11.6</v>
      </c>
      <c r="S14" s="15">
        <v>0.08</v>
      </c>
      <c r="T14" s="23">
        <f t="shared" si="4"/>
        <v>0.68965517241379315</v>
      </c>
      <c r="U14" s="17"/>
      <c r="V14" s="17"/>
      <c r="X14" s="23">
        <v>5.19</v>
      </c>
      <c r="Y14" s="23">
        <v>8</v>
      </c>
      <c r="Z14" s="3">
        <v>4.3999999999999997E-2</v>
      </c>
      <c r="AA14" s="8">
        <v>4.99</v>
      </c>
      <c r="AB14" s="8">
        <v>20</v>
      </c>
      <c r="AC14" s="8">
        <v>0.1</v>
      </c>
      <c r="AW14" s="23">
        <v>0.2</v>
      </c>
      <c r="AX14" s="23">
        <v>0.5</v>
      </c>
      <c r="AY14" s="23">
        <v>3.5999999999999999E-3</v>
      </c>
      <c r="BA14" s="23">
        <v>0.2</v>
      </c>
      <c r="BB14" s="16">
        <v>0.46100000000000002</v>
      </c>
      <c r="BC14" s="23">
        <v>3.7000000000000002E-3</v>
      </c>
      <c r="BE14" s="23">
        <v>0.2</v>
      </c>
      <c r="BF14" s="16">
        <v>0.155</v>
      </c>
      <c r="BG14" s="23">
        <v>1.4E-3</v>
      </c>
      <c r="BI14" s="23">
        <v>0.2</v>
      </c>
      <c r="BJ14" s="16">
        <v>0.187</v>
      </c>
      <c r="BK14" s="23">
        <v>1.8E-3</v>
      </c>
      <c r="BM14" s="23">
        <v>6.2</v>
      </c>
      <c r="BN14" s="23">
        <v>7.6349999999999998</v>
      </c>
      <c r="BO14" s="23">
        <v>0.1007</v>
      </c>
      <c r="BQ14" s="23">
        <v>48.7</v>
      </c>
      <c r="BR14" s="23">
        <v>11.742000000000001</v>
      </c>
      <c r="BS14" s="23">
        <v>0.41860000000000003</v>
      </c>
    </row>
    <row r="15" spans="1:71" x14ac:dyDescent="0.25">
      <c r="A15" s="9">
        <v>11</v>
      </c>
      <c r="B15" s="9">
        <f t="shared" si="5"/>
        <v>16.5</v>
      </c>
      <c r="C15" s="9">
        <v>19.8</v>
      </c>
      <c r="D15" s="9" t="s">
        <v>28</v>
      </c>
      <c r="E15" s="1">
        <v>19.8</v>
      </c>
      <c r="F15" s="1">
        <v>33</v>
      </c>
      <c r="G15" s="9">
        <f>F15-5</f>
        <v>28</v>
      </c>
      <c r="H15" s="9">
        <v>0</v>
      </c>
      <c r="I15" s="9">
        <v>0</v>
      </c>
      <c r="K15" s="9">
        <v>0.2</v>
      </c>
      <c r="L15" s="9">
        <f t="shared" si="0"/>
        <v>0.28589796138871326</v>
      </c>
      <c r="M15" s="9">
        <f t="shared" si="1"/>
        <v>2.4070005604891723E-3</v>
      </c>
      <c r="O15" s="2">
        <f t="shared" si="2"/>
        <v>6</v>
      </c>
      <c r="P15" s="2" t="str">
        <f t="shared" si="3"/>
        <v>clay</v>
      </c>
      <c r="Q15" s="15">
        <v>4</v>
      </c>
      <c r="R15" s="26">
        <v>5.6</v>
      </c>
      <c r="S15" s="15">
        <v>0.08</v>
      </c>
      <c r="T15" s="23">
        <f t="shared" si="4"/>
        <v>1.4285714285714286</v>
      </c>
      <c r="U15" s="18"/>
      <c r="V15" s="17"/>
      <c r="X15" s="23">
        <v>5.2</v>
      </c>
      <c r="Y15" s="23">
        <v>5</v>
      </c>
      <c r="Z15" s="3">
        <v>0.08</v>
      </c>
      <c r="AA15" s="8">
        <v>5</v>
      </c>
      <c r="AB15" s="8">
        <v>40.799999999999997</v>
      </c>
      <c r="AC15" s="8">
        <v>0.13</v>
      </c>
      <c r="AO15" s="3"/>
      <c r="AW15" s="23">
        <v>0.22</v>
      </c>
      <c r="AX15" s="23">
        <v>0.58299999999999996</v>
      </c>
      <c r="AY15" s="23">
        <v>4.0000000000000001E-3</v>
      </c>
      <c r="BA15" s="23">
        <v>0.22</v>
      </c>
      <c r="BB15" s="16">
        <v>0.52200000000000002</v>
      </c>
      <c r="BC15" s="23">
        <v>4.1999999999999997E-3</v>
      </c>
      <c r="BE15" s="23">
        <v>0.22</v>
      </c>
      <c r="BF15" s="16">
        <v>0.19500000000000001</v>
      </c>
      <c r="BG15" s="23">
        <v>1.8E-3</v>
      </c>
      <c r="BI15" s="23">
        <v>0.22</v>
      </c>
      <c r="BJ15" s="16">
        <v>0.215</v>
      </c>
      <c r="BK15" s="23">
        <v>2.5999999999999999E-3</v>
      </c>
      <c r="BM15" s="23">
        <v>6.22</v>
      </c>
      <c r="BN15" s="23">
        <v>7.1769999999999996</v>
      </c>
      <c r="BO15" s="23">
        <v>0.1087</v>
      </c>
      <c r="BQ15" s="23">
        <v>48.72</v>
      </c>
      <c r="BR15" s="23">
        <v>11.542</v>
      </c>
      <c r="BS15" s="23">
        <v>0.37219999999999998</v>
      </c>
    </row>
    <row r="16" spans="1:71" x14ac:dyDescent="0.25">
      <c r="A16" s="9">
        <v>12</v>
      </c>
      <c r="B16" s="9">
        <f t="shared" si="5"/>
        <v>19.8</v>
      </c>
      <c r="C16" s="9">
        <v>30</v>
      </c>
      <c r="D16" s="9" t="s">
        <v>29</v>
      </c>
      <c r="E16" s="1">
        <v>18.3</v>
      </c>
      <c r="F16" s="1">
        <v>15</v>
      </c>
      <c r="G16" s="9">
        <v>15</v>
      </c>
      <c r="H16" s="9">
        <v>6.3</v>
      </c>
      <c r="I16" s="9">
        <v>3</v>
      </c>
      <c r="K16" s="9">
        <v>0.22</v>
      </c>
      <c r="L16" s="9">
        <f t="shared" si="0"/>
        <v>0.33608802009708533</v>
      </c>
      <c r="M16" s="9">
        <f t="shared" si="1"/>
        <v>2.9777537737222933E-3</v>
      </c>
      <c r="O16" s="2">
        <f t="shared" si="2"/>
        <v>7</v>
      </c>
      <c r="P16" s="2" t="str">
        <f t="shared" si="3"/>
        <v>clay</v>
      </c>
      <c r="Q16" s="15">
        <v>5</v>
      </c>
      <c r="R16" s="26">
        <v>5.2</v>
      </c>
      <c r="S16" s="15">
        <v>0.08</v>
      </c>
      <c r="T16" s="23">
        <f t="shared" si="4"/>
        <v>1.5384615384615383</v>
      </c>
      <c r="U16" s="18"/>
      <c r="V16" s="17"/>
      <c r="X16" s="23">
        <v>6.19</v>
      </c>
      <c r="Y16" s="23">
        <v>5</v>
      </c>
      <c r="Z16" s="3">
        <v>0.08</v>
      </c>
      <c r="AA16" s="8">
        <v>6.49</v>
      </c>
      <c r="AB16" s="8">
        <v>40.799999999999997</v>
      </c>
      <c r="AC16" s="8">
        <v>0.13</v>
      </c>
      <c r="AO16" s="8"/>
      <c r="AW16" s="23">
        <v>0.24</v>
      </c>
      <c r="AX16" s="23">
        <v>0.7</v>
      </c>
      <c r="AY16" s="23">
        <v>4.4999999999999997E-3</v>
      </c>
      <c r="BA16" s="23">
        <v>0.24</v>
      </c>
      <c r="BB16" s="16">
        <v>0.57799999999999996</v>
      </c>
      <c r="BC16" s="23">
        <v>5.0000000000000001E-3</v>
      </c>
      <c r="BE16" s="23">
        <v>0.24</v>
      </c>
      <c r="BF16" s="16">
        <v>0.24099999999999999</v>
      </c>
      <c r="BG16" s="23">
        <v>2.8999999999999998E-3</v>
      </c>
      <c r="BI16" s="23">
        <v>0.24</v>
      </c>
      <c r="BJ16" s="16">
        <v>0.25700000000000001</v>
      </c>
      <c r="BK16" s="23">
        <v>2.0999999999999999E-3</v>
      </c>
      <c r="BM16" s="23">
        <v>6.24</v>
      </c>
      <c r="BN16" s="23">
        <v>7.2329999999999997</v>
      </c>
      <c r="BO16" s="23">
        <v>0.1096</v>
      </c>
      <c r="BQ16" s="23">
        <v>48.74</v>
      </c>
      <c r="BR16" s="23">
        <v>11.178000000000001</v>
      </c>
      <c r="BS16" s="23">
        <v>0.34129999999999999</v>
      </c>
    </row>
    <row r="17" spans="1:71" x14ac:dyDescent="0.25">
      <c r="A17" s="9">
        <v>13</v>
      </c>
      <c r="B17" s="9">
        <f t="shared" si="5"/>
        <v>30</v>
      </c>
      <c r="C17" s="9">
        <v>42.8</v>
      </c>
      <c r="D17" s="9" t="s">
        <v>29</v>
      </c>
      <c r="E17" s="1">
        <v>18.3</v>
      </c>
      <c r="F17" s="1">
        <v>15</v>
      </c>
      <c r="G17" s="9">
        <v>15</v>
      </c>
      <c r="H17" s="9">
        <v>6.3</v>
      </c>
      <c r="I17" s="9">
        <v>3</v>
      </c>
      <c r="K17" s="9">
        <v>0.24</v>
      </c>
      <c r="L17" s="9">
        <f t="shared" si="0"/>
        <v>0.3978725808967804</v>
      </c>
      <c r="M17" s="9">
        <f t="shared" si="1"/>
        <v>3.4213692886147207E-3</v>
      </c>
      <c r="O17" s="2">
        <f t="shared" si="2"/>
        <v>7</v>
      </c>
      <c r="P17" s="2" t="str">
        <f t="shared" si="3"/>
        <v>clay</v>
      </c>
      <c r="Q17" s="15">
        <v>5</v>
      </c>
      <c r="R17" s="26">
        <v>8.6999999999999993</v>
      </c>
      <c r="S17" s="15">
        <v>0.06</v>
      </c>
      <c r="T17" s="23">
        <f t="shared" si="4"/>
        <v>0.68965517241379315</v>
      </c>
      <c r="U17" s="18"/>
      <c r="V17" s="20"/>
      <c r="X17" s="23">
        <v>6.2</v>
      </c>
      <c r="Y17" s="23">
        <v>25</v>
      </c>
      <c r="Z17" s="3">
        <v>0.09</v>
      </c>
      <c r="AA17" s="8">
        <v>6.5</v>
      </c>
      <c r="AB17" s="8">
        <v>35</v>
      </c>
      <c r="AC17" s="8">
        <v>0.11</v>
      </c>
      <c r="AO17" s="8"/>
      <c r="AW17" s="23">
        <v>0.26</v>
      </c>
      <c r="AX17" s="23">
        <v>0.81399999999999995</v>
      </c>
      <c r="AY17" s="23">
        <v>5.0000000000000001E-3</v>
      </c>
      <c r="BA17" s="23">
        <v>0.26</v>
      </c>
      <c r="BB17" s="16">
        <v>0.67900000000000005</v>
      </c>
      <c r="BC17" s="23">
        <v>6.4999999999999997E-3</v>
      </c>
      <c r="BE17" s="23">
        <v>0.26</v>
      </c>
      <c r="BF17" s="16">
        <v>0.27700000000000002</v>
      </c>
      <c r="BG17" s="23">
        <v>3.8E-3</v>
      </c>
      <c r="BI17" s="23">
        <v>0.26</v>
      </c>
      <c r="BJ17" s="16">
        <v>0.32800000000000001</v>
      </c>
      <c r="BK17" s="23">
        <v>2.5999999999999999E-3</v>
      </c>
      <c r="BM17" s="23">
        <v>6.26</v>
      </c>
      <c r="BN17" s="23">
        <v>7.8860000000000001</v>
      </c>
      <c r="BO17" s="23">
        <v>0.1043</v>
      </c>
      <c r="BQ17" s="23">
        <v>48.76</v>
      </c>
      <c r="BR17" s="23">
        <v>10.648</v>
      </c>
      <c r="BS17" s="23">
        <v>0.32769999999999999</v>
      </c>
    </row>
    <row r="18" spans="1:71" x14ac:dyDescent="0.25">
      <c r="A18" s="9">
        <v>14</v>
      </c>
      <c r="B18" s="9">
        <f t="shared" si="5"/>
        <v>42.8</v>
      </c>
      <c r="C18" s="9">
        <v>47.5</v>
      </c>
      <c r="D18" s="9" t="s">
        <v>28</v>
      </c>
      <c r="E18" s="1">
        <v>19.100000000000001</v>
      </c>
      <c r="F18" s="1">
        <v>30</v>
      </c>
      <c r="G18" s="9">
        <f>F18-5</f>
        <v>25</v>
      </c>
      <c r="H18" s="9">
        <v>0</v>
      </c>
      <c r="I18" s="9">
        <v>0</v>
      </c>
      <c r="K18" s="9">
        <v>0.26</v>
      </c>
      <c r="L18" s="9">
        <f t="shared" si="0"/>
        <v>0.47338222650854578</v>
      </c>
      <c r="M18" s="9">
        <f t="shared" si="1"/>
        <v>4.2331150914801836E-3</v>
      </c>
      <c r="O18" s="2">
        <f t="shared" si="2"/>
        <v>8</v>
      </c>
      <c r="P18" s="2" t="str">
        <f t="shared" si="3"/>
        <v>sand</v>
      </c>
      <c r="Q18" s="15">
        <v>5.9</v>
      </c>
      <c r="R18" s="26">
        <v>8</v>
      </c>
      <c r="S18" s="15">
        <v>0.06</v>
      </c>
      <c r="T18" s="21">
        <f t="shared" si="4"/>
        <v>0.75</v>
      </c>
      <c r="U18" s="18"/>
      <c r="V18" s="20"/>
      <c r="X18" s="23">
        <v>6.99</v>
      </c>
      <c r="Y18" s="23">
        <v>25</v>
      </c>
      <c r="Z18" s="3">
        <v>0.09</v>
      </c>
      <c r="AA18" s="8">
        <v>7.99</v>
      </c>
      <c r="AB18" s="8">
        <v>35</v>
      </c>
      <c r="AC18" s="8">
        <v>0.11</v>
      </c>
      <c r="AO18" s="8"/>
      <c r="AW18" s="23">
        <v>0.28000000000000003</v>
      </c>
      <c r="AX18" s="23">
        <v>0.91200000000000003</v>
      </c>
      <c r="AY18" s="23">
        <v>5.7999999999999996E-3</v>
      </c>
      <c r="BA18" s="23">
        <v>0.28000000000000003</v>
      </c>
      <c r="BB18" s="16">
        <v>0.75800000000000001</v>
      </c>
      <c r="BC18" s="23">
        <v>7.7999999999999996E-3</v>
      </c>
      <c r="BE18" s="23">
        <v>0.28000000000000003</v>
      </c>
      <c r="BF18" s="16">
        <v>0.33100000000000002</v>
      </c>
      <c r="BG18" s="23">
        <v>4.5999999999999999E-3</v>
      </c>
      <c r="BI18" s="23">
        <v>0.28000000000000003</v>
      </c>
      <c r="BJ18" s="16">
        <v>0.4</v>
      </c>
      <c r="BK18" s="23">
        <v>2.7000000000000001E-3</v>
      </c>
      <c r="BM18" s="23">
        <v>6.28</v>
      </c>
      <c r="BN18" s="23">
        <v>8.7070000000000007</v>
      </c>
      <c r="BO18" s="23">
        <v>0.1153</v>
      </c>
      <c r="BQ18" s="23">
        <v>48.78</v>
      </c>
      <c r="BR18" s="23">
        <v>9.9969999999999999</v>
      </c>
      <c r="BS18" s="23">
        <v>0.30990000000000001</v>
      </c>
    </row>
    <row r="19" spans="1:71" x14ac:dyDescent="0.25">
      <c r="A19" s="9">
        <v>15</v>
      </c>
      <c r="B19" s="9">
        <f t="shared" si="5"/>
        <v>47.5</v>
      </c>
      <c r="C19" s="9">
        <v>55</v>
      </c>
      <c r="D19" s="9" t="s">
        <v>29</v>
      </c>
      <c r="E19" s="1">
        <v>18.8</v>
      </c>
      <c r="F19" s="1">
        <v>17.5</v>
      </c>
      <c r="G19" s="9">
        <v>17.5</v>
      </c>
      <c r="H19" s="9">
        <v>6.8</v>
      </c>
      <c r="I19" s="9">
        <v>3</v>
      </c>
      <c r="K19" s="9">
        <v>0.28000000000000003</v>
      </c>
      <c r="L19" s="9">
        <f t="shared" si="0"/>
        <v>0.55003206391275128</v>
      </c>
      <c r="M19" s="9">
        <f t="shared" si="1"/>
        <v>4.8686779493692803E-3</v>
      </c>
      <c r="O19" s="2">
        <f t="shared" si="2"/>
        <v>8</v>
      </c>
      <c r="P19" s="2" t="str">
        <f t="shared" si="3"/>
        <v>sand</v>
      </c>
      <c r="Q19" s="15">
        <v>5.9</v>
      </c>
      <c r="R19" s="26">
        <v>10.9</v>
      </c>
      <c r="S19" s="15">
        <v>0.08</v>
      </c>
      <c r="T19" s="21">
        <f t="shared" si="4"/>
        <v>0.7339449541284403</v>
      </c>
      <c r="U19" s="18"/>
      <c r="V19" s="20"/>
      <c r="X19" s="23">
        <v>7</v>
      </c>
      <c r="Y19" s="23">
        <v>27</v>
      </c>
      <c r="Z19" s="3">
        <v>7.0000000000000007E-2</v>
      </c>
      <c r="AA19" s="8">
        <v>8</v>
      </c>
      <c r="AB19" s="8">
        <v>30</v>
      </c>
      <c r="AC19" s="8">
        <v>0.14000000000000001</v>
      </c>
      <c r="AO19" s="3"/>
      <c r="AV19" s="23">
        <f t="shared" ref="AV19:AV82" si="6">AX19/1000</f>
        <v>1.0369999999999999E-3</v>
      </c>
      <c r="AW19" s="23">
        <v>0.3</v>
      </c>
      <c r="AX19" s="16">
        <v>1.0369999999999999</v>
      </c>
      <c r="AY19" s="23">
        <v>6.6E-3</v>
      </c>
      <c r="BA19" s="23">
        <v>0.3</v>
      </c>
      <c r="BB19" s="16">
        <v>0.81</v>
      </c>
      <c r="BC19" s="23">
        <v>8.3999999999999995E-3</v>
      </c>
      <c r="BE19" s="23">
        <v>0.3</v>
      </c>
      <c r="BF19" s="16">
        <v>0.38700000000000001</v>
      </c>
      <c r="BG19" s="23">
        <v>4.5999999999999999E-3</v>
      </c>
      <c r="BI19" s="23">
        <v>0.3</v>
      </c>
      <c r="BJ19" s="16">
        <v>0.499</v>
      </c>
      <c r="BK19" s="23">
        <v>4.0000000000000001E-3</v>
      </c>
      <c r="BM19" s="23">
        <v>6.3</v>
      </c>
      <c r="BN19" s="23">
        <v>9.2650000000000006</v>
      </c>
      <c r="BO19" s="23">
        <v>9.4200000000000006E-2</v>
      </c>
      <c r="BQ19" s="23">
        <v>48.8</v>
      </c>
      <c r="BR19" s="23">
        <v>9.827</v>
      </c>
      <c r="BS19" s="23">
        <v>0.29649999999999999</v>
      </c>
    </row>
    <row r="20" spans="1:71" x14ac:dyDescent="0.25">
      <c r="A20" s="9">
        <v>16</v>
      </c>
      <c r="B20" s="9">
        <f t="shared" si="5"/>
        <v>55</v>
      </c>
      <c r="C20" s="9">
        <v>61</v>
      </c>
      <c r="D20" s="9" t="s">
        <v>29</v>
      </c>
      <c r="E20" s="1">
        <v>18.8</v>
      </c>
      <c r="F20" s="1">
        <v>17.5</v>
      </c>
      <c r="G20" s="9">
        <v>17.5</v>
      </c>
      <c r="H20" s="9">
        <v>10.6</v>
      </c>
      <c r="I20" s="9">
        <v>3</v>
      </c>
      <c r="K20" s="9">
        <v>0.3</v>
      </c>
      <c r="L20" s="9">
        <f t="shared" si="0"/>
        <v>0.63462740390171346</v>
      </c>
      <c r="M20" s="9">
        <f t="shared" si="1"/>
        <v>5.6514548346668783E-3</v>
      </c>
      <c r="O20" s="2">
        <f t="shared" si="2"/>
        <v>9</v>
      </c>
      <c r="P20" s="2" t="str">
        <f t="shared" si="3"/>
        <v>sand</v>
      </c>
      <c r="Q20" s="15">
        <v>10.9</v>
      </c>
      <c r="R20" s="26">
        <v>20.2</v>
      </c>
      <c r="S20" s="15">
        <v>0.08</v>
      </c>
      <c r="T20" s="21">
        <f t="shared" si="4"/>
        <v>0.39603960396039606</v>
      </c>
      <c r="U20" s="18"/>
      <c r="V20" s="20"/>
      <c r="X20" s="23">
        <v>9.59</v>
      </c>
      <c r="Y20" s="23">
        <v>27</v>
      </c>
      <c r="Z20" s="3">
        <v>6.6000000000000003E-2</v>
      </c>
      <c r="AA20" s="8">
        <v>10.99</v>
      </c>
      <c r="AB20" s="8">
        <v>30</v>
      </c>
      <c r="AC20" s="8">
        <v>0.14000000000000001</v>
      </c>
      <c r="AV20" s="23">
        <f t="shared" si="6"/>
        <v>1.1590000000000001E-3</v>
      </c>
      <c r="AW20" s="23">
        <v>0.32</v>
      </c>
      <c r="AX20" s="16">
        <v>1.159</v>
      </c>
      <c r="AY20" s="23">
        <v>7.1999999999999998E-3</v>
      </c>
      <c r="BA20" s="23">
        <v>0.32</v>
      </c>
      <c r="BB20" s="16">
        <v>0.83799999999999997</v>
      </c>
      <c r="BC20" s="23">
        <v>8.8999999999999999E-3</v>
      </c>
      <c r="BE20" s="23">
        <v>0.32</v>
      </c>
      <c r="BF20" s="16">
        <v>0.45500000000000002</v>
      </c>
      <c r="BG20" s="23">
        <v>4.8999999999999998E-3</v>
      </c>
      <c r="BI20" s="23">
        <v>0.32</v>
      </c>
      <c r="BJ20" s="16">
        <v>0.49299999999999999</v>
      </c>
      <c r="BK20" s="23">
        <v>4.3E-3</v>
      </c>
      <c r="BM20" s="23">
        <v>6.32</v>
      </c>
      <c r="BN20" s="23">
        <v>9.5850000000000009</v>
      </c>
      <c r="BO20" s="23">
        <v>7.9799999999999996E-2</v>
      </c>
      <c r="BQ20" s="23">
        <v>48.82</v>
      </c>
      <c r="BR20" s="23">
        <v>9.5190000000000001</v>
      </c>
      <c r="BS20" s="23">
        <v>0.29249999999999998</v>
      </c>
    </row>
    <row r="21" spans="1:71" x14ac:dyDescent="0.25">
      <c r="A21" s="9">
        <v>17</v>
      </c>
      <c r="B21" s="9">
        <f t="shared" si="5"/>
        <v>61</v>
      </c>
      <c r="C21" s="9">
        <v>80</v>
      </c>
      <c r="D21" s="9" t="s">
        <v>29</v>
      </c>
      <c r="E21" s="1">
        <v>18.7</v>
      </c>
      <c r="F21" s="1">
        <v>16</v>
      </c>
      <c r="G21" s="9">
        <v>16</v>
      </c>
      <c r="H21" s="9">
        <v>12.8</v>
      </c>
      <c r="I21" s="9">
        <v>3</v>
      </c>
      <c r="K21" s="9">
        <v>0.32</v>
      </c>
      <c r="L21" s="9">
        <f t="shared" si="0"/>
        <v>0.68319777395322689</v>
      </c>
      <c r="M21" s="9">
        <f t="shared" si="1"/>
        <v>6.0617323929060907E-3</v>
      </c>
      <c r="O21" s="2">
        <f t="shared" si="2"/>
        <v>9</v>
      </c>
      <c r="P21" s="2" t="str">
        <f t="shared" si="3"/>
        <v>sand</v>
      </c>
      <c r="Q21" s="15">
        <v>10.9</v>
      </c>
      <c r="R21" s="26">
        <v>24.1</v>
      </c>
      <c r="S21" s="15">
        <v>0.08</v>
      </c>
      <c r="T21" s="19">
        <f t="shared" si="4"/>
        <v>0.33195020746887965</v>
      </c>
      <c r="U21" s="18" t="s">
        <v>34</v>
      </c>
      <c r="V21" s="20"/>
      <c r="X21" s="23">
        <v>9.6</v>
      </c>
      <c r="Y21" s="23">
        <v>3.2</v>
      </c>
      <c r="Z21" s="3">
        <v>6.6000000000000003E-2</v>
      </c>
      <c r="AA21" s="8">
        <v>11</v>
      </c>
      <c r="AB21" s="8">
        <v>23.7</v>
      </c>
      <c r="AC21" s="8">
        <v>0.11</v>
      </c>
      <c r="AV21" s="23">
        <f t="shared" si="6"/>
        <v>1.238E-3</v>
      </c>
      <c r="AW21" s="23">
        <v>0.34</v>
      </c>
      <c r="AX21" s="16">
        <v>1.238</v>
      </c>
      <c r="AY21" s="23">
        <v>8.0000000000000002E-3</v>
      </c>
      <c r="BA21" s="23">
        <v>0.34</v>
      </c>
      <c r="BB21" s="16">
        <v>0.85399999999999998</v>
      </c>
      <c r="BC21" s="23">
        <v>9.7999999999999997E-3</v>
      </c>
      <c r="BE21" s="23">
        <v>0.34</v>
      </c>
      <c r="BF21" s="16">
        <v>0.54700000000000004</v>
      </c>
      <c r="BG21" s="23">
        <v>5.7999999999999996E-3</v>
      </c>
      <c r="BI21" s="23">
        <v>0.34</v>
      </c>
      <c r="BJ21" s="16">
        <v>0.41099999999999998</v>
      </c>
      <c r="BK21" s="23">
        <v>4.7999999999999996E-3</v>
      </c>
      <c r="BM21" s="23">
        <v>6.34</v>
      </c>
      <c r="BN21" s="23">
        <v>10.11</v>
      </c>
      <c r="BO21" s="23">
        <v>6.6199999999999995E-2</v>
      </c>
      <c r="BQ21" s="23">
        <v>48.84</v>
      </c>
      <c r="BR21" s="23">
        <v>9.4879999999999995</v>
      </c>
      <c r="BS21" s="23">
        <v>0.28970000000000001</v>
      </c>
    </row>
    <row r="22" spans="1:71" x14ac:dyDescent="0.25">
      <c r="A22" s="9"/>
      <c r="B22" s="9"/>
      <c r="C22" s="9"/>
      <c r="D22" s="9"/>
      <c r="E22" s="1"/>
      <c r="F22" s="1"/>
      <c r="G22" s="9"/>
      <c r="H22" s="9"/>
      <c r="I22" s="9"/>
      <c r="K22" s="9">
        <v>0.34</v>
      </c>
      <c r="L22" s="9">
        <f t="shared" si="0"/>
        <v>0.69823548434512983</v>
      </c>
      <c r="M22" s="9">
        <f t="shared" si="1"/>
        <v>6.8351228296743742E-3</v>
      </c>
      <c r="O22" s="2">
        <f t="shared" si="2"/>
        <v>10</v>
      </c>
      <c r="P22" s="2" t="str">
        <f t="shared" si="3"/>
        <v>sand</v>
      </c>
      <c r="Q22" s="15">
        <v>14</v>
      </c>
      <c r="R22" s="26">
        <v>30</v>
      </c>
      <c r="S22" s="15">
        <v>0.08</v>
      </c>
      <c r="T22" s="19">
        <f t="shared" si="4"/>
        <v>0.26666666666666666</v>
      </c>
      <c r="U22" s="18" t="s">
        <v>34</v>
      </c>
      <c r="V22" s="20"/>
      <c r="X22" s="23">
        <v>11.89</v>
      </c>
      <c r="Y22" s="23">
        <v>3.2</v>
      </c>
      <c r="Z22" s="3">
        <v>7.0000000000000007E-2</v>
      </c>
      <c r="AA22" s="8">
        <v>13.99</v>
      </c>
      <c r="AB22" s="8">
        <v>23.7</v>
      </c>
      <c r="AC22" s="8">
        <v>0.11</v>
      </c>
      <c r="AV22" s="23">
        <f t="shared" si="6"/>
        <v>1.281E-3</v>
      </c>
      <c r="AW22" s="23">
        <v>0.36</v>
      </c>
      <c r="AX22" s="16">
        <v>1.2809999999999999</v>
      </c>
      <c r="AY22" s="23">
        <v>8.6999999999999994E-3</v>
      </c>
      <c r="BA22" s="23">
        <v>0.36</v>
      </c>
      <c r="BB22" s="16">
        <v>0.89700000000000002</v>
      </c>
      <c r="BC22" s="23">
        <v>9.5999999999999992E-3</v>
      </c>
      <c r="BE22" s="23">
        <v>0.36</v>
      </c>
      <c r="BF22" s="16">
        <v>0.67900000000000005</v>
      </c>
      <c r="BG22" s="23">
        <v>6.4000000000000003E-3</v>
      </c>
      <c r="BI22" s="23">
        <v>0.36</v>
      </c>
      <c r="BJ22" s="16">
        <v>0.47099999999999997</v>
      </c>
      <c r="BK22" s="23">
        <v>5.0000000000000001E-3</v>
      </c>
      <c r="BM22" s="23">
        <v>6.36</v>
      </c>
      <c r="BN22" s="23">
        <v>10.958</v>
      </c>
      <c r="BO22" s="23">
        <v>5.6300000000000003E-2</v>
      </c>
      <c r="BQ22" s="23">
        <v>48.86</v>
      </c>
      <c r="BR22" s="23">
        <v>9.5419999999999998</v>
      </c>
      <c r="BS22" s="23">
        <v>0.28620000000000001</v>
      </c>
    </row>
    <row r="23" spans="1:71" x14ac:dyDescent="0.25">
      <c r="A23" s="9"/>
      <c r="B23" s="9"/>
      <c r="C23" s="9"/>
      <c r="D23" s="9"/>
      <c r="E23" s="1"/>
      <c r="F23" s="1"/>
      <c r="G23" s="9"/>
      <c r="H23" s="9"/>
      <c r="I23" s="9"/>
      <c r="K23" s="9">
        <v>0.36</v>
      </c>
      <c r="L23" s="9">
        <f t="shared" si="0"/>
        <v>0.77858864124808502</v>
      </c>
      <c r="M23" s="9">
        <f t="shared" si="1"/>
        <v>7.1901030693927639E-3</v>
      </c>
      <c r="O23" s="2">
        <f t="shared" si="2"/>
        <v>10</v>
      </c>
      <c r="P23" s="2" t="str">
        <f t="shared" si="3"/>
        <v>sand</v>
      </c>
      <c r="Q23" s="15">
        <v>14</v>
      </c>
      <c r="R23" s="26">
        <v>25</v>
      </c>
      <c r="S23" s="15">
        <v>0.15</v>
      </c>
      <c r="T23" s="19">
        <f t="shared" si="4"/>
        <v>0.6</v>
      </c>
      <c r="U23" s="18" t="s">
        <v>34</v>
      </c>
      <c r="V23" s="20"/>
      <c r="X23" s="23">
        <v>11.9</v>
      </c>
      <c r="Y23" s="23">
        <v>30</v>
      </c>
      <c r="Z23" s="3">
        <v>2.2000000000000002</v>
      </c>
      <c r="AA23" s="8">
        <v>14</v>
      </c>
      <c r="AB23" s="8">
        <v>20</v>
      </c>
      <c r="AC23" s="8">
        <v>0.08</v>
      </c>
      <c r="AV23" s="23">
        <f t="shared" si="6"/>
        <v>1.286E-3</v>
      </c>
      <c r="AW23" s="23">
        <v>0.38</v>
      </c>
      <c r="AX23" s="16">
        <v>1.286</v>
      </c>
      <c r="AY23" s="23">
        <v>8.9999999999999993E-3</v>
      </c>
      <c r="BA23" s="23">
        <v>0.38</v>
      </c>
      <c r="BB23" s="16">
        <v>0.97499999999999998</v>
      </c>
      <c r="BC23" s="23">
        <v>9.2999999999999992E-3</v>
      </c>
      <c r="BE23" s="23">
        <v>0.38</v>
      </c>
      <c r="BF23" s="16">
        <v>0.83499999999999996</v>
      </c>
      <c r="BG23" s="23">
        <v>6.7000000000000002E-3</v>
      </c>
      <c r="BI23" s="23">
        <v>0.38</v>
      </c>
      <c r="BJ23" s="16">
        <v>0.57899999999999996</v>
      </c>
      <c r="BK23" s="23">
        <v>5.7999999999999996E-3</v>
      </c>
      <c r="BM23" s="23">
        <v>6.38</v>
      </c>
      <c r="BN23" s="23">
        <v>11.993</v>
      </c>
      <c r="BO23" s="23">
        <v>5.6500000000000002E-2</v>
      </c>
      <c r="BQ23" s="23">
        <v>48.88</v>
      </c>
      <c r="BR23" s="23">
        <v>9.2590000000000003</v>
      </c>
      <c r="BS23" s="23">
        <v>0.30459999999999998</v>
      </c>
    </row>
    <row r="24" spans="1:71" x14ac:dyDescent="0.25">
      <c r="A24" s="9"/>
      <c r="B24" s="9"/>
      <c r="C24" s="9"/>
      <c r="D24" s="9"/>
      <c r="E24" s="1"/>
      <c r="F24" s="1"/>
      <c r="G24" s="9"/>
      <c r="H24" s="9"/>
      <c r="I24" s="9"/>
      <c r="K24" s="9">
        <v>0.38</v>
      </c>
      <c r="L24" s="9">
        <f t="shared" si="0"/>
        <v>0.88237390483140055</v>
      </c>
      <c r="M24" s="9">
        <f t="shared" si="1"/>
        <v>7.5519144855479567E-3</v>
      </c>
      <c r="O24" s="2">
        <f t="shared" si="2"/>
        <v>11</v>
      </c>
      <c r="P24" s="2" t="str">
        <f t="shared" si="3"/>
        <v>sand</v>
      </c>
      <c r="Q24" s="15">
        <v>16.5</v>
      </c>
      <c r="R24" s="26">
        <v>36.9</v>
      </c>
      <c r="S24" s="15">
        <v>0.15</v>
      </c>
      <c r="T24" s="19">
        <f t="shared" si="4"/>
        <v>0.40650406504065045</v>
      </c>
      <c r="U24" s="18" t="s">
        <v>34</v>
      </c>
      <c r="V24" s="17"/>
      <c r="X24" s="23">
        <v>17.989999999999998</v>
      </c>
      <c r="Y24" s="23">
        <v>30</v>
      </c>
      <c r="Z24" s="3">
        <v>2.2000000000000002</v>
      </c>
      <c r="AA24" s="8">
        <v>15.99</v>
      </c>
      <c r="AB24" s="8">
        <v>20</v>
      </c>
      <c r="AC24" s="8">
        <v>0.08</v>
      </c>
      <c r="AV24" s="23">
        <f t="shared" si="6"/>
        <v>1.256E-3</v>
      </c>
      <c r="AW24" s="23">
        <v>0.4</v>
      </c>
      <c r="AX24" s="16">
        <v>1.256</v>
      </c>
      <c r="AY24" s="23">
        <v>9.7999999999999997E-3</v>
      </c>
      <c r="AZ24" s="23">
        <f t="shared" ref="AZ24:AZ55" si="7">BB24/1000</f>
        <v>1.168E-3</v>
      </c>
      <c r="BA24" s="23">
        <v>0.4</v>
      </c>
      <c r="BB24" s="16">
        <v>1.1679999999999999</v>
      </c>
      <c r="BC24" s="23">
        <v>8.8000000000000005E-3</v>
      </c>
      <c r="BE24" s="23">
        <v>0.4</v>
      </c>
      <c r="BF24" s="16">
        <v>0.96899999999999997</v>
      </c>
      <c r="BG24" s="23">
        <v>7.0000000000000001E-3</v>
      </c>
      <c r="BI24" s="23">
        <v>0.4</v>
      </c>
      <c r="BJ24" s="16">
        <v>0.60699999999999998</v>
      </c>
      <c r="BK24" s="23">
        <v>6.4000000000000003E-3</v>
      </c>
      <c r="BM24" s="23">
        <v>6.4</v>
      </c>
      <c r="BN24" s="23">
        <v>12.737</v>
      </c>
      <c r="BO24" s="23">
        <v>5.57E-2</v>
      </c>
      <c r="BQ24" s="23">
        <v>48.9</v>
      </c>
      <c r="BR24" s="23">
        <v>9.4209999999999994</v>
      </c>
      <c r="BS24" s="23">
        <v>0.30399999999999999</v>
      </c>
    </row>
    <row r="25" spans="1:71" x14ac:dyDescent="0.25">
      <c r="A25" s="9"/>
      <c r="B25" s="9"/>
      <c r="C25" s="9"/>
      <c r="D25" s="9"/>
      <c r="E25" s="1"/>
      <c r="F25" s="1"/>
      <c r="G25" s="9"/>
      <c r="H25" s="9"/>
      <c r="I25" s="9"/>
      <c r="K25" s="9">
        <v>0.4</v>
      </c>
      <c r="L25" s="9">
        <f t="shared" si="0"/>
        <v>0.96379848118290756</v>
      </c>
      <c r="M25" s="9">
        <f t="shared" si="1"/>
        <v>7.8840013588464073E-3</v>
      </c>
      <c r="O25" s="2">
        <f t="shared" si="2"/>
        <v>11</v>
      </c>
      <c r="P25" s="2" t="str">
        <f t="shared" si="3"/>
        <v>sand</v>
      </c>
      <c r="Q25" s="15">
        <v>16.5</v>
      </c>
      <c r="R25" s="26">
        <v>53</v>
      </c>
      <c r="S25" s="15">
        <v>0.2</v>
      </c>
      <c r="T25" s="19">
        <f t="shared" si="4"/>
        <v>0.37735849056603776</v>
      </c>
      <c r="U25" s="18" t="s">
        <v>34</v>
      </c>
      <c r="V25" s="17"/>
      <c r="X25" s="23">
        <v>18</v>
      </c>
      <c r="Y25" s="23">
        <v>61.9</v>
      </c>
      <c r="Z25" s="3">
        <v>3.8</v>
      </c>
      <c r="AA25" s="8">
        <v>16</v>
      </c>
      <c r="AB25" s="8">
        <v>5.4</v>
      </c>
      <c r="AC25" s="8">
        <v>0.45</v>
      </c>
      <c r="AV25" s="23">
        <f t="shared" si="6"/>
        <v>1.2330000000000002E-3</v>
      </c>
      <c r="AW25" s="23">
        <v>0.42</v>
      </c>
      <c r="AX25" s="16">
        <v>1.2330000000000001</v>
      </c>
      <c r="AY25" s="23">
        <v>1.24E-2</v>
      </c>
      <c r="AZ25" s="23">
        <f t="shared" si="7"/>
        <v>1.3460000000000002E-3</v>
      </c>
      <c r="BA25" s="23">
        <v>0.42</v>
      </c>
      <c r="BB25" s="16">
        <v>1.3460000000000001</v>
      </c>
      <c r="BC25" s="23">
        <v>8.6999999999999994E-3</v>
      </c>
      <c r="BE25" s="23">
        <v>0.42</v>
      </c>
      <c r="BF25" s="16">
        <v>1.0389999999999999</v>
      </c>
      <c r="BG25" s="23">
        <v>7.4000000000000003E-3</v>
      </c>
      <c r="BI25" s="23">
        <v>0.42</v>
      </c>
      <c r="BJ25" s="16">
        <v>0.66400000000000003</v>
      </c>
      <c r="BK25" s="23">
        <v>6.8999999999999999E-3</v>
      </c>
      <c r="BM25" s="23">
        <v>6.42</v>
      </c>
      <c r="BN25" s="23">
        <v>12.72</v>
      </c>
      <c r="BO25" s="23">
        <v>5.6000000000000001E-2</v>
      </c>
      <c r="BQ25" s="23">
        <v>48.92</v>
      </c>
      <c r="BR25" s="23">
        <v>9.8209999999999997</v>
      </c>
      <c r="BS25" s="23">
        <v>0.31869999999999998</v>
      </c>
    </row>
    <row r="26" spans="1:71" x14ac:dyDescent="0.25">
      <c r="A26" s="9"/>
      <c r="B26" s="9"/>
      <c r="C26" s="9"/>
      <c r="D26" s="9"/>
      <c r="E26" s="1"/>
      <c r="F26" s="1"/>
      <c r="G26" s="9"/>
      <c r="H26" s="9"/>
      <c r="I26" s="9"/>
      <c r="K26" s="9">
        <v>0.42</v>
      </c>
      <c r="L26" s="9">
        <f t="shared" si="0"/>
        <v>1.0344224581316968</v>
      </c>
      <c r="M26" s="9">
        <f t="shared" si="1"/>
        <v>8.6150030802190549E-3</v>
      </c>
      <c r="O26" s="2">
        <f t="shared" si="2"/>
        <v>12</v>
      </c>
      <c r="P26" s="2" t="str">
        <f t="shared" si="3"/>
        <v>clay</v>
      </c>
      <c r="Q26" s="15">
        <v>19.8</v>
      </c>
      <c r="R26" s="26">
        <v>38.5</v>
      </c>
      <c r="S26" s="15">
        <v>0.2</v>
      </c>
      <c r="T26" s="19">
        <f t="shared" si="4"/>
        <v>0.51948051948051943</v>
      </c>
      <c r="U26" s="18" t="s">
        <v>34</v>
      </c>
      <c r="V26" s="17"/>
      <c r="X26" s="23">
        <v>24.99</v>
      </c>
      <c r="Y26" s="23">
        <v>61.9</v>
      </c>
      <c r="Z26" s="3">
        <v>3.8</v>
      </c>
      <c r="AA26" s="8">
        <v>19.190000000000001</v>
      </c>
      <c r="AB26" s="8">
        <v>5.4</v>
      </c>
      <c r="AC26" s="8">
        <v>0.45</v>
      </c>
      <c r="AV26" s="23">
        <f t="shared" si="6"/>
        <v>1.2030000000000001E-3</v>
      </c>
      <c r="AW26" s="23">
        <v>0.44</v>
      </c>
      <c r="AX26" s="16">
        <v>1.2030000000000001</v>
      </c>
      <c r="AY26" s="23">
        <v>1.4500000000000001E-2</v>
      </c>
      <c r="AZ26" s="23">
        <f t="shared" si="7"/>
        <v>1.4250000000000001E-3</v>
      </c>
      <c r="BA26" s="23">
        <v>0.44</v>
      </c>
      <c r="BB26" s="16">
        <v>1.425</v>
      </c>
      <c r="BC26" s="23">
        <v>8.9999999999999993E-3</v>
      </c>
      <c r="BE26" s="23">
        <v>0.44</v>
      </c>
      <c r="BF26" s="16">
        <v>1.1220000000000001</v>
      </c>
      <c r="BG26" s="23">
        <v>8.0999999999999996E-3</v>
      </c>
      <c r="BI26" s="23">
        <v>0.44</v>
      </c>
      <c r="BJ26" s="16">
        <v>0.65</v>
      </c>
      <c r="BK26" s="23">
        <v>7.6E-3</v>
      </c>
      <c r="BM26" s="23">
        <v>6.44</v>
      </c>
      <c r="BN26" s="23">
        <v>12.157</v>
      </c>
      <c r="BO26" s="23">
        <v>6.5299999999999997E-2</v>
      </c>
      <c r="BQ26" s="23">
        <v>48.94</v>
      </c>
      <c r="BR26" s="23">
        <v>10.971</v>
      </c>
      <c r="BS26" s="23">
        <v>0.33210000000000001</v>
      </c>
    </row>
    <row r="27" spans="1:71" x14ac:dyDescent="0.25">
      <c r="A27" s="9"/>
      <c r="B27" s="9"/>
      <c r="C27" s="9"/>
      <c r="D27" s="9"/>
      <c r="E27" s="1"/>
      <c r="F27" s="1"/>
      <c r="G27" s="9"/>
      <c r="H27" s="9"/>
      <c r="I27" s="9"/>
      <c r="K27" s="9">
        <v>0.44</v>
      </c>
      <c r="L27" s="9">
        <f t="shared" si="0"/>
        <v>1.0574179448764327</v>
      </c>
      <c r="M27" s="9">
        <f t="shared" si="1"/>
        <v>9.4673248825931974E-3</v>
      </c>
      <c r="O27" s="2">
        <f t="shared" si="2"/>
        <v>12</v>
      </c>
      <c r="P27" s="2" t="str">
        <f t="shared" si="3"/>
        <v>clay</v>
      </c>
      <c r="Q27" s="15">
        <v>19.8</v>
      </c>
      <c r="R27" s="26">
        <v>4.7</v>
      </c>
      <c r="S27" s="15">
        <v>0.1</v>
      </c>
      <c r="T27" s="21">
        <f t="shared" si="4"/>
        <v>2.1276595744680851</v>
      </c>
      <c r="U27" s="17"/>
      <c r="V27" s="17"/>
      <c r="X27" s="23">
        <v>25</v>
      </c>
      <c r="Y27" s="23">
        <v>24.2</v>
      </c>
      <c r="Z27" s="3">
        <v>1.8</v>
      </c>
      <c r="AA27" s="8">
        <v>19.2</v>
      </c>
      <c r="AB27" s="8">
        <v>28</v>
      </c>
      <c r="AC27" s="8">
        <v>2.2000000000000002</v>
      </c>
      <c r="AV27" s="23">
        <f t="shared" si="6"/>
        <v>1.1950000000000001E-3</v>
      </c>
      <c r="AW27" s="23">
        <v>0.46</v>
      </c>
      <c r="AX27" s="16">
        <v>1.1950000000000001</v>
      </c>
      <c r="AY27" s="23">
        <v>1.4999999999999999E-2</v>
      </c>
      <c r="AZ27" s="23">
        <f t="shared" si="7"/>
        <v>1.5229999999999998E-3</v>
      </c>
      <c r="BA27" s="23">
        <v>0.46</v>
      </c>
      <c r="BB27" s="16">
        <v>1.5229999999999999</v>
      </c>
      <c r="BC27" s="23">
        <v>9.5999999999999992E-3</v>
      </c>
      <c r="BE27" s="23">
        <v>0.46</v>
      </c>
      <c r="BF27" s="16">
        <v>1.208</v>
      </c>
      <c r="BG27" s="23">
        <v>8.6999999999999994E-3</v>
      </c>
      <c r="BI27" s="23">
        <v>0.46</v>
      </c>
      <c r="BJ27" s="16">
        <v>0.65</v>
      </c>
      <c r="BK27" s="23">
        <v>7.1999999999999998E-3</v>
      </c>
      <c r="BM27" s="23">
        <v>6.46</v>
      </c>
      <c r="BN27" s="23">
        <v>11.685</v>
      </c>
      <c r="BO27" s="23">
        <v>7.1499999999999994E-2</v>
      </c>
      <c r="BQ27" s="23">
        <v>48.96</v>
      </c>
      <c r="BR27" s="23">
        <v>11.723000000000001</v>
      </c>
      <c r="BS27" s="23">
        <v>0.35420000000000001</v>
      </c>
    </row>
    <row r="28" spans="1:71" x14ac:dyDescent="0.25">
      <c r="A28" s="9"/>
      <c r="B28" s="9"/>
      <c r="C28" s="9"/>
      <c r="D28" s="9"/>
      <c r="E28" s="1"/>
      <c r="F28" s="1"/>
      <c r="G28" s="9"/>
      <c r="H28" s="9"/>
      <c r="I28" s="9"/>
      <c r="K28" s="9">
        <v>0.46</v>
      </c>
      <c r="L28" s="9">
        <f t="shared" si="0"/>
        <v>1.0933570883914001</v>
      </c>
      <c r="M28" s="9">
        <f t="shared" si="1"/>
        <v>9.745487309496894E-3</v>
      </c>
      <c r="O28" s="2">
        <f t="shared" si="2"/>
        <v>13</v>
      </c>
      <c r="P28" s="2" t="str">
        <f t="shared" si="3"/>
        <v>clay</v>
      </c>
      <c r="Q28" s="15">
        <v>30</v>
      </c>
      <c r="R28" s="26">
        <v>6.1</v>
      </c>
      <c r="S28" s="15">
        <v>0.1</v>
      </c>
      <c r="T28" s="21">
        <f t="shared" si="4"/>
        <v>1.639344262295082</v>
      </c>
      <c r="U28" s="17"/>
      <c r="V28" s="17"/>
      <c r="X28" s="23">
        <v>31.49</v>
      </c>
      <c r="Y28" s="23">
        <v>24.2</v>
      </c>
      <c r="Z28" s="3">
        <v>1.8</v>
      </c>
      <c r="AA28" s="8">
        <v>21.99</v>
      </c>
      <c r="AB28" s="8">
        <v>28</v>
      </c>
      <c r="AC28" s="8">
        <v>2.2000000000000002</v>
      </c>
      <c r="AV28" s="23">
        <f t="shared" si="6"/>
        <v>1.186E-3</v>
      </c>
      <c r="AW28" s="23">
        <v>0.48</v>
      </c>
      <c r="AX28" s="16">
        <v>1.1859999999999999</v>
      </c>
      <c r="AY28" s="23">
        <v>1.47E-2</v>
      </c>
      <c r="AZ28" s="23">
        <f t="shared" si="7"/>
        <v>1.6459999999999999E-3</v>
      </c>
      <c r="BA28" s="23">
        <v>0.48</v>
      </c>
      <c r="BB28" s="16">
        <v>1.6459999999999999</v>
      </c>
      <c r="BC28" s="23">
        <v>8.0999999999999996E-3</v>
      </c>
      <c r="BE28" s="23">
        <v>0.48</v>
      </c>
      <c r="BF28" s="16">
        <v>1.2549999999999999</v>
      </c>
      <c r="BG28" s="23">
        <v>9.4000000000000004E-3</v>
      </c>
      <c r="BI28" s="23">
        <v>0.48</v>
      </c>
      <c r="BJ28" s="16">
        <v>0.621</v>
      </c>
      <c r="BK28" s="23">
        <v>7.0000000000000001E-3</v>
      </c>
      <c r="BM28" s="23">
        <v>6.48</v>
      </c>
      <c r="BN28" s="23">
        <v>11.217000000000001</v>
      </c>
      <c r="BO28" s="23">
        <v>7.3499999999999996E-2</v>
      </c>
      <c r="BQ28" s="23">
        <v>48.98</v>
      </c>
      <c r="BR28" s="23">
        <v>10.708</v>
      </c>
      <c r="BS28" s="23">
        <v>0.35139999999999999</v>
      </c>
    </row>
    <row r="29" spans="1:71" x14ac:dyDescent="0.25">
      <c r="A29" s="9"/>
      <c r="B29" s="9"/>
      <c r="C29" s="9"/>
      <c r="D29" s="9"/>
      <c r="E29" s="1"/>
      <c r="F29" s="1"/>
      <c r="G29" s="9"/>
      <c r="H29" s="9"/>
      <c r="I29" s="9"/>
      <c r="K29" s="9">
        <v>0.48</v>
      </c>
      <c r="L29" s="9">
        <f t="shared" si="0"/>
        <v>1.1106122552787425</v>
      </c>
      <c r="M29" s="9">
        <f t="shared" si="1"/>
        <v>9.4082112805785115E-3</v>
      </c>
      <c r="O29" s="2">
        <f t="shared" si="2"/>
        <v>13</v>
      </c>
      <c r="P29" s="2" t="str">
        <f t="shared" si="3"/>
        <v>clay</v>
      </c>
      <c r="Q29" s="15">
        <v>30</v>
      </c>
      <c r="R29" s="26">
        <v>7.5</v>
      </c>
      <c r="S29" s="15">
        <v>0.14000000000000001</v>
      </c>
      <c r="T29" s="21">
        <f t="shared" si="4"/>
        <v>1.8666666666666669</v>
      </c>
      <c r="U29" s="17"/>
      <c r="V29" s="17"/>
      <c r="X29" s="23">
        <v>31.5</v>
      </c>
      <c r="Y29" s="23">
        <v>13.7</v>
      </c>
      <c r="Z29" s="3">
        <v>0.15</v>
      </c>
      <c r="AA29" s="8">
        <v>22</v>
      </c>
      <c r="AB29" s="8">
        <v>32.200000000000003</v>
      </c>
      <c r="AC29" s="8">
        <v>2.6</v>
      </c>
      <c r="AV29" s="23">
        <f t="shared" si="6"/>
        <v>1.2099999999999999E-3</v>
      </c>
      <c r="AW29" s="23">
        <v>0.5</v>
      </c>
      <c r="AX29" s="16">
        <v>1.21</v>
      </c>
      <c r="AY29" s="23">
        <v>1.2999999999999999E-2</v>
      </c>
      <c r="AZ29" s="23">
        <f t="shared" si="7"/>
        <v>1.6559999999999999E-3</v>
      </c>
      <c r="BA29" s="23">
        <v>0.5</v>
      </c>
      <c r="BB29" s="16">
        <v>1.6559999999999999</v>
      </c>
      <c r="BC29" s="23">
        <v>8.3999999999999995E-3</v>
      </c>
      <c r="BE29" s="23">
        <v>0.5</v>
      </c>
      <c r="BF29" s="16">
        <v>1.2789999999999999</v>
      </c>
      <c r="BG29" s="23">
        <v>9.1999999999999998E-3</v>
      </c>
      <c r="BI29" s="23">
        <v>0.5</v>
      </c>
      <c r="BJ29" s="16">
        <v>0.625</v>
      </c>
      <c r="BK29" s="23">
        <v>7.1999999999999998E-3</v>
      </c>
      <c r="BM29" s="23">
        <v>6.5</v>
      </c>
      <c r="BN29" s="23">
        <v>10.824</v>
      </c>
      <c r="BO29" s="23">
        <v>7.2499999999999995E-2</v>
      </c>
      <c r="BQ29" s="23">
        <v>49</v>
      </c>
      <c r="BR29" s="23">
        <v>9.6349999999999998</v>
      </c>
      <c r="BS29" s="23">
        <v>0.35820000000000002</v>
      </c>
    </row>
    <row r="30" spans="1:71" x14ac:dyDescent="0.25">
      <c r="A30" s="9"/>
      <c r="B30" s="9"/>
      <c r="C30" s="9"/>
      <c r="D30" s="9"/>
      <c r="E30" s="1"/>
      <c r="F30" s="1"/>
      <c r="G30" s="9"/>
      <c r="H30" s="9"/>
      <c r="I30" s="9"/>
      <c r="K30" s="9">
        <v>0.5</v>
      </c>
      <c r="L30" s="9">
        <f t="shared" si="0"/>
        <v>1.1249910468067013</v>
      </c>
      <c r="M30" s="9">
        <f t="shared" si="1"/>
        <v>9.2222255688434538E-3</v>
      </c>
      <c r="O30" s="2">
        <f t="shared" si="2"/>
        <v>14</v>
      </c>
      <c r="P30" s="2" t="str">
        <f t="shared" si="3"/>
        <v>sand</v>
      </c>
      <c r="Q30" s="15">
        <v>42.8</v>
      </c>
      <c r="R30" s="26">
        <v>9</v>
      </c>
      <c r="S30" s="15">
        <v>0.14000000000000001</v>
      </c>
      <c r="T30" s="21">
        <f t="shared" si="4"/>
        <v>1.5555555555555556</v>
      </c>
      <c r="U30" s="17"/>
      <c r="V30" s="17"/>
      <c r="X30" s="23">
        <v>46.89</v>
      </c>
      <c r="Y30" s="23">
        <v>13.7</v>
      </c>
      <c r="Z30" s="3">
        <v>0.2</v>
      </c>
      <c r="AA30" s="8">
        <v>40.49</v>
      </c>
      <c r="AB30" s="8">
        <v>32.299999999999997</v>
      </c>
      <c r="AC30" s="23">
        <v>2.6</v>
      </c>
      <c r="AV30" s="23">
        <f t="shared" si="6"/>
        <v>1.369E-3</v>
      </c>
      <c r="AW30" s="23">
        <v>0.52</v>
      </c>
      <c r="AX30" s="16">
        <v>1.369</v>
      </c>
      <c r="AY30" s="23">
        <v>1.21E-2</v>
      </c>
      <c r="AZ30" s="23">
        <f t="shared" si="7"/>
        <v>1.6750000000000001E-3</v>
      </c>
      <c r="BA30" s="23">
        <v>0.52</v>
      </c>
      <c r="BB30" s="16">
        <v>1.675</v>
      </c>
      <c r="BC30" s="23">
        <v>8.6E-3</v>
      </c>
      <c r="BE30" s="23">
        <v>0.52</v>
      </c>
      <c r="BF30" s="16">
        <v>1.262</v>
      </c>
      <c r="BG30" s="23">
        <v>8.8999999999999999E-3</v>
      </c>
      <c r="BI30" s="23">
        <v>0.52</v>
      </c>
      <c r="BJ30" s="16">
        <v>0.73299999999999998</v>
      </c>
      <c r="BK30" s="23">
        <v>7.4999999999999997E-3</v>
      </c>
      <c r="BM30" s="23">
        <v>6.52</v>
      </c>
      <c r="BN30" s="23">
        <v>10.536</v>
      </c>
      <c r="BO30" s="23">
        <v>7.0699999999999999E-2</v>
      </c>
      <c r="BQ30" s="23">
        <v>49.02</v>
      </c>
      <c r="BR30" s="23">
        <v>9.0790000000000006</v>
      </c>
      <c r="BS30" s="23">
        <v>0.36969999999999997</v>
      </c>
    </row>
    <row r="31" spans="1:71" x14ac:dyDescent="0.25">
      <c r="A31" s="9"/>
      <c r="B31" s="9"/>
      <c r="C31" s="9"/>
      <c r="D31" s="9"/>
      <c r="E31" s="1"/>
      <c r="F31" s="1"/>
      <c r="G31" s="9"/>
      <c r="H31" s="9"/>
      <c r="I31" s="9"/>
      <c r="K31" s="9">
        <v>0.52</v>
      </c>
      <c r="L31" s="9">
        <f t="shared" si="0"/>
        <v>1.2068280540199889</v>
      </c>
      <c r="M31" s="9">
        <f t="shared" si="1"/>
        <v>9.1292220994284995E-3</v>
      </c>
      <c r="O31" s="2">
        <f t="shared" si="2"/>
        <v>14</v>
      </c>
      <c r="P31" s="2" t="str">
        <f t="shared" si="3"/>
        <v>sand</v>
      </c>
      <c r="Q31" s="15">
        <v>42.8</v>
      </c>
      <c r="R31" s="26">
        <v>18.100000000000001</v>
      </c>
      <c r="S31" s="15">
        <v>0.2</v>
      </c>
      <c r="T31" s="21">
        <f t="shared" si="4"/>
        <v>1.1049723756906076</v>
      </c>
      <c r="U31" s="17"/>
      <c r="V31" s="17"/>
      <c r="X31" s="23">
        <v>46.9</v>
      </c>
      <c r="Y31" s="23">
        <v>7.9</v>
      </c>
      <c r="Z31" s="3">
        <v>0.1</v>
      </c>
      <c r="AA31" s="8">
        <v>40.5</v>
      </c>
      <c r="AB31" s="8">
        <v>10.199999999999999</v>
      </c>
      <c r="AC31" s="23">
        <v>0.2</v>
      </c>
      <c r="AV31" s="23">
        <f t="shared" si="6"/>
        <v>1.771E-3</v>
      </c>
      <c r="AW31" s="23">
        <v>0.54</v>
      </c>
      <c r="AX31" s="16">
        <v>1.7709999999999999</v>
      </c>
      <c r="AY31" s="23">
        <v>1.17E-2</v>
      </c>
      <c r="AZ31" s="23">
        <f t="shared" si="7"/>
        <v>1.663E-3</v>
      </c>
      <c r="BA31" s="23">
        <v>0.54</v>
      </c>
      <c r="BB31" s="16">
        <v>1.663</v>
      </c>
      <c r="BC31" s="23">
        <v>8.6E-3</v>
      </c>
      <c r="BE31" s="23">
        <v>0.54</v>
      </c>
      <c r="BF31" s="16">
        <v>1.23</v>
      </c>
      <c r="BG31" s="23">
        <v>8.6E-3</v>
      </c>
      <c r="BI31" s="23">
        <v>0.54</v>
      </c>
      <c r="BJ31" s="16">
        <v>0.94599999999999995</v>
      </c>
      <c r="BK31" s="23">
        <v>7.7999999999999996E-3</v>
      </c>
      <c r="BM31" s="23">
        <v>6.54</v>
      </c>
      <c r="BN31" s="23">
        <v>10.315</v>
      </c>
      <c r="BO31" s="23">
        <v>6.8500000000000005E-2</v>
      </c>
      <c r="BQ31" s="23">
        <v>49.04</v>
      </c>
      <c r="BR31" s="23">
        <v>8.968</v>
      </c>
      <c r="BS31" s="23">
        <v>0.3533</v>
      </c>
    </row>
    <row r="32" spans="1:71" x14ac:dyDescent="0.25">
      <c r="A32" s="9"/>
      <c r="B32" s="9"/>
      <c r="C32" s="9"/>
      <c r="D32" s="9"/>
      <c r="E32" s="1"/>
      <c r="F32" s="1"/>
      <c r="G32" s="9"/>
      <c r="H32" s="9"/>
      <c r="I32" s="9"/>
      <c r="K32" s="9">
        <v>0.54</v>
      </c>
      <c r="L32" s="9">
        <f t="shared" si="0"/>
        <v>1.3605884018699343</v>
      </c>
      <c r="M32" s="9">
        <f t="shared" si="1"/>
        <v>9.06398841421081E-3</v>
      </c>
      <c r="O32" s="2">
        <f t="shared" si="2"/>
        <v>15</v>
      </c>
      <c r="P32" s="2" t="str">
        <f t="shared" si="3"/>
        <v>clay</v>
      </c>
      <c r="Q32" s="15">
        <v>47.5</v>
      </c>
      <c r="R32" s="26">
        <v>24.5</v>
      </c>
      <c r="S32" s="15">
        <v>0.5</v>
      </c>
      <c r="T32" s="21">
        <f t="shared" si="4"/>
        <v>2.0408163265306123</v>
      </c>
      <c r="U32" s="17"/>
      <c r="V32" s="17"/>
      <c r="X32" s="23">
        <v>79.989999999999995</v>
      </c>
      <c r="Y32" s="23">
        <v>15.1</v>
      </c>
      <c r="Z32" s="3">
        <v>0.15</v>
      </c>
      <c r="AA32" s="8">
        <v>79.989999999999995</v>
      </c>
      <c r="AB32" s="8">
        <v>7.7</v>
      </c>
      <c r="AC32" s="23">
        <v>0.12</v>
      </c>
      <c r="AV32" s="23">
        <f t="shared" si="6"/>
        <v>2.3630000000000001E-3</v>
      </c>
      <c r="AW32" s="23">
        <v>0.56000000000000005</v>
      </c>
      <c r="AX32" s="16">
        <v>2.363</v>
      </c>
      <c r="AY32" s="23">
        <v>1.24E-2</v>
      </c>
      <c r="AZ32" s="23">
        <f t="shared" si="7"/>
        <v>1.6639999999999999E-3</v>
      </c>
      <c r="BA32" s="23">
        <v>0.56000000000000005</v>
      </c>
      <c r="BB32" s="16">
        <v>1.6639999999999999</v>
      </c>
      <c r="BC32" s="23">
        <v>8.9999999999999993E-3</v>
      </c>
      <c r="BE32" s="23">
        <v>0.56000000000000005</v>
      </c>
      <c r="BF32" s="16">
        <v>1.048</v>
      </c>
      <c r="BG32" s="23">
        <v>8.0000000000000002E-3</v>
      </c>
      <c r="BH32" s="23">
        <f t="shared" ref="BH32:BH95" si="8">BJ32/1000</f>
        <v>1.2800000000000001E-3</v>
      </c>
      <c r="BI32" s="23">
        <v>0.56000000000000005</v>
      </c>
      <c r="BJ32" s="16">
        <v>1.28</v>
      </c>
      <c r="BK32" s="23">
        <v>8.3000000000000001E-3</v>
      </c>
      <c r="BM32" s="23">
        <v>6.56</v>
      </c>
      <c r="BN32" s="23">
        <v>10.096</v>
      </c>
      <c r="BO32" s="23">
        <v>6.7699999999999996E-2</v>
      </c>
      <c r="BQ32" s="23">
        <v>49.06</v>
      </c>
      <c r="BR32" s="23">
        <v>8.9280000000000008</v>
      </c>
      <c r="BS32" s="23">
        <v>0.34889999999999999</v>
      </c>
    </row>
    <row r="33" spans="1:71" x14ac:dyDescent="0.25">
      <c r="A33" s="9"/>
      <c r="B33" s="9"/>
      <c r="C33" s="9"/>
      <c r="D33" s="9"/>
      <c r="E33" s="1"/>
      <c r="F33" s="1"/>
      <c r="G33" s="9"/>
      <c r="H33" s="9"/>
      <c r="I33" s="9"/>
      <c r="K33" s="9">
        <v>0.56000000000000005</v>
      </c>
      <c r="L33" s="9">
        <f t="shared" si="0"/>
        <v>1.5154690592507696</v>
      </c>
      <c r="M33" s="9">
        <f t="shared" si="1"/>
        <v>9.2780790514746404E-3</v>
      </c>
      <c r="O33" s="2">
        <f t="shared" si="2"/>
        <v>15</v>
      </c>
      <c r="P33" s="2" t="str">
        <f t="shared" si="3"/>
        <v>clay</v>
      </c>
      <c r="Q33" s="15">
        <v>47.5</v>
      </c>
      <c r="R33" s="26">
        <v>17.3</v>
      </c>
      <c r="S33" s="15">
        <v>0.5</v>
      </c>
      <c r="T33" s="21">
        <f t="shared" si="4"/>
        <v>2.8901734104046244</v>
      </c>
      <c r="U33" s="17"/>
      <c r="V33" s="17"/>
      <c r="X33" s="23">
        <v>80</v>
      </c>
      <c r="Y33" s="23">
        <v>15.1</v>
      </c>
      <c r="Z33" s="3">
        <v>0.15</v>
      </c>
      <c r="AA33" s="8">
        <v>80</v>
      </c>
      <c r="AB33" s="8">
        <v>7.7</v>
      </c>
      <c r="AC33" s="23">
        <v>0.12</v>
      </c>
      <c r="AV33" s="23">
        <f t="shared" si="6"/>
        <v>2.9089999999999997E-3</v>
      </c>
      <c r="AW33" s="23">
        <v>0.57999999999999996</v>
      </c>
      <c r="AX33" s="16">
        <v>2.9089999999999998</v>
      </c>
      <c r="AY33" s="23">
        <v>1.3599999999999999E-2</v>
      </c>
      <c r="AZ33" s="23">
        <f t="shared" si="7"/>
        <v>1.6329999999999999E-3</v>
      </c>
      <c r="BA33" s="23">
        <v>0.57999999999999996</v>
      </c>
      <c r="BB33" s="16">
        <v>1.633</v>
      </c>
      <c r="BC33" s="23">
        <v>9.9000000000000008E-3</v>
      </c>
      <c r="BE33" s="23">
        <v>0.57999999999999996</v>
      </c>
      <c r="BF33" s="16">
        <v>0.94099999999999995</v>
      </c>
      <c r="BG33" s="23">
        <v>7.9000000000000008E-3</v>
      </c>
      <c r="BH33" s="23">
        <f t="shared" si="8"/>
        <v>1.5809999999999999E-3</v>
      </c>
      <c r="BI33" s="23">
        <v>0.57999999999999996</v>
      </c>
      <c r="BJ33" s="16">
        <v>1.581</v>
      </c>
      <c r="BK33" s="23">
        <v>8.9999999999999993E-3</v>
      </c>
      <c r="BM33" s="23">
        <v>6.58</v>
      </c>
      <c r="BN33" s="23">
        <v>9.8550000000000004</v>
      </c>
      <c r="BO33" s="23">
        <v>6.7000000000000004E-2</v>
      </c>
      <c r="BQ33" s="23">
        <v>49.08</v>
      </c>
      <c r="BR33" s="23">
        <v>9.4930000000000003</v>
      </c>
      <c r="BS33" s="23">
        <v>0.37369999999999998</v>
      </c>
    </row>
    <row r="34" spans="1:71" x14ac:dyDescent="0.25">
      <c r="A34" s="9"/>
      <c r="B34" s="9"/>
      <c r="C34" s="9"/>
      <c r="D34" s="9"/>
      <c r="E34" s="1"/>
      <c r="F34" s="1"/>
      <c r="G34" s="9"/>
      <c r="H34" s="9"/>
      <c r="I34" s="9"/>
      <c r="K34" s="9">
        <v>0.57999999999999996</v>
      </c>
      <c r="L34" s="9">
        <f t="shared" si="0"/>
        <v>1.63047014065911</v>
      </c>
      <c r="M34" s="9">
        <f t="shared" si="1"/>
        <v>9.8914719990521194E-3</v>
      </c>
      <c r="O34" s="2">
        <f t="shared" si="2"/>
        <v>16</v>
      </c>
      <c r="P34" s="2" t="str">
        <f t="shared" si="3"/>
        <v>clay</v>
      </c>
      <c r="Q34" s="15">
        <v>55</v>
      </c>
      <c r="R34" s="26">
        <v>11.6</v>
      </c>
      <c r="S34" s="15">
        <v>0.5</v>
      </c>
      <c r="T34" s="21">
        <f t="shared" si="4"/>
        <v>4.3103448275862073</v>
      </c>
      <c r="U34" s="17"/>
      <c r="V34" s="17"/>
      <c r="Z34" s="3"/>
      <c r="AA34" s="8"/>
      <c r="AB34" s="8"/>
      <c r="AV34" s="23">
        <f t="shared" si="6"/>
        <v>3.388E-3</v>
      </c>
      <c r="AW34" s="23">
        <v>0.6</v>
      </c>
      <c r="AX34" s="16">
        <v>3.3879999999999999</v>
      </c>
      <c r="AY34" s="23">
        <v>1.55E-2</v>
      </c>
      <c r="AZ34" s="23">
        <f t="shared" si="7"/>
        <v>1.6180000000000001E-3</v>
      </c>
      <c r="BA34" s="23">
        <v>0.6</v>
      </c>
      <c r="BB34" s="16">
        <v>1.6180000000000001</v>
      </c>
      <c r="BC34" s="23">
        <v>1.23E-2</v>
      </c>
      <c r="BE34" s="23">
        <v>0.6</v>
      </c>
      <c r="BF34" s="16">
        <v>0.88300000000000001</v>
      </c>
      <c r="BG34" s="23">
        <v>7.7999999999999996E-3</v>
      </c>
      <c r="BH34" s="23">
        <f t="shared" si="8"/>
        <v>1.792E-3</v>
      </c>
      <c r="BI34" s="23">
        <v>0.6</v>
      </c>
      <c r="BJ34" s="16">
        <v>1.792</v>
      </c>
      <c r="BK34" s="23">
        <v>9.9000000000000008E-3</v>
      </c>
      <c r="BM34" s="23">
        <v>6.6</v>
      </c>
      <c r="BN34" s="23">
        <v>9.6609999999999996</v>
      </c>
      <c r="BO34" s="23">
        <v>6.6400000000000001E-2</v>
      </c>
      <c r="BQ34" s="23">
        <v>49.1</v>
      </c>
      <c r="BR34" s="23">
        <v>11.412000000000001</v>
      </c>
      <c r="BS34" s="23">
        <v>0.43319999999999997</v>
      </c>
    </row>
    <row r="35" spans="1:71" x14ac:dyDescent="0.25">
      <c r="A35" s="9"/>
      <c r="B35" s="9"/>
      <c r="C35" s="9"/>
      <c r="D35" s="9"/>
      <c r="E35" s="1"/>
      <c r="F35" s="1"/>
      <c r="G35" s="9"/>
      <c r="H35" s="9"/>
      <c r="I35" s="9"/>
      <c r="K35" s="9">
        <v>0.6</v>
      </c>
      <c r="L35" s="9">
        <f t="shared" si="0"/>
        <v>1.7161496534531322</v>
      </c>
      <c r="M35" s="9">
        <f t="shared" si="1"/>
        <v>1.1015181352790056E-2</v>
      </c>
      <c r="O35" s="2">
        <f t="shared" si="2"/>
        <v>16</v>
      </c>
      <c r="P35" s="2" t="str">
        <f t="shared" si="3"/>
        <v>clay</v>
      </c>
      <c r="Q35" s="15">
        <v>55</v>
      </c>
      <c r="R35" s="26">
        <v>21.7</v>
      </c>
      <c r="S35" s="15">
        <v>0.8</v>
      </c>
      <c r="T35" s="21">
        <f t="shared" si="4"/>
        <v>3.6866359447004609</v>
      </c>
      <c r="U35" s="17"/>
      <c r="V35" s="17"/>
      <c r="Z35" s="3"/>
      <c r="AA35" s="8"/>
      <c r="AB35" s="8"/>
      <c r="AV35" s="23">
        <f t="shared" si="6"/>
        <v>3.8560000000000001E-3</v>
      </c>
      <c r="AW35" s="23">
        <v>0.62</v>
      </c>
      <c r="AX35" s="16">
        <v>3.8559999999999999</v>
      </c>
      <c r="AY35" s="23">
        <v>1.77E-2</v>
      </c>
      <c r="AZ35" s="23">
        <f t="shared" si="7"/>
        <v>1.5609999999999999E-3</v>
      </c>
      <c r="BA35" s="23">
        <v>0.62</v>
      </c>
      <c r="BB35" s="16">
        <v>1.5609999999999999</v>
      </c>
      <c r="BC35" s="23">
        <v>1.3899999999999999E-2</v>
      </c>
      <c r="BE35" s="23">
        <v>0.62</v>
      </c>
      <c r="BF35" s="16">
        <v>0.85299999999999998</v>
      </c>
      <c r="BG35" s="23">
        <v>9.9000000000000008E-3</v>
      </c>
      <c r="BH35" s="23">
        <f t="shared" si="8"/>
        <v>1.9E-3</v>
      </c>
      <c r="BI35" s="23">
        <v>0.62</v>
      </c>
      <c r="BJ35" s="16">
        <v>1.9</v>
      </c>
      <c r="BK35" s="23">
        <v>1.11E-2</v>
      </c>
      <c r="BM35" s="23">
        <v>6.62</v>
      </c>
      <c r="BN35" s="23">
        <v>9.5120000000000005</v>
      </c>
      <c r="BO35" s="23">
        <v>6.4799999999999996E-2</v>
      </c>
      <c r="BQ35" s="23">
        <v>49.12</v>
      </c>
      <c r="BR35" s="23">
        <v>13.676</v>
      </c>
      <c r="BS35" s="23">
        <v>0.45610000000000001</v>
      </c>
    </row>
    <row r="36" spans="1:71" x14ac:dyDescent="0.25">
      <c r="A36" s="9"/>
      <c r="B36" s="9"/>
      <c r="C36" s="9"/>
      <c r="D36" s="9"/>
      <c r="E36" s="1"/>
      <c r="F36" s="1"/>
      <c r="G36" s="9"/>
      <c r="H36" s="9"/>
      <c r="I36" s="9"/>
      <c r="K36" s="9">
        <v>0.62</v>
      </c>
      <c r="L36" s="9">
        <f t="shared" si="0"/>
        <v>1.7673014757443077</v>
      </c>
      <c r="M36" s="9">
        <f t="shared" si="1"/>
        <v>1.2822908993143246E-2</v>
      </c>
      <c r="O36" s="2">
        <f t="shared" si="2"/>
        <v>17</v>
      </c>
      <c r="P36" s="2" t="str">
        <f t="shared" si="3"/>
        <v>clay</v>
      </c>
      <c r="Q36" s="15">
        <v>61</v>
      </c>
      <c r="R36" s="26">
        <v>27</v>
      </c>
      <c r="S36" s="15">
        <v>0.8</v>
      </c>
      <c r="T36" s="21">
        <f t="shared" si="4"/>
        <v>2.9629629629629632</v>
      </c>
      <c r="U36" s="17"/>
      <c r="V36" s="17"/>
      <c r="Z36" s="3"/>
      <c r="AA36" s="8"/>
      <c r="AB36" s="8"/>
      <c r="AV36" s="23">
        <f t="shared" si="6"/>
        <v>4.2360000000000002E-3</v>
      </c>
      <c r="AW36" s="23">
        <v>0.64</v>
      </c>
      <c r="AX36" s="16">
        <v>4.2359999999999998</v>
      </c>
      <c r="AY36" s="23">
        <v>1.9599999999999999E-2</v>
      </c>
      <c r="AZ36" s="23">
        <f t="shared" si="7"/>
        <v>1.5900000000000001E-3</v>
      </c>
      <c r="BA36" s="23">
        <v>0.64</v>
      </c>
      <c r="BB36" s="16">
        <v>1.59</v>
      </c>
      <c r="BC36" s="23">
        <v>1.46E-2</v>
      </c>
      <c r="BE36" s="23">
        <v>0.64</v>
      </c>
      <c r="BF36" s="16">
        <v>0.80700000000000005</v>
      </c>
      <c r="BG36" s="23">
        <v>1.0200000000000001E-2</v>
      </c>
      <c r="BH36" s="23">
        <f t="shared" si="8"/>
        <v>1.9419999999999999E-3</v>
      </c>
      <c r="BI36" s="23">
        <v>0.64</v>
      </c>
      <c r="BJ36" s="16">
        <v>1.9419999999999999</v>
      </c>
      <c r="BK36" s="23">
        <v>1.2200000000000001E-2</v>
      </c>
      <c r="BM36" s="23">
        <v>6.64</v>
      </c>
      <c r="BN36" s="23">
        <v>9.4039999999999999</v>
      </c>
      <c r="BO36" s="23">
        <v>6.2899999999999998E-2</v>
      </c>
      <c r="BQ36" s="23">
        <v>49.14</v>
      </c>
      <c r="BR36" s="23">
        <v>13.615</v>
      </c>
      <c r="BS36" s="23">
        <v>0.47139999999999999</v>
      </c>
    </row>
    <row r="37" spans="1:71" x14ac:dyDescent="0.25">
      <c r="A37" s="9"/>
      <c r="B37" s="9"/>
      <c r="C37" s="9"/>
      <c r="D37" s="9"/>
      <c r="E37" s="1"/>
      <c r="F37" s="1"/>
      <c r="G37" s="9"/>
      <c r="H37" s="9"/>
      <c r="I37" s="9"/>
      <c r="K37" s="9">
        <v>0.64</v>
      </c>
      <c r="L37" s="9">
        <f t="shared" si="0"/>
        <v>1.8024737929312</v>
      </c>
      <c r="M37" s="9">
        <f t="shared" si="1"/>
        <v>1.3737010569279087E-2</v>
      </c>
      <c r="O37" s="2">
        <f t="shared" ref="O37:O68" si="9">IF(Q37="","",INDEX($A$5:$A$45,MATCH(Q37,$B$5:$B$45,1)))</f>
        <v>17</v>
      </c>
      <c r="P37" s="2" t="str">
        <f t="shared" ref="P37:P68" si="10">IF(Q37="","",INDEX($D$5:$D$45,MATCH(Q37,$B$5:$B$45,1)))</f>
        <v>clay</v>
      </c>
      <c r="Q37" s="15">
        <v>61</v>
      </c>
      <c r="R37" s="26">
        <v>32.5</v>
      </c>
      <c r="S37" s="15">
        <v>0.8</v>
      </c>
      <c r="T37" s="21">
        <f t="shared" si="4"/>
        <v>2.4615384615384617</v>
      </c>
      <c r="Z37" s="3"/>
      <c r="AA37" s="8"/>
      <c r="AB37" s="8"/>
      <c r="AV37" s="23">
        <f t="shared" si="6"/>
        <v>4.4539999999999996E-3</v>
      </c>
      <c r="AW37" s="23">
        <v>0.66</v>
      </c>
      <c r="AX37" s="16">
        <v>4.4539999999999997</v>
      </c>
      <c r="AY37" s="23">
        <v>2.12E-2</v>
      </c>
      <c r="AZ37" s="23">
        <f t="shared" si="7"/>
        <v>1.6230000000000001E-3</v>
      </c>
      <c r="BA37" s="23">
        <v>0.66</v>
      </c>
      <c r="BB37" s="16">
        <v>1.623</v>
      </c>
      <c r="BC37" s="23">
        <v>1.55E-2</v>
      </c>
      <c r="BE37" s="23">
        <v>0.66</v>
      </c>
      <c r="BF37" s="16">
        <v>0.751</v>
      </c>
      <c r="BG37" s="23">
        <v>0.01</v>
      </c>
      <c r="BH37" s="23">
        <f t="shared" si="8"/>
        <v>1.9109999999999999E-3</v>
      </c>
      <c r="BI37" s="23">
        <v>0.66</v>
      </c>
      <c r="BJ37" s="16">
        <v>1.911</v>
      </c>
      <c r="BK37" s="23">
        <v>1.34E-2</v>
      </c>
      <c r="BM37" s="23">
        <v>6.66</v>
      </c>
      <c r="BN37" s="23">
        <v>9.3480000000000008</v>
      </c>
      <c r="BO37" s="23">
        <v>6.0499999999999998E-2</v>
      </c>
      <c r="BQ37" s="23">
        <v>49.16</v>
      </c>
      <c r="BR37" s="23">
        <v>11.249000000000001</v>
      </c>
      <c r="BS37" s="23">
        <v>0.43959999999999999</v>
      </c>
    </row>
    <row r="38" spans="1:71" x14ac:dyDescent="0.25">
      <c r="A38" s="9"/>
      <c r="B38" s="9"/>
      <c r="C38" s="9"/>
      <c r="D38" s="9"/>
      <c r="E38" s="1"/>
      <c r="F38" s="1"/>
      <c r="G38" s="9"/>
      <c r="H38" s="9"/>
      <c r="I38" s="9"/>
      <c r="K38" s="9">
        <v>0.66</v>
      </c>
      <c r="L38" s="9">
        <f t="shared" si="0"/>
        <v>1.7947019684259706</v>
      </c>
      <c r="M38" s="9">
        <f t="shared" si="1"/>
        <v>1.4485820166340738E-2</v>
      </c>
      <c r="O38" s="2">
        <f t="shared" si="9"/>
        <v>17</v>
      </c>
      <c r="P38" s="2" t="str">
        <f t="shared" si="10"/>
        <v>clay</v>
      </c>
      <c r="Q38" s="15">
        <v>80</v>
      </c>
      <c r="R38" s="26">
        <v>34.200000000000003</v>
      </c>
      <c r="S38" s="15">
        <v>0.8</v>
      </c>
      <c r="T38" s="21">
        <f t="shared" si="4"/>
        <v>2.3391812865497075</v>
      </c>
      <c r="Z38" s="3"/>
      <c r="AA38" s="8"/>
      <c r="AB38" s="8"/>
      <c r="AV38" s="23">
        <f t="shared" si="6"/>
        <v>4.5799999999999999E-3</v>
      </c>
      <c r="AW38" s="23">
        <v>0.68</v>
      </c>
      <c r="AX38" s="16">
        <v>4.58</v>
      </c>
      <c r="AY38" s="23">
        <v>2.2599999999999999E-2</v>
      </c>
      <c r="AZ38" s="23">
        <f t="shared" si="7"/>
        <v>1.5770000000000001E-3</v>
      </c>
      <c r="BA38" s="23">
        <v>0.68</v>
      </c>
      <c r="BB38" s="16">
        <v>1.577</v>
      </c>
      <c r="BC38" s="23">
        <v>1.6400000000000001E-2</v>
      </c>
      <c r="BE38" s="23">
        <v>0.68</v>
      </c>
      <c r="BF38" s="16">
        <v>0.66800000000000004</v>
      </c>
      <c r="BG38" s="23">
        <v>1.0200000000000001E-2</v>
      </c>
      <c r="BH38" s="23">
        <f t="shared" si="8"/>
        <v>1.851E-3</v>
      </c>
      <c r="BI38" s="23">
        <v>0.68</v>
      </c>
      <c r="BJ38" s="16">
        <v>1.851</v>
      </c>
      <c r="BK38" s="23">
        <v>1.49E-2</v>
      </c>
      <c r="BM38" s="23">
        <v>6.68</v>
      </c>
      <c r="BN38" s="23">
        <v>9.3390000000000004</v>
      </c>
      <c r="BO38" s="23">
        <v>5.8200000000000002E-2</v>
      </c>
      <c r="BQ38" s="23">
        <v>49.18</v>
      </c>
      <c r="BR38" s="23">
        <v>10.051</v>
      </c>
      <c r="BS38" s="23">
        <v>0.32279999999999998</v>
      </c>
    </row>
    <row r="39" spans="1:71" x14ac:dyDescent="0.25">
      <c r="A39" s="9"/>
      <c r="B39" s="9"/>
      <c r="C39" s="9"/>
      <c r="D39" s="9"/>
      <c r="E39" s="1"/>
      <c r="F39" s="1"/>
      <c r="G39" s="9"/>
      <c r="H39" s="9"/>
      <c r="I39" s="9"/>
      <c r="K39" s="9">
        <v>0.68</v>
      </c>
      <c r="L39" s="9">
        <f t="shared" si="0"/>
        <v>1.728701517136503</v>
      </c>
      <c r="M39" s="9">
        <f t="shared" si="1"/>
        <v>1.5405815123820932E-2</v>
      </c>
      <c r="O39" s="2" t="str">
        <f t="shared" si="9"/>
        <v/>
      </c>
      <c r="P39" s="2" t="str">
        <f t="shared" si="10"/>
        <v/>
      </c>
      <c r="Q39" s="14"/>
      <c r="R39" s="14"/>
      <c r="S39" s="14"/>
      <c r="Z39" s="3"/>
      <c r="AA39" s="8"/>
      <c r="AB39" s="8"/>
      <c r="AV39" s="23">
        <f t="shared" si="6"/>
        <v>4.6969999999999998E-3</v>
      </c>
      <c r="AW39" s="23">
        <v>0.7</v>
      </c>
      <c r="AX39" s="16">
        <v>4.6970000000000001</v>
      </c>
      <c r="AY39" s="23">
        <v>2.4199999999999999E-2</v>
      </c>
      <c r="AZ39" s="23">
        <f t="shared" si="7"/>
        <v>1.4090000000000001E-3</v>
      </c>
      <c r="BA39" s="23">
        <v>0.7</v>
      </c>
      <c r="BB39" s="16">
        <v>1.409</v>
      </c>
      <c r="BC39" s="23">
        <v>1.6199999999999999E-2</v>
      </c>
      <c r="BE39" s="23">
        <v>0.7</v>
      </c>
      <c r="BF39" s="16">
        <v>0.55200000000000005</v>
      </c>
      <c r="BG39" s="23">
        <v>9.2999999999999992E-3</v>
      </c>
      <c r="BH39" s="23">
        <f t="shared" si="8"/>
        <v>1.7780000000000001E-3</v>
      </c>
      <c r="BI39" s="23">
        <v>0.7</v>
      </c>
      <c r="BJ39" s="16">
        <v>1.778</v>
      </c>
      <c r="BK39" s="23">
        <v>1.7000000000000001E-2</v>
      </c>
      <c r="BM39" s="23">
        <v>6.7</v>
      </c>
      <c r="BN39" s="23">
        <v>9.2560000000000002</v>
      </c>
      <c r="BO39" s="23">
        <v>5.7599999999999998E-2</v>
      </c>
      <c r="BQ39" s="23">
        <v>49.2</v>
      </c>
      <c r="BR39" s="23">
        <v>10.114000000000001</v>
      </c>
      <c r="BS39" s="23">
        <v>0.3669</v>
      </c>
    </row>
    <row r="40" spans="1:71" x14ac:dyDescent="0.25">
      <c r="A40" s="9"/>
      <c r="B40" s="9"/>
      <c r="C40" s="9"/>
      <c r="D40" s="9"/>
      <c r="E40" s="1"/>
      <c r="F40" s="1"/>
      <c r="G40" s="9"/>
      <c r="H40" s="9"/>
      <c r="I40" s="9"/>
      <c r="K40" s="9">
        <v>0.7</v>
      </c>
      <c r="L40" s="9">
        <f t="shared" si="0"/>
        <v>1.5964326337740486</v>
      </c>
      <c r="M40" s="9">
        <f t="shared" si="1"/>
        <v>1.5778494493916665E-2</v>
      </c>
      <c r="O40" s="2" t="str">
        <f t="shared" si="9"/>
        <v/>
      </c>
      <c r="P40" s="2" t="str">
        <f t="shared" si="10"/>
        <v/>
      </c>
      <c r="Q40" s="14"/>
      <c r="R40" s="14"/>
      <c r="S40" s="14"/>
      <c r="Z40" s="3"/>
      <c r="AA40" s="8"/>
      <c r="AB40" s="8"/>
      <c r="AV40" s="23">
        <f t="shared" si="6"/>
        <v>4.8479999999999999E-3</v>
      </c>
      <c r="AW40" s="23">
        <v>0.72</v>
      </c>
      <c r="AX40" s="16">
        <v>4.8479999999999999</v>
      </c>
      <c r="AY40" s="23">
        <v>2.6599999999999999E-2</v>
      </c>
      <c r="AZ40" s="23">
        <f t="shared" si="7"/>
        <v>1.2909999999999998E-3</v>
      </c>
      <c r="BA40" s="23">
        <v>0.72</v>
      </c>
      <c r="BB40" s="16">
        <v>1.2909999999999999</v>
      </c>
      <c r="BC40" s="23">
        <v>1.4800000000000001E-2</v>
      </c>
      <c r="BE40" s="23">
        <v>0.72</v>
      </c>
      <c r="BF40" s="16">
        <v>0.53800000000000003</v>
      </c>
      <c r="BG40" s="23">
        <v>9.1999999999999998E-3</v>
      </c>
      <c r="BH40" s="23">
        <f t="shared" si="8"/>
        <v>1.696E-3</v>
      </c>
      <c r="BI40" s="23">
        <v>0.72</v>
      </c>
      <c r="BJ40" s="16">
        <v>1.696</v>
      </c>
      <c r="BK40" s="23">
        <v>1.95E-2</v>
      </c>
      <c r="BM40" s="23">
        <v>6.72</v>
      </c>
      <c r="BN40" s="23">
        <v>9.1219999999999999</v>
      </c>
      <c r="BO40" s="23">
        <v>5.67E-2</v>
      </c>
      <c r="BQ40" s="23">
        <v>49.22</v>
      </c>
      <c r="BR40" s="23">
        <v>11.343</v>
      </c>
      <c r="BS40" s="23">
        <v>0.4637</v>
      </c>
    </row>
    <row r="41" spans="1:71" x14ac:dyDescent="0.25">
      <c r="A41" s="9"/>
      <c r="B41" s="9"/>
      <c r="C41" s="9"/>
      <c r="D41" s="9"/>
      <c r="E41" s="1"/>
      <c r="F41" s="1"/>
      <c r="G41" s="9"/>
      <c r="H41" s="9"/>
      <c r="I41" s="9"/>
      <c r="K41" s="9">
        <v>0.72</v>
      </c>
      <c r="L41" s="9">
        <f t="shared" si="0"/>
        <v>1.5458745388889534</v>
      </c>
      <c r="M41" s="9">
        <f t="shared" si="1"/>
        <v>1.6302020978622669E-2</v>
      </c>
      <c r="O41" s="2" t="str">
        <f t="shared" si="9"/>
        <v/>
      </c>
      <c r="P41" s="2" t="str">
        <f t="shared" si="10"/>
        <v/>
      </c>
      <c r="Q41" s="14"/>
      <c r="R41" s="14"/>
      <c r="S41" s="14"/>
      <c r="Z41" s="3"/>
      <c r="AA41" s="8"/>
      <c r="AB41" s="8"/>
      <c r="AV41" s="23">
        <f t="shared" si="6"/>
        <v>4.9379999999999997E-3</v>
      </c>
      <c r="AW41" s="23">
        <v>0.74</v>
      </c>
      <c r="AX41" s="16">
        <v>4.9379999999999997</v>
      </c>
      <c r="AY41" s="23">
        <v>2.7799999999999998E-2</v>
      </c>
      <c r="AZ41" s="23">
        <f t="shared" si="7"/>
        <v>1.2929999999999999E-3</v>
      </c>
      <c r="BA41" s="23">
        <v>0.74</v>
      </c>
      <c r="BB41" s="16">
        <v>1.2929999999999999</v>
      </c>
      <c r="BC41" s="23">
        <v>1.35E-2</v>
      </c>
      <c r="BE41" s="23">
        <v>0.74</v>
      </c>
      <c r="BF41" s="16">
        <v>0.76900000000000002</v>
      </c>
      <c r="BG41" s="23">
        <v>8.6E-3</v>
      </c>
      <c r="BH41" s="23">
        <f t="shared" si="8"/>
        <v>1.6149999999999999E-3</v>
      </c>
      <c r="BI41" s="23">
        <v>0.74</v>
      </c>
      <c r="BJ41" s="16">
        <v>1.615</v>
      </c>
      <c r="BK41" s="23">
        <v>2.0899999999999998E-2</v>
      </c>
      <c r="BM41" s="23">
        <v>6.74</v>
      </c>
      <c r="BN41" s="23">
        <v>8.8949999999999996</v>
      </c>
      <c r="BO41" s="23">
        <v>5.57E-2</v>
      </c>
      <c r="BQ41" s="23">
        <v>49.24</v>
      </c>
      <c r="BR41" s="23">
        <v>14.981999999999999</v>
      </c>
      <c r="BS41" s="23">
        <v>0.50619999999999998</v>
      </c>
    </row>
    <row r="42" spans="1:71" x14ac:dyDescent="0.25">
      <c r="A42" s="9"/>
      <c r="B42" s="9"/>
      <c r="C42" s="9"/>
      <c r="D42" s="9"/>
      <c r="E42" s="1"/>
      <c r="F42" s="1"/>
      <c r="G42" s="9"/>
      <c r="H42" s="9"/>
      <c r="I42" s="9"/>
      <c r="K42" s="9">
        <v>0.74</v>
      </c>
      <c r="L42" s="9">
        <f t="shared" si="0"/>
        <v>1.678077905362481</v>
      </c>
      <c r="M42" s="9">
        <f t="shared" si="1"/>
        <v>1.611594681347955E-2</v>
      </c>
      <c r="O42" s="2" t="str">
        <f t="shared" si="9"/>
        <v/>
      </c>
      <c r="P42" s="2" t="str">
        <f t="shared" si="10"/>
        <v/>
      </c>
      <c r="Q42" s="14"/>
      <c r="R42" s="14"/>
      <c r="S42" s="14"/>
      <c r="Z42" s="3"/>
      <c r="AA42" s="8"/>
      <c r="AB42" s="8"/>
      <c r="AV42" s="23">
        <f t="shared" si="6"/>
        <v>5.0419999999999996E-3</v>
      </c>
      <c r="AW42" s="23">
        <v>0.76</v>
      </c>
      <c r="AX42" s="16">
        <v>5.0419999999999998</v>
      </c>
      <c r="AY42" s="23">
        <v>2.9000000000000001E-2</v>
      </c>
      <c r="AZ42" s="23">
        <f t="shared" si="7"/>
        <v>1.392E-3</v>
      </c>
      <c r="BA42" s="23">
        <v>0.76</v>
      </c>
      <c r="BB42" s="16">
        <v>1.3919999999999999</v>
      </c>
      <c r="BC42" s="23">
        <v>1.2699999999999999E-2</v>
      </c>
      <c r="BD42" s="23">
        <f t="shared" ref="BD42:BD73" si="11">BF42/1000</f>
        <v>1.1619999999999998E-3</v>
      </c>
      <c r="BE42" s="23">
        <v>0.76</v>
      </c>
      <c r="BF42" s="16">
        <v>1.1619999999999999</v>
      </c>
      <c r="BG42" s="23">
        <v>8.5000000000000006E-3</v>
      </c>
      <c r="BH42" s="23">
        <f t="shared" si="8"/>
        <v>1.565E-3</v>
      </c>
      <c r="BI42" s="23">
        <v>0.76</v>
      </c>
      <c r="BJ42" s="16">
        <v>1.5649999999999999</v>
      </c>
      <c r="BK42" s="23">
        <v>1.9599999999999999E-2</v>
      </c>
      <c r="BM42" s="23">
        <v>6.76</v>
      </c>
      <c r="BN42" s="23">
        <v>8.5619999999999994</v>
      </c>
      <c r="BO42" s="23">
        <v>5.3999999999999999E-2</v>
      </c>
      <c r="BQ42" s="23">
        <v>49.26</v>
      </c>
      <c r="BR42" s="23">
        <v>18.37</v>
      </c>
      <c r="BS42" s="23">
        <v>0.56459999999999999</v>
      </c>
    </row>
    <row r="43" spans="1:71" x14ac:dyDescent="0.25">
      <c r="A43" s="9"/>
      <c r="B43" s="9"/>
      <c r="C43" s="9"/>
      <c r="D43" s="9"/>
      <c r="E43" s="1"/>
      <c r="F43" s="1"/>
      <c r="G43" s="9"/>
      <c r="H43" s="9"/>
      <c r="I43" s="9"/>
      <c r="K43" s="9">
        <v>0.76</v>
      </c>
      <c r="L43" s="9">
        <f t="shared" si="0"/>
        <v>1.8901254797596247</v>
      </c>
      <c r="M43" s="9">
        <f t="shared" si="1"/>
        <v>1.5738711659856259E-2</v>
      </c>
      <c r="O43" s="2" t="str">
        <f t="shared" si="9"/>
        <v/>
      </c>
      <c r="P43" s="2" t="str">
        <f t="shared" si="10"/>
        <v/>
      </c>
      <c r="Q43" s="14"/>
      <c r="R43" s="14"/>
      <c r="S43" s="14"/>
      <c r="Z43" s="3"/>
      <c r="AA43" s="8"/>
      <c r="AB43" s="8"/>
      <c r="AV43" s="23">
        <f t="shared" si="6"/>
        <v>5.1619999999999999E-3</v>
      </c>
      <c r="AW43" s="23">
        <v>0.78</v>
      </c>
      <c r="AX43" s="16">
        <v>5.1619999999999999</v>
      </c>
      <c r="AY43" s="23">
        <v>2.9399999999999999E-2</v>
      </c>
      <c r="AZ43" s="23">
        <f t="shared" si="7"/>
        <v>1.539E-3</v>
      </c>
      <c r="BA43" s="23">
        <v>0.78</v>
      </c>
      <c r="BB43" s="16">
        <v>1.5389999999999999</v>
      </c>
      <c r="BC43" s="23">
        <v>1.2E-2</v>
      </c>
      <c r="BD43" s="23">
        <f t="shared" si="11"/>
        <v>1.6120000000000002E-3</v>
      </c>
      <c r="BE43" s="23">
        <v>0.78</v>
      </c>
      <c r="BF43" s="16">
        <v>1.6120000000000001</v>
      </c>
      <c r="BG43" s="23">
        <v>9.7000000000000003E-3</v>
      </c>
      <c r="BH43" s="23">
        <f t="shared" si="8"/>
        <v>1.5680000000000002E-3</v>
      </c>
      <c r="BI43" s="23">
        <v>0.78</v>
      </c>
      <c r="BJ43" s="16">
        <v>1.5680000000000001</v>
      </c>
      <c r="BK43" s="23">
        <v>1.6799999999999999E-2</v>
      </c>
      <c r="BM43" s="23">
        <v>6.78</v>
      </c>
      <c r="BN43" s="23">
        <v>8.2590000000000003</v>
      </c>
      <c r="BO43" s="23">
        <v>5.2200000000000003E-2</v>
      </c>
      <c r="BQ43" s="23">
        <v>49.28</v>
      </c>
      <c r="BR43" s="23">
        <v>15.045</v>
      </c>
      <c r="BS43" s="23">
        <v>0.57120000000000004</v>
      </c>
    </row>
    <row r="44" spans="1:71" x14ac:dyDescent="0.25">
      <c r="A44" s="9"/>
      <c r="B44" s="9"/>
      <c r="C44" s="9"/>
      <c r="D44" s="9"/>
      <c r="E44" s="1"/>
      <c r="F44" s="1"/>
      <c r="G44" s="9"/>
      <c r="H44" s="9"/>
      <c r="I44" s="9"/>
      <c r="K44" s="9">
        <v>0.78</v>
      </c>
      <c r="L44" s="9">
        <f t="shared" si="0"/>
        <v>2.1168589879155064</v>
      </c>
      <c r="M44" s="9">
        <f t="shared" si="1"/>
        <v>1.5484685821636717E-2</v>
      </c>
      <c r="O44" s="2" t="str">
        <f t="shared" si="9"/>
        <v/>
      </c>
      <c r="P44" s="2" t="str">
        <f t="shared" si="10"/>
        <v/>
      </c>
      <c r="Q44" s="14"/>
      <c r="R44" s="14"/>
      <c r="S44" s="14"/>
      <c r="Z44" s="3"/>
      <c r="AA44" s="8"/>
      <c r="AB44" s="8"/>
      <c r="AC44" s="8"/>
      <c r="AV44" s="23">
        <f t="shared" si="6"/>
        <v>5.3550000000000004E-3</v>
      </c>
      <c r="AW44" s="23">
        <v>0.8</v>
      </c>
      <c r="AX44" s="16">
        <v>5.3550000000000004</v>
      </c>
      <c r="AY44" s="23">
        <v>3.0099999999999998E-2</v>
      </c>
      <c r="AZ44" s="23">
        <f t="shared" si="7"/>
        <v>1.7050000000000001E-3</v>
      </c>
      <c r="BA44" s="23">
        <v>0.8</v>
      </c>
      <c r="BB44" s="16">
        <v>1.7050000000000001</v>
      </c>
      <c r="BC44" s="23">
        <v>1.1599999999999999E-2</v>
      </c>
      <c r="BD44" s="23">
        <f t="shared" si="11"/>
        <v>1.9719999999999998E-3</v>
      </c>
      <c r="BE44" s="23">
        <v>0.8</v>
      </c>
      <c r="BF44" s="16">
        <v>1.972</v>
      </c>
      <c r="BG44" s="23">
        <v>9.5999999999999992E-3</v>
      </c>
      <c r="BH44" s="23">
        <f t="shared" si="8"/>
        <v>1.722E-3</v>
      </c>
      <c r="BI44" s="23">
        <v>0.8</v>
      </c>
      <c r="BJ44" s="16">
        <v>1.722</v>
      </c>
      <c r="BK44" s="23">
        <v>1.3899999999999999E-2</v>
      </c>
      <c r="BM44" s="23">
        <v>6.8</v>
      </c>
      <c r="BN44" s="23">
        <v>8.0229999999999997</v>
      </c>
      <c r="BO44" s="23">
        <v>5.1400000000000001E-2</v>
      </c>
      <c r="BQ44" s="23">
        <v>49.3</v>
      </c>
      <c r="BR44" s="23">
        <v>12.657</v>
      </c>
      <c r="BS44" s="23">
        <v>0.51800000000000002</v>
      </c>
    </row>
    <row r="45" spans="1:71" x14ac:dyDescent="0.25">
      <c r="A45" s="9"/>
      <c r="B45" s="9"/>
      <c r="C45" s="9"/>
      <c r="D45" s="9"/>
      <c r="E45" s="1"/>
      <c r="F45" s="1"/>
      <c r="G45" s="9"/>
      <c r="H45" s="9"/>
      <c r="I45" s="9"/>
      <c r="K45" s="9">
        <v>0.8</v>
      </c>
      <c r="L45" s="9">
        <f t="shared" si="0"/>
        <v>2.3596955800314339</v>
      </c>
      <c r="M45" s="9">
        <f t="shared" si="1"/>
        <v>1.4691888696209354E-2</v>
      </c>
      <c r="O45" s="2" t="str">
        <f t="shared" si="9"/>
        <v/>
      </c>
      <c r="P45" s="2" t="str">
        <f t="shared" si="10"/>
        <v/>
      </c>
      <c r="Q45" s="14"/>
      <c r="R45" s="14"/>
      <c r="S45" s="14"/>
      <c r="Z45" s="3"/>
      <c r="AA45" s="8"/>
      <c r="AB45" s="8"/>
      <c r="AC45" s="8"/>
      <c r="AV45" s="23">
        <f t="shared" si="6"/>
        <v>5.6310000000000006E-3</v>
      </c>
      <c r="AW45" s="23">
        <v>0.82</v>
      </c>
      <c r="AX45" s="16">
        <v>5.6310000000000002</v>
      </c>
      <c r="AY45" s="23">
        <v>3.1899999999999998E-2</v>
      </c>
      <c r="AZ45" s="23">
        <f t="shared" si="7"/>
        <v>1.851E-3</v>
      </c>
      <c r="BA45" s="23">
        <v>0.82</v>
      </c>
      <c r="BB45" s="16">
        <v>1.851</v>
      </c>
      <c r="BC45" s="23">
        <v>1.1299999999999999E-2</v>
      </c>
      <c r="BD45" s="23">
        <f t="shared" si="11"/>
        <v>2.2400000000000002E-3</v>
      </c>
      <c r="BE45" s="23">
        <v>0.82</v>
      </c>
      <c r="BF45" s="16">
        <v>2.2400000000000002</v>
      </c>
      <c r="BG45" s="23">
        <v>1.0800000000000001E-2</v>
      </c>
      <c r="BH45" s="23">
        <f t="shared" si="8"/>
        <v>2.0929999999999998E-3</v>
      </c>
      <c r="BI45" s="23">
        <v>0.82</v>
      </c>
      <c r="BJ45" s="16">
        <v>2.093</v>
      </c>
      <c r="BK45" s="23">
        <v>1.35E-2</v>
      </c>
      <c r="BM45" s="23">
        <v>6.82</v>
      </c>
      <c r="BN45" s="23">
        <v>7.944</v>
      </c>
      <c r="BO45" s="23">
        <v>5.0799999999999998E-2</v>
      </c>
      <c r="BQ45" s="23">
        <v>49.32</v>
      </c>
      <c r="BR45" s="23">
        <v>12.750999999999999</v>
      </c>
      <c r="BS45" s="23">
        <v>0.49630000000000002</v>
      </c>
    </row>
    <row r="46" spans="1:71" x14ac:dyDescent="0.25">
      <c r="J46" s="3"/>
      <c r="K46" s="9">
        <v>0.82</v>
      </c>
      <c r="L46" s="9">
        <f t="shared" si="0"/>
        <v>2.6439442791047392</v>
      </c>
      <c r="M46" s="9">
        <f t="shared" si="1"/>
        <v>1.5141073324174713E-2</v>
      </c>
      <c r="O46" s="2" t="str">
        <f t="shared" si="9"/>
        <v/>
      </c>
      <c r="P46" s="2" t="str">
        <f t="shared" si="10"/>
        <v/>
      </c>
      <c r="Q46" s="14"/>
      <c r="R46" s="14"/>
      <c r="S46" s="14"/>
      <c r="Z46" s="3"/>
      <c r="AA46" s="8"/>
      <c r="AB46" s="8"/>
      <c r="AC46" s="8"/>
      <c r="AV46" s="23">
        <f t="shared" si="6"/>
        <v>5.9569999999999996E-3</v>
      </c>
      <c r="AW46" s="23">
        <v>0.84</v>
      </c>
      <c r="AX46" s="16">
        <v>5.9569999999999999</v>
      </c>
      <c r="AY46" s="23">
        <v>3.2399999999999998E-2</v>
      </c>
      <c r="AZ46" s="23">
        <f t="shared" si="7"/>
        <v>1.9619999999999998E-3</v>
      </c>
      <c r="BA46" s="23">
        <v>0.84</v>
      </c>
      <c r="BB46" s="16">
        <v>1.962</v>
      </c>
      <c r="BC46" s="23">
        <v>1.06E-2</v>
      </c>
      <c r="BD46" s="23">
        <f t="shared" si="11"/>
        <v>2.5040000000000001E-3</v>
      </c>
      <c r="BE46" s="23">
        <v>0.84</v>
      </c>
      <c r="BF46" s="16">
        <v>2.504</v>
      </c>
      <c r="BG46" s="23">
        <v>1.0800000000000001E-2</v>
      </c>
      <c r="BH46" s="23">
        <f t="shared" si="8"/>
        <v>2.6649999999999998E-3</v>
      </c>
      <c r="BI46" s="23">
        <v>0.84</v>
      </c>
      <c r="BJ46" s="16">
        <v>2.665</v>
      </c>
      <c r="BK46" s="23">
        <v>1.4500000000000001E-2</v>
      </c>
      <c r="BM46" s="23">
        <v>6.84</v>
      </c>
      <c r="BN46" s="23">
        <v>7.9219999999999997</v>
      </c>
      <c r="BO46" s="23">
        <v>5.0099999999999999E-2</v>
      </c>
      <c r="BQ46" s="23">
        <v>49.34</v>
      </c>
      <c r="BR46" s="23">
        <v>17.484000000000002</v>
      </c>
      <c r="BS46" s="23">
        <v>0.70269999999999999</v>
      </c>
    </row>
    <row r="47" spans="1:71" x14ac:dyDescent="0.25">
      <c r="K47" s="9">
        <v>0.84</v>
      </c>
      <c r="L47" s="9">
        <f t="shared" si="0"/>
        <v>2.9717654911275093</v>
      </c>
      <c r="M47" s="9">
        <f t="shared" si="1"/>
        <v>1.5228623802639795E-2</v>
      </c>
      <c r="O47" s="2" t="str">
        <f t="shared" si="9"/>
        <v/>
      </c>
      <c r="P47" s="2" t="str">
        <f t="shared" si="10"/>
        <v/>
      </c>
      <c r="Q47" s="14"/>
      <c r="R47" s="14"/>
      <c r="S47" s="14"/>
      <c r="Z47" s="3"/>
      <c r="AA47" s="8"/>
      <c r="AB47" s="8"/>
      <c r="AC47" s="8"/>
      <c r="AV47" s="23">
        <f t="shared" si="6"/>
        <v>6.2979999999999998E-3</v>
      </c>
      <c r="AW47" s="23">
        <v>0.86</v>
      </c>
      <c r="AX47" s="16">
        <v>6.298</v>
      </c>
      <c r="AY47" s="23">
        <v>3.2099999999999997E-2</v>
      </c>
      <c r="AZ47" s="23">
        <f t="shared" si="7"/>
        <v>1.9910000000000001E-3</v>
      </c>
      <c r="BA47" s="23">
        <v>0.86</v>
      </c>
      <c r="BB47" s="16">
        <v>1.9910000000000001</v>
      </c>
      <c r="BC47" s="23">
        <v>1.14E-2</v>
      </c>
      <c r="BD47" s="23">
        <f t="shared" si="11"/>
        <v>2.7209999999999999E-3</v>
      </c>
      <c r="BE47" s="23">
        <v>0.86</v>
      </c>
      <c r="BF47" s="16">
        <v>2.7210000000000001</v>
      </c>
      <c r="BG47" s="23">
        <v>1.0800000000000001E-2</v>
      </c>
      <c r="BH47" s="23">
        <f t="shared" si="8"/>
        <v>3.5969999999999999E-3</v>
      </c>
      <c r="BI47" s="23">
        <v>0.86</v>
      </c>
      <c r="BJ47" s="16">
        <v>3.597</v>
      </c>
      <c r="BK47" s="23">
        <v>1.5699999999999999E-2</v>
      </c>
      <c r="BM47" s="23">
        <v>6.86</v>
      </c>
      <c r="BN47" s="23">
        <v>8.0090000000000003</v>
      </c>
      <c r="BO47" s="23">
        <v>4.9500000000000002E-2</v>
      </c>
      <c r="BQ47" s="23">
        <v>49.36</v>
      </c>
      <c r="BR47" s="23">
        <v>23.780999999999999</v>
      </c>
      <c r="BS47" s="23">
        <v>0.80989999999999995</v>
      </c>
    </row>
    <row r="48" spans="1:71" x14ac:dyDescent="0.25">
      <c r="K48" s="9">
        <v>0.86</v>
      </c>
      <c r="L48" s="9">
        <f t="shared" si="0"/>
        <v>3.3284016143567174</v>
      </c>
      <c r="M48" s="9">
        <f t="shared" si="1"/>
        <v>1.578277346173106E-2</v>
      </c>
      <c r="O48" s="2" t="str">
        <f t="shared" si="9"/>
        <v/>
      </c>
      <c r="P48" s="2" t="str">
        <f t="shared" si="10"/>
        <v/>
      </c>
      <c r="Q48" s="14"/>
      <c r="R48" s="14"/>
      <c r="S48" s="14"/>
      <c r="Z48" s="3"/>
      <c r="AA48" s="8"/>
      <c r="AB48" s="8"/>
      <c r="AC48" s="8"/>
      <c r="AV48" s="23">
        <f t="shared" si="6"/>
        <v>6.6490000000000004E-3</v>
      </c>
      <c r="AW48" s="23">
        <v>0.88</v>
      </c>
      <c r="AX48" s="16">
        <v>6.649</v>
      </c>
      <c r="AY48" s="23">
        <v>3.2099999999999997E-2</v>
      </c>
      <c r="AZ48" s="23">
        <f t="shared" si="7"/>
        <v>1.9850000000000002E-3</v>
      </c>
      <c r="BA48" s="23">
        <v>0.88</v>
      </c>
      <c r="BB48" s="16">
        <v>1.9850000000000001</v>
      </c>
      <c r="BC48" s="23">
        <v>1.4E-2</v>
      </c>
      <c r="BD48" s="23">
        <f t="shared" si="11"/>
        <v>2.777E-3</v>
      </c>
      <c r="BE48" s="23">
        <v>0.88</v>
      </c>
      <c r="BF48" s="16">
        <v>2.7770000000000001</v>
      </c>
      <c r="BG48" s="23">
        <v>1.18E-2</v>
      </c>
      <c r="BH48" s="23">
        <f t="shared" si="8"/>
        <v>4.692E-3</v>
      </c>
      <c r="BI48" s="23">
        <v>0.88</v>
      </c>
      <c r="BJ48" s="16">
        <v>4.6920000000000002</v>
      </c>
      <c r="BK48" s="23">
        <v>1.7500000000000002E-2</v>
      </c>
      <c r="BM48" s="23">
        <v>6.88</v>
      </c>
      <c r="BN48" s="23">
        <v>8.1869999999999994</v>
      </c>
      <c r="BO48" s="23">
        <v>4.8800000000000003E-2</v>
      </c>
      <c r="BQ48" s="23">
        <v>49.38</v>
      </c>
      <c r="BR48" s="23">
        <v>25.245999999999999</v>
      </c>
      <c r="BS48" s="23">
        <v>0.91969999999999996</v>
      </c>
    </row>
    <row r="49" spans="1:71" x14ac:dyDescent="0.25">
      <c r="A49" s="3"/>
      <c r="B49" s="3"/>
      <c r="C49" s="3"/>
      <c r="D49" s="3"/>
      <c r="E49" s="3"/>
      <c r="F49" s="3"/>
      <c r="K49" s="9">
        <v>0.88</v>
      </c>
      <c r="L49" s="9">
        <f t="shared" si="0"/>
        <v>3.621284800623854</v>
      </c>
      <c r="M49" s="9">
        <f t="shared" si="1"/>
        <v>1.7453731110930348E-2</v>
      </c>
      <c r="O49" s="2" t="str">
        <f t="shared" si="9"/>
        <v/>
      </c>
      <c r="P49" s="2" t="str">
        <f t="shared" si="10"/>
        <v/>
      </c>
      <c r="Q49" s="14"/>
      <c r="R49" s="14"/>
      <c r="S49" s="14"/>
      <c r="Z49" s="3"/>
      <c r="AA49" s="8"/>
      <c r="AB49" s="8"/>
      <c r="AC49" s="8"/>
      <c r="AV49" s="23">
        <f t="shared" si="6"/>
        <v>7.0369999999999999E-3</v>
      </c>
      <c r="AW49" s="23">
        <v>0.9</v>
      </c>
      <c r="AX49" s="16">
        <v>7.0369999999999999</v>
      </c>
      <c r="AY49" s="23">
        <v>3.1899999999999998E-2</v>
      </c>
      <c r="AZ49" s="23">
        <f t="shared" si="7"/>
        <v>1.993E-3</v>
      </c>
      <c r="BA49" s="23">
        <v>0.9</v>
      </c>
      <c r="BB49" s="16">
        <v>1.9930000000000001</v>
      </c>
      <c r="BC49" s="23">
        <v>1.89E-2</v>
      </c>
      <c r="BD49" s="23">
        <f t="shared" si="11"/>
        <v>2.846E-3</v>
      </c>
      <c r="BE49" s="23">
        <v>0.9</v>
      </c>
      <c r="BF49" s="16">
        <v>2.8460000000000001</v>
      </c>
      <c r="BG49" s="23">
        <v>1.2699999999999999E-2</v>
      </c>
      <c r="BH49" s="23">
        <f t="shared" si="8"/>
        <v>5.7450000000000001E-3</v>
      </c>
      <c r="BI49" s="23">
        <v>0.9</v>
      </c>
      <c r="BJ49" s="16">
        <v>5.7450000000000001</v>
      </c>
      <c r="BK49" s="23">
        <v>2.01E-2</v>
      </c>
      <c r="BM49" s="23">
        <v>6.9</v>
      </c>
      <c r="BN49" s="23">
        <v>8.3930000000000007</v>
      </c>
      <c r="BO49" s="23">
        <v>4.87E-2</v>
      </c>
      <c r="BQ49" s="23">
        <v>49.4</v>
      </c>
      <c r="BR49" s="23">
        <v>22.33</v>
      </c>
      <c r="BS49" s="23">
        <v>0.73670000000000002</v>
      </c>
    </row>
    <row r="50" spans="1:71" x14ac:dyDescent="0.25">
      <c r="A50" s="3"/>
      <c r="B50" s="3"/>
      <c r="D50" s="3"/>
      <c r="E50" s="3"/>
      <c r="F50" s="3"/>
      <c r="K50" s="9">
        <v>0.9</v>
      </c>
      <c r="L50" s="9">
        <f t="shared" si="0"/>
        <v>3.8913916675125733</v>
      </c>
      <c r="M50" s="9">
        <f t="shared" si="1"/>
        <v>1.9806742996362068E-2</v>
      </c>
      <c r="O50" s="2" t="str">
        <f t="shared" si="9"/>
        <v/>
      </c>
      <c r="P50" s="2" t="str">
        <f t="shared" si="10"/>
        <v/>
      </c>
      <c r="Q50" s="14"/>
      <c r="R50" s="14"/>
      <c r="S50" s="14"/>
      <c r="Z50" s="3"/>
      <c r="AA50" s="8"/>
      <c r="AB50" s="8"/>
      <c r="AC50" s="8"/>
      <c r="AV50" s="23">
        <f t="shared" si="6"/>
        <v>7.2320000000000006E-3</v>
      </c>
      <c r="AW50" s="23">
        <v>0.92</v>
      </c>
      <c r="AX50" s="16">
        <v>7.2320000000000002</v>
      </c>
      <c r="AY50" s="23">
        <v>3.3599999999999998E-2</v>
      </c>
      <c r="AZ50" s="23">
        <f t="shared" si="7"/>
        <v>2.0270000000000002E-3</v>
      </c>
      <c r="BA50" s="23">
        <v>0.92</v>
      </c>
      <c r="BB50" s="16">
        <v>2.0270000000000001</v>
      </c>
      <c r="BC50" s="23">
        <v>2.5999999999999999E-2</v>
      </c>
      <c r="BD50" s="23">
        <f t="shared" si="11"/>
        <v>2.8E-3</v>
      </c>
      <c r="BE50" s="23">
        <v>0.92</v>
      </c>
      <c r="BF50" s="16">
        <v>2.8</v>
      </c>
      <c r="BG50" s="23">
        <v>1.2800000000000001E-2</v>
      </c>
      <c r="BH50" s="23">
        <f t="shared" si="8"/>
        <v>6.7250000000000001E-3</v>
      </c>
      <c r="BI50" s="23">
        <v>0.92</v>
      </c>
      <c r="BJ50" s="16">
        <v>6.7249999999999996</v>
      </c>
      <c r="BK50" s="23">
        <v>2.3699999999999999E-2</v>
      </c>
      <c r="BM50" s="23">
        <v>6.92</v>
      </c>
      <c r="BN50" s="23">
        <v>8.5909999999999993</v>
      </c>
      <c r="BO50" s="23">
        <v>4.82E-2</v>
      </c>
      <c r="BQ50" s="23">
        <v>49.42</v>
      </c>
      <c r="BR50" s="23">
        <v>16.213999999999999</v>
      </c>
      <c r="BS50" s="23">
        <v>1.0417000000000001</v>
      </c>
    </row>
    <row r="51" spans="1:71" x14ac:dyDescent="0.25">
      <c r="A51" s="3"/>
      <c r="B51" s="3"/>
      <c r="C51" s="3"/>
      <c r="D51" s="3"/>
      <c r="E51" s="3"/>
      <c r="F51" s="10"/>
      <c r="K51" s="9">
        <v>0.92</v>
      </c>
      <c r="L51" s="9">
        <f t="shared" si="0"/>
        <v>4.0760605002998371</v>
      </c>
      <c r="M51" s="9">
        <f t="shared" si="1"/>
        <v>2.2689124346777258E-2</v>
      </c>
      <c r="O51" s="2" t="str">
        <f t="shared" si="9"/>
        <v/>
      </c>
      <c r="P51" s="2" t="str">
        <f t="shared" si="10"/>
        <v/>
      </c>
      <c r="Q51" s="14"/>
      <c r="R51" s="14"/>
      <c r="S51" s="14"/>
      <c r="Z51" s="3"/>
      <c r="AA51" s="8"/>
      <c r="AB51" s="8"/>
      <c r="AC51" s="8"/>
      <c r="AV51" s="23">
        <f t="shared" si="6"/>
        <v>7.5339999999999999E-3</v>
      </c>
      <c r="AW51" s="23">
        <v>0.94</v>
      </c>
      <c r="AX51" s="16">
        <v>7.5339999999999998</v>
      </c>
      <c r="AY51" s="23">
        <v>3.4099999999999998E-2</v>
      </c>
      <c r="AZ51" s="23">
        <f t="shared" si="7"/>
        <v>2.111E-3</v>
      </c>
      <c r="BA51" s="23">
        <v>0.94</v>
      </c>
      <c r="BB51" s="16">
        <v>2.1110000000000002</v>
      </c>
      <c r="BC51" s="23">
        <v>3.1699999999999999E-2</v>
      </c>
      <c r="BD51" s="23">
        <f t="shared" si="11"/>
        <v>2.7530000000000002E-3</v>
      </c>
      <c r="BE51" s="23">
        <v>0.94</v>
      </c>
      <c r="BF51" s="16">
        <v>2.7530000000000001</v>
      </c>
      <c r="BG51" s="23">
        <v>1.21E-2</v>
      </c>
      <c r="BH51" s="23">
        <f t="shared" si="8"/>
        <v>7.45E-3</v>
      </c>
      <c r="BI51" s="23">
        <v>0.94</v>
      </c>
      <c r="BJ51" s="16">
        <v>7.45</v>
      </c>
      <c r="BK51" s="23">
        <v>2.5899999999999999E-2</v>
      </c>
      <c r="BM51" s="23">
        <v>6.94</v>
      </c>
      <c r="BN51" s="23">
        <v>8.7870000000000008</v>
      </c>
      <c r="BO51" s="23">
        <v>4.8099999999999997E-2</v>
      </c>
      <c r="BQ51" s="23">
        <v>49.44</v>
      </c>
      <c r="BR51" s="23">
        <v>15.846</v>
      </c>
      <c r="BS51" s="23">
        <v>0.9254</v>
      </c>
    </row>
    <row r="52" spans="1:71" x14ac:dyDescent="0.25">
      <c r="A52" s="3"/>
      <c r="B52" s="3"/>
      <c r="D52" s="3"/>
      <c r="E52" s="3"/>
      <c r="F52" s="10"/>
      <c r="K52" s="9">
        <v>0.94</v>
      </c>
      <c r="L52" s="9">
        <f t="shared" si="0"/>
        <v>4.24980578468932</v>
      </c>
      <c r="M52" s="9">
        <f t="shared" si="1"/>
        <v>2.4125409510759154E-2</v>
      </c>
      <c r="O52" s="2" t="str">
        <f t="shared" si="9"/>
        <v/>
      </c>
      <c r="P52" s="2" t="str">
        <f t="shared" si="10"/>
        <v/>
      </c>
      <c r="Q52" s="14"/>
      <c r="R52" s="14"/>
      <c r="S52" s="14"/>
      <c r="Z52" s="3"/>
      <c r="AA52" s="8"/>
      <c r="AB52" s="8"/>
      <c r="AC52" s="8"/>
      <c r="AV52" s="23">
        <f t="shared" si="6"/>
        <v>8.0619999999999997E-3</v>
      </c>
      <c r="AW52" s="23">
        <v>0.96</v>
      </c>
      <c r="AX52" s="16">
        <v>8.0619999999999994</v>
      </c>
      <c r="AY52" s="23">
        <v>3.4299999999999997E-2</v>
      </c>
      <c r="AZ52" s="23">
        <f t="shared" si="7"/>
        <v>2.3029999999999999E-3</v>
      </c>
      <c r="BA52" s="23">
        <v>0.96</v>
      </c>
      <c r="BB52" s="16">
        <v>2.3029999999999999</v>
      </c>
      <c r="BC52" s="23">
        <v>3.2800000000000003E-2</v>
      </c>
      <c r="BD52" s="23">
        <f t="shared" si="11"/>
        <v>2.6680000000000002E-3</v>
      </c>
      <c r="BE52" s="23">
        <v>0.96</v>
      </c>
      <c r="BF52" s="16">
        <v>2.6680000000000001</v>
      </c>
      <c r="BG52" s="23">
        <v>1.2200000000000001E-2</v>
      </c>
      <c r="BH52" s="23">
        <f t="shared" si="8"/>
        <v>8.097E-3</v>
      </c>
      <c r="BI52" s="23">
        <v>0.96</v>
      </c>
      <c r="BJ52" s="16">
        <v>8.0969999999999995</v>
      </c>
      <c r="BK52" s="23">
        <v>2.81E-2</v>
      </c>
      <c r="BM52" s="23">
        <v>6.96</v>
      </c>
      <c r="BN52" s="23">
        <v>9.0419999999999998</v>
      </c>
      <c r="BO52" s="23">
        <v>4.7899999999999998E-2</v>
      </c>
      <c r="BQ52" s="23">
        <v>49.46</v>
      </c>
      <c r="BR52" s="23">
        <v>31.456</v>
      </c>
      <c r="BS52" s="23">
        <v>1.1789000000000001</v>
      </c>
    </row>
    <row r="53" spans="1:71" x14ac:dyDescent="0.25">
      <c r="C53" s="3"/>
      <c r="F53" s="10"/>
      <c r="K53" s="9">
        <v>0.96</v>
      </c>
      <c r="L53" s="9">
        <f t="shared" si="0"/>
        <v>4.4751920144922908</v>
      </c>
      <c r="M53" s="9">
        <f t="shared" si="1"/>
        <v>2.4920601962105372E-2</v>
      </c>
      <c r="O53" s="2" t="str">
        <f t="shared" si="9"/>
        <v/>
      </c>
      <c r="P53" s="2" t="str">
        <f t="shared" si="10"/>
        <v/>
      </c>
      <c r="Q53" s="14"/>
      <c r="R53" s="14"/>
      <c r="S53" s="14"/>
      <c r="Z53" s="3"/>
      <c r="AA53" s="8"/>
      <c r="AB53" s="8"/>
      <c r="AC53" s="8"/>
      <c r="AV53" s="23">
        <f t="shared" si="6"/>
        <v>8.4580000000000002E-3</v>
      </c>
      <c r="AW53" s="23">
        <v>0.98</v>
      </c>
      <c r="AX53" s="16">
        <v>8.4580000000000002</v>
      </c>
      <c r="AY53" s="23">
        <v>3.44E-2</v>
      </c>
      <c r="AZ53" s="23">
        <f t="shared" si="7"/>
        <v>2.676E-3</v>
      </c>
      <c r="BA53" s="23">
        <v>0.98</v>
      </c>
      <c r="BB53" s="16">
        <v>2.6760000000000002</v>
      </c>
      <c r="BC53" s="23">
        <v>3.2599999999999997E-2</v>
      </c>
      <c r="BD53" s="23">
        <f t="shared" si="11"/>
        <v>2.6059999999999998E-3</v>
      </c>
      <c r="BE53" s="23">
        <v>0.98</v>
      </c>
      <c r="BF53" s="16">
        <v>2.6059999999999999</v>
      </c>
      <c r="BG53" s="23">
        <v>1.2699999999999999E-2</v>
      </c>
      <c r="BH53" s="23">
        <f t="shared" si="8"/>
        <v>8.6899999999999998E-3</v>
      </c>
      <c r="BI53" s="23">
        <v>0.98</v>
      </c>
      <c r="BJ53" s="16">
        <v>8.69</v>
      </c>
      <c r="BK53" s="23">
        <v>0.03</v>
      </c>
      <c r="BM53" s="23">
        <v>6.98</v>
      </c>
      <c r="BN53" s="23">
        <v>9.4369999999999994</v>
      </c>
      <c r="BO53" s="23">
        <v>4.8599999999999997E-2</v>
      </c>
      <c r="BQ53" s="23">
        <v>49.48</v>
      </c>
      <c r="BR53" s="23">
        <v>53.045999999999999</v>
      </c>
      <c r="BS53" s="23">
        <v>1.5199</v>
      </c>
    </row>
    <row r="54" spans="1:71" x14ac:dyDescent="0.25">
      <c r="F54" s="10"/>
      <c r="K54" s="9">
        <v>0.98</v>
      </c>
      <c r="L54" s="9">
        <f t="shared" si="0"/>
        <v>4.7581375697729484</v>
      </c>
      <c r="M54" s="9">
        <f t="shared" si="1"/>
        <v>2.5566734092819954E-2</v>
      </c>
      <c r="O54" s="2" t="str">
        <f t="shared" si="9"/>
        <v/>
      </c>
      <c r="P54" s="2" t="str">
        <f t="shared" si="10"/>
        <v/>
      </c>
      <c r="Q54" s="14"/>
      <c r="R54" s="14"/>
      <c r="S54" s="14"/>
      <c r="Z54" s="3"/>
      <c r="AA54" s="8"/>
      <c r="AB54" s="8"/>
      <c r="AC54" s="8"/>
      <c r="AV54" s="23">
        <f t="shared" si="6"/>
        <v>8.8330000000000006E-3</v>
      </c>
      <c r="AW54" s="23">
        <v>1</v>
      </c>
      <c r="AX54" s="16">
        <v>8.8330000000000002</v>
      </c>
      <c r="AY54" s="23">
        <v>3.4599999999999999E-2</v>
      </c>
      <c r="AZ54" s="23">
        <f t="shared" si="7"/>
        <v>3.313E-3</v>
      </c>
      <c r="BA54" s="23">
        <v>1</v>
      </c>
      <c r="BB54" s="16">
        <v>3.3130000000000002</v>
      </c>
      <c r="BC54" s="23">
        <v>3.2000000000000001E-2</v>
      </c>
      <c r="BD54" s="23">
        <f t="shared" si="11"/>
        <v>2.5579999999999999E-3</v>
      </c>
      <c r="BE54" s="23">
        <v>1</v>
      </c>
      <c r="BF54" s="16">
        <v>2.5579999999999998</v>
      </c>
      <c r="BG54" s="23">
        <v>1.2699999999999999E-2</v>
      </c>
      <c r="BH54" s="23">
        <f t="shared" si="8"/>
        <v>9.1660000000000005E-3</v>
      </c>
      <c r="BI54" s="23">
        <v>1</v>
      </c>
      <c r="BJ54" s="16">
        <v>9.1660000000000004</v>
      </c>
      <c r="BK54" s="23">
        <v>3.15E-2</v>
      </c>
      <c r="BM54" s="23">
        <v>7</v>
      </c>
      <c r="BN54" s="23">
        <v>9.7899999999999991</v>
      </c>
      <c r="BO54" s="23">
        <v>4.9799999999999997E-2</v>
      </c>
      <c r="BQ54" s="23">
        <v>49.5</v>
      </c>
      <c r="BR54" s="23">
        <v>44.218000000000004</v>
      </c>
      <c r="BS54" s="23">
        <v>1.8894</v>
      </c>
    </row>
    <row r="55" spans="1:71" x14ac:dyDescent="0.25">
      <c r="C55" s="3"/>
      <c r="F55" s="10"/>
      <c r="K55" s="9">
        <v>1</v>
      </c>
      <c r="L55" s="9">
        <f t="shared" si="0"/>
        <v>5.118026318581637</v>
      </c>
      <c r="M55" s="9">
        <f t="shared" si="1"/>
        <v>2.5797943541059843E-2</v>
      </c>
      <c r="O55" s="2" t="str">
        <f t="shared" si="9"/>
        <v/>
      </c>
      <c r="P55" s="2" t="str">
        <f t="shared" si="10"/>
        <v/>
      </c>
      <c r="Q55" s="13"/>
      <c r="R55" s="13"/>
      <c r="S55" s="13"/>
      <c r="Z55" s="3"/>
      <c r="AA55" s="8"/>
      <c r="AB55" s="8"/>
      <c r="AC55" s="8"/>
      <c r="AV55" s="23">
        <f t="shared" si="6"/>
        <v>9.2899999999999996E-3</v>
      </c>
      <c r="AW55" s="23">
        <v>1.02</v>
      </c>
      <c r="AX55" s="16">
        <v>9.2899999999999991</v>
      </c>
      <c r="AY55" s="23">
        <v>3.56E-2</v>
      </c>
      <c r="AZ55" s="23">
        <f t="shared" si="7"/>
        <v>4.4489999999999998E-3</v>
      </c>
      <c r="BA55" s="23">
        <v>1.02</v>
      </c>
      <c r="BB55" s="16">
        <v>4.4489999999999998</v>
      </c>
      <c r="BC55" s="23">
        <v>3.1899999999999998E-2</v>
      </c>
      <c r="BD55" s="23">
        <f t="shared" si="11"/>
        <v>2.4809999999999997E-3</v>
      </c>
      <c r="BE55" s="23">
        <v>1.02</v>
      </c>
      <c r="BF55" s="16">
        <v>2.4809999999999999</v>
      </c>
      <c r="BG55" s="23">
        <v>1.21E-2</v>
      </c>
      <c r="BH55" s="23">
        <f t="shared" si="8"/>
        <v>9.7029999999999998E-3</v>
      </c>
      <c r="BI55" s="23">
        <v>1.02</v>
      </c>
      <c r="BJ55" s="16">
        <v>9.7029999999999994</v>
      </c>
      <c r="BK55" s="23">
        <v>3.3599999999999998E-2</v>
      </c>
      <c r="BM55" s="23">
        <v>7.02</v>
      </c>
      <c r="BN55" s="23">
        <v>10.1</v>
      </c>
      <c r="BO55" s="23">
        <v>5.1499999999999997E-2</v>
      </c>
      <c r="BQ55" s="23">
        <v>49.52</v>
      </c>
      <c r="BR55" s="23">
        <v>76.912000000000006</v>
      </c>
      <c r="BS55" s="23">
        <v>1.7903</v>
      </c>
    </row>
    <row r="56" spans="1:71" x14ac:dyDescent="0.25">
      <c r="F56" s="10"/>
      <c r="K56" s="9">
        <v>1.02</v>
      </c>
      <c r="L56" s="9">
        <f t="shared" si="0"/>
        <v>5.6163314359255345</v>
      </c>
      <c r="M56" s="9">
        <f t="shared" si="1"/>
        <v>2.6067016820518683E-2</v>
      </c>
      <c r="O56" s="2" t="str">
        <f t="shared" si="9"/>
        <v/>
      </c>
      <c r="P56" s="2" t="str">
        <f t="shared" si="10"/>
        <v/>
      </c>
      <c r="Q56" s="13"/>
      <c r="R56" s="13"/>
      <c r="S56" s="13"/>
      <c r="Z56" s="3"/>
      <c r="AA56" s="8"/>
      <c r="AB56" s="8"/>
      <c r="AC56" s="8"/>
      <c r="AV56" s="23">
        <f t="shared" si="6"/>
        <v>9.757E-3</v>
      </c>
      <c r="AW56" s="23">
        <v>1.04</v>
      </c>
      <c r="AX56" s="16">
        <v>9.7569999999999997</v>
      </c>
      <c r="AY56" s="23">
        <v>3.85E-2</v>
      </c>
      <c r="AZ56" s="23">
        <f t="shared" ref="AZ56:AZ87" si="12">BB56/1000</f>
        <v>5.9020000000000001E-3</v>
      </c>
      <c r="BA56" s="23">
        <v>1.04</v>
      </c>
      <c r="BB56" s="16">
        <v>5.9020000000000001</v>
      </c>
      <c r="BC56" s="23">
        <v>3.09E-2</v>
      </c>
      <c r="BD56" s="23">
        <f t="shared" si="11"/>
        <v>2.2750000000000001E-3</v>
      </c>
      <c r="BE56" s="23">
        <v>1.04</v>
      </c>
      <c r="BF56" s="16">
        <v>2.2749999999999999</v>
      </c>
      <c r="BG56" s="23">
        <v>1.14E-2</v>
      </c>
      <c r="BH56" s="23">
        <f t="shared" si="8"/>
        <v>1.0316000000000001E-2</v>
      </c>
      <c r="BI56" s="23">
        <v>1.04</v>
      </c>
      <c r="BJ56" s="16">
        <v>10.316000000000001</v>
      </c>
      <c r="BK56" s="23">
        <v>3.5000000000000003E-2</v>
      </c>
      <c r="BM56" s="23">
        <v>7.04</v>
      </c>
      <c r="BN56" s="23">
        <v>10.404999999999999</v>
      </c>
      <c r="BO56" s="23">
        <v>5.3699999999999998E-2</v>
      </c>
      <c r="BQ56" s="23">
        <v>49.54</v>
      </c>
      <c r="BR56" s="23">
        <v>64.634</v>
      </c>
      <c r="BS56" s="23">
        <v>1.3685</v>
      </c>
    </row>
    <row r="57" spans="1:71" x14ac:dyDescent="0.25">
      <c r="C57" s="3"/>
      <c r="F57" s="10"/>
      <c r="K57" s="9">
        <v>1.04</v>
      </c>
      <c r="L57" s="9">
        <f t="shared" si="0"/>
        <v>6.0632023328255062</v>
      </c>
      <c r="M57" s="9">
        <f t="shared" si="1"/>
        <v>2.6248109319552331E-2</v>
      </c>
      <c r="O57" s="2" t="str">
        <f t="shared" si="9"/>
        <v/>
      </c>
      <c r="P57" s="2" t="str">
        <f t="shared" si="10"/>
        <v/>
      </c>
      <c r="Q57" s="13"/>
      <c r="R57" s="13"/>
      <c r="S57" s="13"/>
      <c r="Z57" s="3"/>
      <c r="AA57" s="8"/>
      <c r="AB57" s="8"/>
      <c r="AC57" s="8"/>
      <c r="AV57" s="23">
        <f t="shared" si="6"/>
        <v>1.026E-2</v>
      </c>
      <c r="AW57" s="23">
        <v>1.06</v>
      </c>
      <c r="AX57" s="16">
        <v>10.26</v>
      </c>
      <c r="AY57" s="23">
        <v>4.1700000000000001E-2</v>
      </c>
      <c r="AZ57" s="23">
        <f t="shared" si="12"/>
        <v>7.6420000000000004E-3</v>
      </c>
      <c r="BA57" s="23">
        <v>1.06</v>
      </c>
      <c r="BB57" s="16">
        <v>7.6420000000000003</v>
      </c>
      <c r="BC57" s="23">
        <v>3.3399999999999999E-2</v>
      </c>
      <c r="BD57" s="23">
        <f t="shared" si="11"/>
        <v>2.199E-3</v>
      </c>
      <c r="BE57" s="23">
        <v>1.06</v>
      </c>
      <c r="BF57" s="16">
        <v>2.1989999999999998</v>
      </c>
      <c r="BG57" s="23">
        <v>1.1299999999999999E-2</v>
      </c>
      <c r="BH57" s="23">
        <f t="shared" si="8"/>
        <v>1.1050000000000001E-2</v>
      </c>
      <c r="BI57" s="23">
        <v>1.06</v>
      </c>
      <c r="BJ57" s="16">
        <v>11.05</v>
      </c>
      <c r="BK57" s="23">
        <v>3.5999999999999997E-2</v>
      </c>
      <c r="BM57" s="23">
        <v>7.06</v>
      </c>
      <c r="BN57" s="23">
        <v>10.833</v>
      </c>
      <c r="BO57" s="23">
        <v>5.67E-2</v>
      </c>
      <c r="BQ57" s="23">
        <v>49.56</v>
      </c>
      <c r="BR57" s="23">
        <v>38.618000000000002</v>
      </c>
      <c r="BS57" s="23">
        <v>1.1103000000000001</v>
      </c>
    </row>
    <row r="58" spans="1:71" x14ac:dyDescent="0.25">
      <c r="F58" s="10"/>
      <c r="K58" s="9">
        <v>1.06</v>
      </c>
      <c r="L58" s="9">
        <f t="shared" si="0"/>
        <v>6.6067135202702545</v>
      </c>
      <c r="M58" s="9">
        <f t="shared" si="1"/>
        <v>2.7435688702028359E-2</v>
      </c>
      <c r="O58" s="2" t="str">
        <f t="shared" si="9"/>
        <v/>
      </c>
      <c r="P58" s="2" t="str">
        <f t="shared" si="10"/>
        <v/>
      </c>
      <c r="Q58" s="13"/>
      <c r="R58" s="13"/>
      <c r="S58" s="13"/>
      <c r="Z58" s="3"/>
      <c r="AA58" s="8"/>
      <c r="AB58" s="8"/>
      <c r="AC58" s="8"/>
      <c r="AV58" s="23">
        <f t="shared" si="6"/>
        <v>1.0734E-2</v>
      </c>
      <c r="AW58" s="23">
        <v>1.08</v>
      </c>
      <c r="AX58" s="16">
        <v>10.734</v>
      </c>
      <c r="AY58" s="23">
        <v>4.2900000000000001E-2</v>
      </c>
      <c r="AZ58" s="23">
        <f t="shared" si="12"/>
        <v>9.3030000000000005E-3</v>
      </c>
      <c r="BA58" s="23">
        <v>1.08</v>
      </c>
      <c r="BB58" s="16">
        <v>9.3030000000000008</v>
      </c>
      <c r="BC58" s="23">
        <v>3.4700000000000002E-2</v>
      </c>
      <c r="BD58" s="23">
        <f t="shared" si="11"/>
        <v>2.0769999999999999E-3</v>
      </c>
      <c r="BE58" s="23">
        <v>1.08</v>
      </c>
      <c r="BF58" s="16">
        <v>2.077</v>
      </c>
      <c r="BG58" s="23">
        <v>1.2200000000000001E-2</v>
      </c>
      <c r="BH58" s="23">
        <f t="shared" si="8"/>
        <v>1.1779999999999999E-2</v>
      </c>
      <c r="BI58" s="23">
        <v>1.08</v>
      </c>
      <c r="BJ58" s="16">
        <v>11.78</v>
      </c>
      <c r="BK58" s="23">
        <v>3.7199999999999997E-2</v>
      </c>
      <c r="BM58" s="23">
        <v>7.08</v>
      </c>
      <c r="BN58" s="23">
        <v>11.54</v>
      </c>
      <c r="BO58" s="23">
        <v>5.9400000000000001E-2</v>
      </c>
      <c r="BQ58" s="23">
        <v>49.58</v>
      </c>
      <c r="BR58" s="23">
        <v>24.001000000000001</v>
      </c>
      <c r="BS58" s="23">
        <v>1.2038</v>
      </c>
    </row>
    <row r="59" spans="1:71" x14ac:dyDescent="0.25">
      <c r="C59" s="3"/>
      <c r="F59" s="10"/>
      <c r="K59" s="9">
        <v>1.08</v>
      </c>
      <c r="L59" s="9">
        <f t="shared" si="0"/>
        <v>7.030587209435244</v>
      </c>
      <c r="M59" s="9">
        <f t="shared" si="1"/>
        <v>2.8669649556718958E-2</v>
      </c>
      <c r="O59" s="2" t="str">
        <f t="shared" si="9"/>
        <v/>
      </c>
      <c r="P59" s="2" t="str">
        <f t="shared" si="10"/>
        <v/>
      </c>
      <c r="Q59" s="13"/>
      <c r="R59" s="13"/>
      <c r="S59" s="13"/>
      <c r="Z59" s="3"/>
      <c r="AA59" s="8"/>
      <c r="AB59" s="8"/>
      <c r="AC59" s="8"/>
      <c r="AV59" s="23">
        <f t="shared" si="6"/>
        <v>1.1271000000000002E-2</v>
      </c>
      <c r="AW59" s="23">
        <v>1.1000000000000001</v>
      </c>
      <c r="AX59" s="16">
        <v>11.271000000000001</v>
      </c>
      <c r="AY59" s="23">
        <v>4.3499999999999997E-2</v>
      </c>
      <c r="AZ59" s="23">
        <f t="shared" si="12"/>
        <v>1.0773999999999999E-2</v>
      </c>
      <c r="BA59" s="23">
        <v>1.1000000000000001</v>
      </c>
      <c r="BB59" s="16">
        <v>10.773999999999999</v>
      </c>
      <c r="BC59" s="23">
        <v>3.49E-2</v>
      </c>
      <c r="BD59" s="23">
        <f t="shared" si="11"/>
        <v>1.936E-3</v>
      </c>
      <c r="BE59" s="23">
        <v>1.1000000000000001</v>
      </c>
      <c r="BF59" s="16">
        <v>1.9359999999999999</v>
      </c>
      <c r="BG59" s="23">
        <v>1.3299999999999999E-2</v>
      </c>
      <c r="BH59" s="23">
        <f t="shared" si="8"/>
        <v>1.2403000000000001E-2</v>
      </c>
      <c r="BI59" s="23">
        <v>1.1000000000000001</v>
      </c>
      <c r="BJ59" s="16">
        <v>12.403</v>
      </c>
      <c r="BK59" s="23">
        <v>3.8800000000000001E-2</v>
      </c>
      <c r="BM59" s="23">
        <v>7.1</v>
      </c>
      <c r="BN59" s="23">
        <v>12.346</v>
      </c>
      <c r="BO59" s="23">
        <v>6.1800000000000001E-2</v>
      </c>
      <c r="BQ59" s="23">
        <v>49.6</v>
      </c>
      <c r="BR59" s="23">
        <v>24.17</v>
      </c>
      <c r="BS59" s="23">
        <v>1.5835999999999999</v>
      </c>
    </row>
    <row r="60" spans="1:71" x14ac:dyDescent="0.25">
      <c r="F60" s="10"/>
      <c r="K60" s="9">
        <v>1.1000000000000001</v>
      </c>
      <c r="L60" s="9">
        <f t="shared" si="0"/>
        <v>7.348401538379032</v>
      </c>
      <c r="M60" s="9">
        <f t="shared" si="1"/>
        <v>2.9750859201282853E-2</v>
      </c>
      <c r="O60" s="2" t="str">
        <f t="shared" si="9"/>
        <v/>
      </c>
      <c r="P60" s="2" t="str">
        <f t="shared" si="10"/>
        <v/>
      </c>
      <c r="Q60" s="13"/>
      <c r="R60" s="13"/>
      <c r="S60" s="13"/>
      <c r="Z60" s="3"/>
      <c r="AA60" s="8"/>
      <c r="AB60" s="8"/>
      <c r="AC60" s="8"/>
      <c r="AV60" s="23">
        <f t="shared" si="6"/>
        <v>1.1776999999999999E-2</v>
      </c>
      <c r="AW60" s="23">
        <v>1.1200000000000001</v>
      </c>
      <c r="AX60" s="16">
        <v>11.776999999999999</v>
      </c>
      <c r="AY60" s="23">
        <v>4.41E-2</v>
      </c>
      <c r="AZ60" s="23">
        <f t="shared" si="12"/>
        <v>1.2093999999999999E-2</v>
      </c>
      <c r="BA60" s="23">
        <v>1.1200000000000001</v>
      </c>
      <c r="BB60" s="16">
        <v>12.093999999999999</v>
      </c>
      <c r="BC60" s="23">
        <v>3.5299999999999998E-2</v>
      </c>
      <c r="BD60" s="23">
        <f t="shared" si="11"/>
        <v>1.7960000000000001E-3</v>
      </c>
      <c r="BE60" s="23">
        <v>1.1200000000000001</v>
      </c>
      <c r="BF60" s="16">
        <v>1.796</v>
      </c>
      <c r="BG60" s="23">
        <v>1.4999999999999999E-2</v>
      </c>
      <c r="BH60" s="23">
        <f t="shared" si="8"/>
        <v>1.2944000000000001E-2</v>
      </c>
      <c r="BI60" s="23">
        <v>1.1200000000000001</v>
      </c>
      <c r="BJ60" s="16">
        <v>12.944000000000001</v>
      </c>
      <c r="BK60" s="23">
        <v>3.9100000000000003E-2</v>
      </c>
      <c r="BM60" s="23">
        <v>7.12</v>
      </c>
      <c r="BN60" s="23">
        <v>12.914999999999999</v>
      </c>
      <c r="BO60" s="23">
        <v>6.3899999999999998E-2</v>
      </c>
      <c r="BQ60" s="23">
        <v>49.62</v>
      </c>
      <c r="BR60" s="23">
        <v>34.634</v>
      </c>
      <c r="BS60" s="23">
        <v>2.1577000000000002</v>
      </c>
    </row>
    <row r="61" spans="1:71" x14ac:dyDescent="0.25">
      <c r="C61" s="3"/>
      <c r="F61" s="10"/>
      <c r="K61" s="9">
        <v>1.1200000000000001</v>
      </c>
      <c r="L61" s="9">
        <f t="shared" si="0"/>
        <v>7.5856861278535197</v>
      </c>
      <c r="M61" s="9">
        <f t="shared" si="1"/>
        <v>3.0911517640281369E-2</v>
      </c>
      <c r="O61" s="2" t="str">
        <f t="shared" si="9"/>
        <v/>
      </c>
      <c r="P61" s="2" t="str">
        <f t="shared" si="10"/>
        <v/>
      </c>
      <c r="Q61" s="13"/>
      <c r="R61" s="13"/>
      <c r="S61" s="13"/>
      <c r="Z61" s="3"/>
      <c r="AA61" s="8"/>
      <c r="AB61" s="8"/>
      <c r="AC61" s="8"/>
      <c r="AV61" s="23">
        <f t="shared" si="6"/>
        <v>1.2381999999999999E-2</v>
      </c>
      <c r="AW61" s="23">
        <v>1.1399999999999999</v>
      </c>
      <c r="AX61" s="16">
        <v>12.382</v>
      </c>
      <c r="AY61" s="23">
        <v>4.48E-2</v>
      </c>
      <c r="AZ61" s="23">
        <f t="shared" si="12"/>
        <v>1.3412E-2</v>
      </c>
      <c r="BA61" s="23">
        <v>1.1399999999999999</v>
      </c>
      <c r="BB61" s="16">
        <v>13.412000000000001</v>
      </c>
      <c r="BC61" s="23">
        <v>3.6700000000000003E-2</v>
      </c>
      <c r="BD61" s="23">
        <f t="shared" si="11"/>
        <v>1.6120000000000002E-3</v>
      </c>
      <c r="BE61" s="23">
        <v>1.1399999999999999</v>
      </c>
      <c r="BF61" s="16">
        <v>1.6120000000000001</v>
      </c>
      <c r="BG61" s="23">
        <v>1.6299999999999999E-2</v>
      </c>
      <c r="BH61" s="23">
        <f t="shared" si="8"/>
        <v>1.3571E-2</v>
      </c>
      <c r="BI61" s="23">
        <v>1.1399999999999999</v>
      </c>
      <c r="BJ61" s="16">
        <v>13.571</v>
      </c>
      <c r="BK61" s="23">
        <v>4.2299999999999997E-2</v>
      </c>
      <c r="BM61" s="23">
        <v>7.14</v>
      </c>
      <c r="BN61" s="23">
        <v>13.252000000000001</v>
      </c>
      <c r="BO61" s="23">
        <v>6.5600000000000006E-2</v>
      </c>
      <c r="BQ61" s="23">
        <v>49.64</v>
      </c>
      <c r="BR61" s="23">
        <v>63.405999999999999</v>
      </c>
      <c r="BS61" s="23">
        <v>2.4436</v>
      </c>
    </row>
    <row r="62" spans="1:71" x14ac:dyDescent="0.25">
      <c r="F62" s="10"/>
      <c r="K62" s="9">
        <v>1.1399999999999999</v>
      </c>
      <c r="L62" s="9">
        <f t="shared" si="0"/>
        <v>7.7636385547290976</v>
      </c>
      <c r="M62" s="9">
        <f t="shared" si="1"/>
        <v>3.2630070529213455E-2</v>
      </c>
      <c r="O62" s="2" t="str">
        <f t="shared" si="9"/>
        <v/>
      </c>
      <c r="P62" s="2" t="str">
        <f t="shared" si="10"/>
        <v/>
      </c>
      <c r="Q62" s="13"/>
      <c r="R62" s="13"/>
      <c r="S62" s="13"/>
      <c r="Z62" s="3"/>
      <c r="AA62" s="8"/>
      <c r="AB62" s="8"/>
      <c r="AC62" s="8"/>
      <c r="AV62" s="23">
        <f t="shared" si="6"/>
        <v>1.3028E-2</v>
      </c>
      <c r="AW62" s="23">
        <v>1.1599999999999999</v>
      </c>
      <c r="AX62" s="16">
        <v>13.028</v>
      </c>
      <c r="AY62" s="23">
        <v>4.5600000000000002E-2</v>
      </c>
      <c r="AZ62" s="23">
        <f t="shared" si="12"/>
        <v>1.4506E-2</v>
      </c>
      <c r="BA62" s="23">
        <v>1.1599999999999999</v>
      </c>
      <c r="BB62" s="16">
        <v>14.506</v>
      </c>
      <c r="BC62" s="23">
        <v>4.02E-2</v>
      </c>
      <c r="BD62" s="23">
        <f t="shared" si="11"/>
        <v>1.488E-3</v>
      </c>
      <c r="BE62" s="23">
        <v>1.1599999999999999</v>
      </c>
      <c r="BF62" s="16">
        <v>1.488</v>
      </c>
      <c r="BG62" s="23">
        <v>1.5299999999999999E-2</v>
      </c>
      <c r="BH62" s="23">
        <f t="shared" si="8"/>
        <v>1.4253999999999999E-2</v>
      </c>
      <c r="BI62" s="23">
        <v>1.1599999999999999</v>
      </c>
      <c r="BJ62" s="16">
        <v>14.254</v>
      </c>
      <c r="BK62" s="23">
        <v>4.3400000000000001E-2</v>
      </c>
      <c r="BM62" s="23">
        <v>7.16</v>
      </c>
      <c r="BN62" s="23">
        <v>13.398</v>
      </c>
      <c r="BO62" s="23">
        <v>6.7199999999999996E-2</v>
      </c>
      <c r="BQ62" s="23">
        <v>49.66</v>
      </c>
      <c r="BR62" s="23">
        <v>69.89</v>
      </c>
      <c r="BS62" s="23">
        <v>2.3266</v>
      </c>
    </row>
    <row r="63" spans="1:71" x14ac:dyDescent="0.25">
      <c r="C63" s="3"/>
      <c r="F63" s="10"/>
      <c r="K63" s="9">
        <v>1.1599999999999999</v>
      </c>
      <c r="L63" s="9">
        <f t="shared" si="0"/>
        <v>7.9568519460039706</v>
      </c>
      <c r="M63" s="9">
        <f t="shared" si="1"/>
        <v>3.3215669763821412E-2</v>
      </c>
      <c r="O63" s="2" t="str">
        <f t="shared" si="9"/>
        <v/>
      </c>
      <c r="P63" s="2" t="str">
        <f t="shared" si="10"/>
        <v/>
      </c>
      <c r="Q63" s="13"/>
      <c r="R63" s="13"/>
      <c r="S63" s="13"/>
      <c r="Z63" s="3"/>
      <c r="AA63" s="8"/>
      <c r="AB63" s="8"/>
      <c r="AC63" s="8"/>
      <c r="AV63" s="23">
        <f t="shared" si="6"/>
        <v>1.4081E-2</v>
      </c>
      <c r="AW63" s="23">
        <v>1.18</v>
      </c>
      <c r="AX63" s="16">
        <v>14.081</v>
      </c>
      <c r="AY63" s="23">
        <v>4.6199999999999998E-2</v>
      </c>
      <c r="AZ63" s="23">
        <f t="shared" si="12"/>
        <v>1.5613E-2</v>
      </c>
      <c r="BA63" s="23">
        <v>1.18</v>
      </c>
      <c r="BB63" s="16">
        <v>15.613</v>
      </c>
      <c r="BC63" s="23">
        <v>4.3999999999999997E-2</v>
      </c>
      <c r="BD63" s="23">
        <f t="shared" si="11"/>
        <v>1.4519999999999999E-3</v>
      </c>
      <c r="BE63" s="23">
        <v>1.18</v>
      </c>
      <c r="BF63" s="16">
        <v>1.452</v>
      </c>
      <c r="BG63" s="23">
        <v>1.5100000000000001E-2</v>
      </c>
      <c r="BH63" s="23">
        <f t="shared" si="8"/>
        <v>1.4945E-2</v>
      </c>
      <c r="BI63" s="23">
        <v>1.18</v>
      </c>
      <c r="BJ63" s="16">
        <v>14.945</v>
      </c>
      <c r="BK63" s="23">
        <v>4.4900000000000002E-2</v>
      </c>
      <c r="BM63" s="23">
        <v>7.18</v>
      </c>
      <c r="BN63" s="23">
        <v>13.307</v>
      </c>
      <c r="BO63" s="23">
        <v>6.7900000000000002E-2</v>
      </c>
      <c r="BQ63" s="23">
        <v>49.68</v>
      </c>
      <c r="BR63" s="23">
        <v>49.713000000000001</v>
      </c>
      <c r="BS63" s="23">
        <v>2.1162999999999998</v>
      </c>
    </row>
    <row r="64" spans="1:71" x14ac:dyDescent="0.25">
      <c r="F64" s="10"/>
      <c r="K64" s="9">
        <v>1.18</v>
      </c>
      <c r="L64" s="9">
        <f t="shared" si="0"/>
        <v>8.3108529575817265</v>
      </c>
      <c r="M64" s="9">
        <f t="shared" si="1"/>
        <v>3.4263323372539713E-2</v>
      </c>
      <c r="O64" s="2" t="str">
        <f t="shared" si="9"/>
        <v/>
      </c>
      <c r="P64" s="2" t="str">
        <f t="shared" si="10"/>
        <v/>
      </c>
      <c r="Q64" s="13"/>
      <c r="R64" s="13"/>
      <c r="S64" s="13"/>
      <c r="Z64" s="3"/>
      <c r="AA64" s="8"/>
      <c r="AB64" s="8"/>
      <c r="AC64" s="8"/>
      <c r="AV64" s="23">
        <f t="shared" si="6"/>
        <v>1.5514E-2</v>
      </c>
      <c r="AW64" s="23">
        <v>1.2</v>
      </c>
      <c r="AX64" s="16">
        <v>15.513999999999999</v>
      </c>
      <c r="AY64" s="23">
        <v>4.8599999999999997E-2</v>
      </c>
      <c r="AZ64" s="23">
        <f t="shared" si="12"/>
        <v>1.6681000000000001E-2</v>
      </c>
      <c r="BA64" s="23">
        <v>1.2</v>
      </c>
      <c r="BB64" s="16">
        <v>16.681000000000001</v>
      </c>
      <c r="BC64" s="23">
        <v>4.7100000000000003E-2</v>
      </c>
      <c r="BD64" s="23">
        <f t="shared" si="11"/>
        <v>1.5460000000000001E-3</v>
      </c>
      <c r="BE64" s="23">
        <v>1.2</v>
      </c>
      <c r="BF64" s="16">
        <v>1.546</v>
      </c>
      <c r="BG64" s="23">
        <v>1.6E-2</v>
      </c>
      <c r="BH64" s="23">
        <f t="shared" si="8"/>
        <v>1.5769999999999999E-2</v>
      </c>
      <c r="BI64" s="23">
        <v>1.2</v>
      </c>
      <c r="BJ64" s="16">
        <v>15.77</v>
      </c>
      <c r="BK64" s="23">
        <v>4.7600000000000003E-2</v>
      </c>
      <c r="BM64" s="23">
        <v>7.2</v>
      </c>
      <c r="BN64" s="23">
        <v>13.015000000000001</v>
      </c>
      <c r="BO64" s="23">
        <v>6.7199999999999996E-2</v>
      </c>
      <c r="BQ64" s="23">
        <v>49.7</v>
      </c>
      <c r="BR64" s="23">
        <v>38.412999999999997</v>
      </c>
      <c r="BS64" s="23">
        <v>1.5849</v>
      </c>
    </row>
    <row r="65" spans="3:71" x14ac:dyDescent="0.25">
      <c r="C65" s="3"/>
      <c r="F65" s="10"/>
      <c r="K65" s="9">
        <v>1.2</v>
      </c>
      <c r="L65" s="9">
        <f t="shared" si="0"/>
        <v>8.9124429544320378</v>
      </c>
      <c r="M65" s="9">
        <f t="shared" si="1"/>
        <v>3.6336745567439488E-2</v>
      </c>
      <c r="O65" s="2" t="str">
        <f t="shared" si="9"/>
        <v/>
      </c>
      <c r="P65" s="2" t="str">
        <f t="shared" si="10"/>
        <v/>
      </c>
      <c r="Q65" s="13"/>
      <c r="R65" s="13"/>
      <c r="S65" s="13"/>
      <c r="Z65" s="3"/>
      <c r="AA65" s="8"/>
      <c r="AB65" s="8"/>
      <c r="AC65" s="8"/>
      <c r="AV65" s="23">
        <f t="shared" si="6"/>
        <v>1.6938999999999999E-2</v>
      </c>
      <c r="AW65" s="23">
        <v>1.22</v>
      </c>
      <c r="AX65" s="16">
        <v>16.939</v>
      </c>
      <c r="AY65" s="23">
        <v>5.04E-2</v>
      </c>
      <c r="AZ65" s="23">
        <f t="shared" si="12"/>
        <v>1.7215000000000001E-2</v>
      </c>
      <c r="BA65" s="23">
        <v>1.22</v>
      </c>
      <c r="BB65" s="16">
        <v>17.215</v>
      </c>
      <c r="BC65" s="23">
        <v>4.99E-2</v>
      </c>
      <c r="BD65" s="23">
        <f t="shared" si="11"/>
        <v>1.8500000000000001E-3</v>
      </c>
      <c r="BE65" s="23">
        <v>1.22</v>
      </c>
      <c r="BF65" s="16">
        <v>1.85</v>
      </c>
      <c r="BG65" s="23">
        <v>1.7000000000000001E-2</v>
      </c>
      <c r="BH65" s="23">
        <f t="shared" si="8"/>
        <v>1.6478000000000003E-2</v>
      </c>
      <c r="BI65" s="23">
        <v>1.22</v>
      </c>
      <c r="BJ65" s="16">
        <v>16.478000000000002</v>
      </c>
      <c r="BK65" s="23">
        <v>4.9500000000000002E-2</v>
      </c>
      <c r="BM65" s="23">
        <v>7.22</v>
      </c>
      <c r="BN65" s="23">
        <v>12.526</v>
      </c>
      <c r="BO65" s="23">
        <v>6.5500000000000003E-2</v>
      </c>
      <c r="BQ65" s="23">
        <v>49.72</v>
      </c>
      <c r="BR65" s="23">
        <v>28.53</v>
      </c>
      <c r="BS65" s="23">
        <v>1.1880999999999999</v>
      </c>
    </row>
    <row r="66" spans="3:71" x14ac:dyDescent="0.25">
      <c r="F66" s="10"/>
      <c r="G66" s="3"/>
      <c r="H66" s="3"/>
      <c r="I66" s="3"/>
      <c r="K66" s="9">
        <v>1.22</v>
      </c>
      <c r="L66" s="9">
        <f t="shared" si="0"/>
        <v>9.7099670350075371</v>
      </c>
      <c r="M66" s="9">
        <f t="shared" si="1"/>
        <v>3.8141371069697796E-2</v>
      </c>
      <c r="O66" s="2" t="str">
        <f t="shared" si="9"/>
        <v/>
      </c>
      <c r="P66" s="2" t="str">
        <f t="shared" si="10"/>
        <v/>
      </c>
      <c r="Q66" s="13"/>
      <c r="R66" s="13"/>
      <c r="S66" s="13"/>
      <c r="Z66" s="3"/>
      <c r="AA66" s="8"/>
      <c r="AB66" s="8"/>
      <c r="AC66" s="8"/>
      <c r="AV66" s="23">
        <f t="shared" si="6"/>
        <v>1.7964999999999998E-2</v>
      </c>
      <c r="AW66" s="23">
        <v>1.24</v>
      </c>
      <c r="AX66" s="16">
        <v>17.965</v>
      </c>
      <c r="AY66" s="23">
        <v>5.1799999999999999E-2</v>
      </c>
      <c r="AZ66" s="23">
        <f t="shared" si="12"/>
        <v>1.753E-2</v>
      </c>
      <c r="BA66" s="23">
        <v>1.24</v>
      </c>
      <c r="BB66" s="16">
        <v>17.53</v>
      </c>
      <c r="BC66" s="23">
        <v>5.3699999999999998E-2</v>
      </c>
      <c r="BD66" s="23">
        <f t="shared" si="11"/>
        <v>2.8940000000000003E-3</v>
      </c>
      <c r="BE66" s="23">
        <v>1.24</v>
      </c>
      <c r="BF66" s="16">
        <v>2.8940000000000001</v>
      </c>
      <c r="BG66" s="23">
        <v>1.9E-2</v>
      </c>
      <c r="BH66" s="23">
        <f t="shared" si="8"/>
        <v>1.6986999999999999E-2</v>
      </c>
      <c r="BI66" s="23">
        <v>1.24</v>
      </c>
      <c r="BJ66" s="16">
        <v>16.986999999999998</v>
      </c>
      <c r="BK66" s="23">
        <v>5.1499999999999997E-2</v>
      </c>
      <c r="BM66" s="23">
        <v>7.24</v>
      </c>
      <c r="BN66" s="23">
        <v>11.933</v>
      </c>
      <c r="BO66" s="23">
        <v>6.4500000000000002E-2</v>
      </c>
      <c r="BQ66" s="23">
        <v>49.74</v>
      </c>
      <c r="BR66" s="23">
        <v>22.559000000000001</v>
      </c>
      <c r="BS66" s="23">
        <v>0.92859999999999998</v>
      </c>
    </row>
    <row r="67" spans="3:71" x14ac:dyDescent="0.25">
      <c r="C67" s="3"/>
      <c r="F67" s="10"/>
      <c r="G67" s="3"/>
      <c r="H67" s="3"/>
      <c r="I67" s="3"/>
      <c r="J67" s="3" t="s">
        <v>17</v>
      </c>
      <c r="K67" s="9">
        <v>1.24</v>
      </c>
      <c r="L67" s="9">
        <f t="shared" si="0"/>
        <v>11.154653591893375</v>
      </c>
      <c r="M67" s="9">
        <f t="shared" si="1"/>
        <v>4.0617783356074098E-2</v>
      </c>
      <c r="O67" s="2" t="str">
        <f t="shared" si="9"/>
        <v/>
      </c>
      <c r="P67" s="2" t="str">
        <f t="shared" si="10"/>
        <v/>
      </c>
      <c r="Q67" s="13"/>
      <c r="R67" s="13"/>
      <c r="S67" s="13"/>
      <c r="Z67" s="3"/>
      <c r="AA67" s="8"/>
      <c r="AB67" s="8"/>
      <c r="AC67" s="8"/>
      <c r="AV67" s="23">
        <f t="shared" si="6"/>
        <v>1.9032E-2</v>
      </c>
      <c r="AW67" s="23">
        <v>1.26</v>
      </c>
      <c r="AX67" s="16">
        <v>19.032</v>
      </c>
      <c r="AY67" s="23">
        <v>5.5599999999999997E-2</v>
      </c>
      <c r="AZ67" s="23">
        <f t="shared" si="12"/>
        <v>1.7711999999999999E-2</v>
      </c>
      <c r="BA67" s="23">
        <v>1.26</v>
      </c>
      <c r="BB67" s="16">
        <v>17.712</v>
      </c>
      <c r="BC67" s="23">
        <v>5.9499999999999997E-2</v>
      </c>
      <c r="BD67" s="23">
        <f t="shared" si="11"/>
        <v>4.3829999999999997E-3</v>
      </c>
      <c r="BE67" s="23">
        <v>1.26</v>
      </c>
      <c r="BF67" s="16">
        <v>4.383</v>
      </c>
      <c r="BG67" s="23">
        <v>2.0500000000000001E-2</v>
      </c>
      <c r="BH67" s="23">
        <f t="shared" si="8"/>
        <v>1.7395000000000001E-2</v>
      </c>
      <c r="BI67" s="23">
        <v>1.26</v>
      </c>
      <c r="BJ67" s="16">
        <v>17.395</v>
      </c>
      <c r="BK67" s="23">
        <v>5.3600000000000002E-2</v>
      </c>
      <c r="BM67" s="23">
        <v>7.26</v>
      </c>
      <c r="BN67" s="23">
        <v>11.497</v>
      </c>
      <c r="BO67" s="23">
        <v>6.2799999999999995E-2</v>
      </c>
      <c r="BQ67" s="23">
        <v>49.76</v>
      </c>
      <c r="BR67" s="23">
        <v>21.576000000000001</v>
      </c>
      <c r="BS67" s="23">
        <v>0.72850000000000004</v>
      </c>
    </row>
    <row r="68" spans="3:71" x14ac:dyDescent="0.25">
      <c r="F68" s="10"/>
      <c r="G68" s="3"/>
      <c r="H68" s="3"/>
      <c r="I68" s="3"/>
      <c r="K68" s="9">
        <v>1.26</v>
      </c>
      <c r="L68" s="9">
        <f t="shared" si="0"/>
        <v>12.66155319920361</v>
      </c>
      <c r="M68" s="9">
        <f t="shared" si="1"/>
        <v>4.3664410576326841E-2</v>
      </c>
      <c r="O68" s="2" t="str">
        <f t="shared" si="9"/>
        <v/>
      </c>
      <c r="P68" s="2" t="str">
        <f t="shared" si="10"/>
        <v/>
      </c>
      <c r="Q68" s="13"/>
      <c r="R68" s="13"/>
      <c r="S68" s="13"/>
      <c r="Z68" s="3"/>
      <c r="AA68" s="8"/>
      <c r="AB68" s="8"/>
      <c r="AC68" s="8"/>
      <c r="AV68" s="23">
        <f t="shared" si="6"/>
        <v>1.9873000000000002E-2</v>
      </c>
      <c r="AW68" s="23">
        <v>1.28</v>
      </c>
      <c r="AX68" s="16">
        <v>19.873000000000001</v>
      </c>
      <c r="AY68" s="23">
        <v>5.9400000000000001E-2</v>
      </c>
      <c r="AZ68" s="23">
        <f t="shared" si="12"/>
        <v>1.7841000000000003E-2</v>
      </c>
      <c r="BA68" s="23">
        <v>1.28</v>
      </c>
      <c r="BB68" s="16">
        <v>17.841000000000001</v>
      </c>
      <c r="BC68" s="23">
        <v>6.4899999999999999E-2</v>
      </c>
      <c r="BD68" s="23">
        <f t="shared" si="11"/>
        <v>5.398E-3</v>
      </c>
      <c r="BE68" s="23">
        <v>1.28</v>
      </c>
      <c r="BF68" s="16">
        <v>5.3979999999999997</v>
      </c>
      <c r="BG68" s="23">
        <v>2.2100000000000002E-2</v>
      </c>
      <c r="BH68" s="23">
        <f t="shared" si="8"/>
        <v>1.7906999999999999E-2</v>
      </c>
      <c r="BI68" s="23">
        <v>1.28</v>
      </c>
      <c r="BJ68" s="16">
        <v>17.907</v>
      </c>
      <c r="BK68" s="23">
        <v>5.4199999999999998E-2</v>
      </c>
      <c r="BM68" s="23">
        <v>7.28</v>
      </c>
      <c r="BN68" s="23">
        <v>11.268000000000001</v>
      </c>
      <c r="BO68" s="23">
        <v>5.91E-2</v>
      </c>
      <c r="BQ68" s="23">
        <v>49.78</v>
      </c>
      <c r="BR68" s="23">
        <v>20.268000000000001</v>
      </c>
      <c r="BS68" s="23">
        <v>0.66600000000000004</v>
      </c>
    </row>
    <row r="69" spans="3:71" x14ac:dyDescent="0.25">
      <c r="C69" s="3"/>
      <c r="F69" s="10"/>
      <c r="G69" s="3"/>
      <c r="H69" s="3"/>
      <c r="I69" s="3"/>
      <c r="J69" s="3" t="s">
        <v>17</v>
      </c>
      <c r="K69" s="9">
        <v>1.28</v>
      </c>
      <c r="L69" s="9">
        <f t="shared" ref="L69:L132" si="13">GEOMEAN(AX68,BB68,BF68,BJ68)</f>
        <v>13.606129021879871</v>
      </c>
      <c r="M69" s="9">
        <f t="shared" ref="M69:M132" si="14">GEOMEAN(AY68,BC68,BG68,BK68)</f>
        <v>4.6355970252893522E-2</v>
      </c>
      <c r="O69" s="2" t="str">
        <f t="shared" ref="O69:O86" si="15">IF(Q69="","",INDEX($A$5:$A$45,MATCH(Q69,$B$5:$B$45,1)))</f>
        <v/>
      </c>
      <c r="P69" s="2" t="str">
        <f t="shared" ref="P69:P86" si="16">IF(Q69="","",INDEX($D$5:$D$45,MATCH(Q69,$B$5:$B$45,1)))</f>
        <v/>
      </c>
      <c r="Q69" s="13"/>
      <c r="R69" s="13"/>
      <c r="S69" s="13"/>
      <c r="Z69" s="3"/>
      <c r="AA69" s="8"/>
      <c r="AB69" s="8"/>
      <c r="AC69" s="8"/>
      <c r="AV69" s="23">
        <f t="shared" si="6"/>
        <v>2.0840000000000001E-2</v>
      </c>
      <c r="AW69" s="23">
        <v>1.3</v>
      </c>
      <c r="AX69" s="16">
        <v>20.84</v>
      </c>
      <c r="AY69" s="23">
        <v>6.2600000000000003E-2</v>
      </c>
      <c r="AZ69" s="23">
        <f t="shared" si="12"/>
        <v>1.7731E-2</v>
      </c>
      <c r="BA69" s="23">
        <v>1.3</v>
      </c>
      <c r="BB69" s="16">
        <v>17.731000000000002</v>
      </c>
      <c r="BC69" s="23">
        <v>6.6199999999999995E-2</v>
      </c>
      <c r="BD69" s="23">
        <f t="shared" si="11"/>
        <v>6.1589999999999995E-3</v>
      </c>
      <c r="BE69" s="23">
        <v>1.3</v>
      </c>
      <c r="BF69" s="16">
        <v>6.1589999999999998</v>
      </c>
      <c r="BG69" s="23">
        <v>2.3400000000000001E-2</v>
      </c>
      <c r="BH69" s="23">
        <f t="shared" si="8"/>
        <v>1.8460000000000001E-2</v>
      </c>
      <c r="BI69" s="23">
        <v>1.3</v>
      </c>
      <c r="BJ69" s="16">
        <v>18.46</v>
      </c>
      <c r="BK69" s="23">
        <v>5.6000000000000001E-2</v>
      </c>
      <c r="BM69" s="23">
        <v>7.3</v>
      </c>
      <c r="BN69" s="23">
        <v>11.089</v>
      </c>
      <c r="BO69" s="23">
        <v>5.6500000000000002E-2</v>
      </c>
      <c r="BQ69" s="23">
        <v>49.8</v>
      </c>
      <c r="BR69" s="23">
        <v>17.077000000000002</v>
      </c>
      <c r="BS69" s="23">
        <v>0.64349999999999996</v>
      </c>
    </row>
    <row r="70" spans="3:71" x14ac:dyDescent="0.25">
      <c r="F70" s="10"/>
      <c r="G70" s="3"/>
      <c r="H70" s="3"/>
      <c r="I70" s="3"/>
      <c r="K70" s="9">
        <v>1.3</v>
      </c>
      <c r="L70" s="9">
        <f t="shared" si="13"/>
        <v>14.316709450983007</v>
      </c>
      <c r="M70" s="9">
        <f t="shared" si="14"/>
        <v>4.8273529335262098E-2</v>
      </c>
      <c r="O70" s="2" t="str">
        <f t="shared" si="15"/>
        <v/>
      </c>
      <c r="P70" s="2" t="str">
        <f t="shared" si="16"/>
        <v/>
      </c>
      <c r="Q70" s="13"/>
      <c r="R70" s="13"/>
      <c r="S70" s="13"/>
      <c r="Z70" s="3"/>
      <c r="AA70" s="8"/>
      <c r="AB70" s="8"/>
      <c r="AC70" s="8"/>
      <c r="AV70" s="23">
        <f t="shared" si="6"/>
        <v>2.1981000000000001E-2</v>
      </c>
      <c r="AW70" s="23">
        <v>1.32</v>
      </c>
      <c r="AX70" s="16">
        <v>21.981000000000002</v>
      </c>
      <c r="AY70" s="23">
        <v>6.6100000000000006E-2</v>
      </c>
      <c r="AZ70" s="23">
        <f t="shared" si="12"/>
        <v>1.7666000000000001E-2</v>
      </c>
      <c r="BA70" s="23">
        <v>1.32</v>
      </c>
      <c r="BB70" s="16">
        <v>17.666</v>
      </c>
      <c r="BC70" s="23">
        <v>7.0099999999999996E-2</v>
      </c>
      <c r="BD70" s="23">
        <f t="shared" si="11"/>
        <v>7.0570000000000008E-3</v>
      </c>
      <c r="BE70" s="23">
        <v>1.32</v>
      </c>
      <c r="BF70" s="16">
        <v>7.0570000000000004</v>
      </c>
      <c r="BG70" s="23">
        <v>2.6100000000000002E-2</v>
      </c>
      <c r="BH70" s="23">
        <f t="shared" si="8"/>
        <v>1.9051999999999999E-2</v>
      </c>
      <c r="BI70" s="23">
        <v>1.32</v>
      </c>
      <c r="BJ70" s="16">
        <v>19.052</v>
      </c>
      <c r="BK70" s="23">
        <v>5.8099999999999999E-2</v>
      </c>
      <c r="BM70" s="23">
        <v>7.32</v>
      </c>
      <c r="BN70" s="23">
        <v>10.882</v>
      </c>
      <c r="BO70" s="23">
        <v>5.7700000000000001E-2</v>
      </c>
      <c r="BQ70" s="23">
        <v>49.82</v>
      </c>
      <c r="BR70" s="23">
        <v>16.581</v>
      </c>
      <c r="BS70" s="23">
        <v>0.57640000000000002</v>
      </c>
    </row>
    <row r="71" spans="3:71" x14ac:dyDescent="0.25">
      <c r="C71" s="3"/>
      <c r="F71" s="10"/>
      <c r="G71" s="3"/>
      <c r="H71" s="3"/>
      <c r="I71" s="3"/>
      <c r="J71" s="3" t="s">
        <v>17</v>
      </c>
      <c r="K71" s="9">
        <v>1.32</v>
      </c>
      <c r="L71" s="9">
        <f t="shared" si="13"/>
        <v>15.115989816268122</v>
      </c>
      <c r="M71" s="9">
        <f t="shared" si="14"/>
        <v>5.1485392660214117E-2</v>
      </c>
      <c r="O71" s="2" t="str">
        <f t="shared" si="15"/>
        <v/>
      </c>
      <c r="P71" s="2" t="str">
        <f t="shared" si="16"/>
        <v/>
      </c>
      <c r="Q71" s="13"/>
      <c r="R71" s="13"/>
      <c r="S71" s="13"/>
      <c r="Z71" s="3"/>
      <c r="AA71" s="8"/>
      <c r="AB71" s="8"/>
      <c r="AC71" s="8"/>
      <c r="AV71" s="23">
        <f t="shared" si="6"/>
        <v>2.2983E-2</v>
      </c>
      <c r="AW71" s="23">
        <v>1.34</v>
      </c>
      <c r="AX71" s="16">
        <v>22.983000000000001</v>
      </c>
      <c r="AY71" s="23">
        <v>6.9699999999999998E-2</v>
      </c>
      <c r="AZ71" s="23">
        <f t="shared" si="12"/>
        <v>1.7632999999999999E-2</v>
      </c>
      <c r="BA71" s="23">
        <v>1.34</v>
      </c>
      <c r="BB71" s="16">
        <v>17.632999999999999</v>
      </c>
      <c r="BC71" s="23">
        <v>7.5200000000000003E-2</v>
      </c>
      <c r="BD71" s="23">
        <f t="shared" si="11"/>
        <v>8.0129999999999993E-3</v>
      </c>
      <c r="BE71" s="23">
        <v>1.34</v>
      </c>
      <c r="BF71" s="16">
        <v>8.0129999999999999</v>
      </c>
      <c r="BG71" s="23">
        <v>2.7400000000000001E-2</v>
      </c>
      <c r="BH71" s="23">
        <f t="shared" si="8"/>
        <v>1.9445E-2</v>
      </c>
      <c r="BI71" s="23">
        <v>1.34</v>
      </c>
      <c r="BJ71" s="16">
        <v>19.445</v>
      </c>
      <c r="BK71" s="23">
        <v>6.0299999999999999E-2</v>
      </c>
      <c r="BM71" s="23">
        <v>7.34</v>
      </c>
      <c r="BN71" s="23">
        <v>10.689</v>
      </c>
      <c r="BO71" s="23">
        <v>5.7500000000000002E-2</v>
      </c>
      <c r="BQ71" s="23">
        <v>49.84</v>
      </c>
      <c r="BR71" s="23">
        <v>15.532</v>
      </c>
    </row>
    <row r="72" spans="3:71" x14ac:dyDescent="0.25">
      <c r="F72" s="10"/>
      <c r="G72" s="3"/>
      <c r="H72" s="3"/>
      <c r="I72" s="3"/>
      <c r="K72" s="9">
        <v>1.34</v>
      </c>
      <c r="L72" s="9">
        <f t="shared" si="13"/>
        <v>15.85199781131241</v>
      </c>
      <c r="M72" s="9">
        <f t="shared" si="14"/>
        <v>5.4247486874979031E-2</v>
      </c>
      <c r="O72" s="2" t="str">
        <f t="shared" si="15"/>
        <v/>
      </c>
      <c r="P72" s="2" t="str">
        <f t="shared" si="16"/>
        <v/>
      </c>
      <c r="Q72" s="13"/>
      <c r="R72" s="13"/>
      <c r="S72" s="13"/>
      <c r="Z72" s="3"/>
      <c r="AA72" s="8"/>
      <c r="AB72" s="8"/>
      <c r="AC72" s="8"/>
      <c r="AV72" s="23">
        <f t="shared" si="6"/>
        <v>2.3897999999999999E-2</v>
      </c>
      <c r="AW72" s="23">
        <v>1.36</v>
      </c>
      <c r="AX72" s="16">
        <v>23.898</v>
      </c>
      <c r="AY72" s="23">
        <v>7.5700000000000003E-2</v>
      </c>
      <c r="AZ72" s="23">
        <f t="shared" si="12"/>
        <v>1.7597999999999999E-2</v>
      </c>
      <c r="BA72" s="23">
        <v>1.36</v>
      </c>
      <c r="BB72" s="16">
        <v>17.597999999999999</v>
      </c>
      <c r="BC72" s="23">
        <v>7.6899999999999996E-2</v>
      </c>
      <c r="BD72" s="23">
        <f t="shared" si="11"/>
        <v>9.2230000000000003E-3</v>
      </c>
      <c r="BE72" s="23">
        <v>1.36</v>
      </c>
      <c r="BF72" s="16">
        <v>9.2230000000000008</v>
      </c>
      <c r="BG72" s="23">
        <v>0.03</v>
      </c>
      <c r="BH72" s="23">
        <f t="shared" si="8"/>
        <v>1.9823E-2</v>
      </c>
      <c r="BI72" s="23">
        <v>1.36</v>
      </c>
      <c r="BJ72" s="16">
        <v>19.823</v>
      </c>
      <c r="BK72" s="23">
        <v>6.4699999999999994E-2</v>
      </c>
      <c r="BM72" s="23">
        <v>7.36</v>
      </c>
      <c r="BN72" s="23">
        <v>10.483000000000001</v>
      </c>
      <c r="BO72" s="23">
        <v>5.5199999999999999E-2</v>
      </c>
      <c r="BQ72" s="23">
        <v>49.86</v>
      </c>
      <c r="BR72" s="23">
        <v>14.167999999999999</v>
      </c>
    </row>
    <row r="73" spans="3:71" x14ac:dyDescent="0.25">
      <c r="C73" s="3"/>
      <c r="F73" s="10"/>
      <c r="G73" s="3"/>
      <c r="H73" s="3"/>
      <c r="I73" s="3"/>
      <c r="J73" s="3"/>
      <c r="K73" s="9">
        <v>1.36</v>
      </c>
      <c r="L73" s="9">
        <f t="shared" si="13"/>
        <v>16.652008156491593</v>
      </c>
      <c r="M73" s="9">
        <f t="shared" si="14"/>
        <v>5.7977827619242008E-2</v>
      </c>
      <c r="O73" s="2" t="str">
        <f t="shared" si="15"/>
        <v/>
      </c>
      <c r="P73" s="2" t="str">
        <f t="shared" si="16"/>
        <v/>
      </c>
      <c r="Q73" s="13"/>
      <c r="R73" s="13"/>
      <c r="S73" s="13"/>
      <c r="Z73" s="3"/>
      <c r="AA73" s="8"/>
      <c r="AB73" s="8"/>
      <c r="AC73" s="8"/>
      <c r="AV73" s="23">
        <f t="shared" si="6"/>
        <v>2.5024000000000001E-2</v>
      </c>
      <c r="AW73" s="23">
        <v>1.38</v>
      </c>
      <c r="AX73" s="16">
        <v>25.024000000000001</v>
      </c>
      <c r="AY73" s="23">
        <v>8.3199999999999996E-2</v>
      </c>
      <c r="AZ73" s="23">
        <f t="shared" si="12"/>
        <v>1.7478999999999998E-2</v>
      </c>
      <c r="BA73" s="23">
        <v>1.38</v>
      </c>
      <c r="BB73" s="16">
        <v>17.478999999999999</v>
      </c>
      <c r="BC73" s="23">
        <v>8.5199999999999998E-2</v>
      </c>
      <c r="BD73" s="23">
        <f t="shared" si="11"/>
        <v>1.0471999999999999E-2</v>
      </c>
      <c r="BE73" s="23">
        <v>1.38</v>
      </c>
      <c r="BF73" s="16">
        <v>10.472</v>
      </c>
      <c r="BG73" s="23">
        <v>3.3099999999999997E-2</v>
      </c>
      <c r="BH73" s="23">
        <f t="shared" si="8"/>
        <v>2.0079999999999997E-2</v>
      </c>
      <c r="BI73" s="23">
        <v>1.38</v>
      </c>
      <c r="BJ73" s="16">
        <v>20.079999999999998</v>
      </c>
      <c r="BK73" s="23">
        <v>6.7699999999999996E-2</v>
      </c>
      <c r="BM73" s="23">
        <v>7.38</v>
      </c>
      <c r="BN73" s="23">
        <v>10.131</v>
      </c>
      <c r="BO73" s="23">
        <v>4.41E-2</v>
      </c>
      <c r="BQ73" s="23">
        <v>49.88</v>
      </c>
      <c r="BR73" s="23">
        <v>13.936999999999999</v>
      </c>
    </row>
    <row r="74" spans="3:71" x14ac:dyDescent="0.25">
      <c r="F74" s="10"/>
      <c r="G74" s="3"/>
      <c r="H74" s="3"/>
      <c r="I74" s="3"/>
      <c r="J74" s="3"/>
      <c r="K74" s="9">
        <v>1.38</v>
      </c>
      <c r="L74" s="9">
        <f t="shared" si="13"/>
        <v>17.414726729774102</v>
      </c>
      <c r="M74" s="9">
        <f t="shared" si="14"/>
        <v>6.313132376231545E-2</v>
      </c>
      <c r="O74" s="2" t="str">
        <f t="shared" si="15"/>
        <v/>
      </c>
      <c r="P74" s="2" t="str">
        <f t="shared" si="16"/>
        <v/>
      </c>
      <c r="Q74" s="13"/>
      <c r="R74" s="13"/>
      <c r="S74" s="13"/>
      <c r="Z74" s="3"/>
      <c r="AA74" s="8"/>
      <c r="AB74" s="8"/>
      <c r="AC74" s="8"/>
      <c r="AV74" s="23">
        <f t="shared" si="6"/>
        <v>2.6103999999999999E-2</v>
      </c>
      <c r="AW74" s="23">
        <v>1.4</v>
      </c>
      <c r="AX74" s="16">
        <v>26.103999999999999</v>
      </c>
      <c r="AY74" s="23">
        <v>9.2499999999999999E-2</v>
      </c>
      <c r="AZ74" s="23">
        <f t="shared" si="12"/>
        <v>1.7101999999999999E-2</v>
      </c>
      <c r="BA74" s="23">
        <v>1.4</v>
      </c>
      <c r="BB74" s="16">
        <v>17.102</v>
      </c>
      <c r="BC74" s="23">
        <v>8.5699999999999998E-2</v>
      </c>
      <c r="BD74" s="23">
        <f t="shared" ref="BD74:BD105" si="17">BF74/1000</f>
        <v>1.1884E-2</v>
      </c>
      <c r="BE74" s="23">
        <v>1.4</v>
      </c>
      <c r="BF74" s="16">
        <v>11.884</v>
      </c>
      <c r="BG74" s="23">
        <v>3.5999999999999997E-2</v>
      </c>
      <c r="BH74" s="23">
        <f t="shared" si="8"/>
        <v>2.0196000000000002E-2</v>
      </c>
      <c r="BI74" s="23">
        <v>1.4</v>
      </c>
      <c r="BJ74" s="16">
        <v>20.196000000000002</v>
      </c>
      <c r="BK74" s="23">
        <v>7.3300000000000004E-2</v>
      </c>
      <c r="BM74" s="23">
        <v>7.4</v>
      </c>
      <c r="BN74" s="23">
        <v>9.8460000000000001</v>
      </c>
      <c r="BO74" s="23">
        <v>3.8899999999999997E-2</v>
      </c>
      <c r="BQ74" s="23">
        <v>49.9</v>
      </c>
      <c r="BR74" s="23">
        <v>13.773999999999999</v>
      </c>
    </row>
    <row r="75" spans="3:71" x14ac:dyDescent="0.25">
      <c r="F75" s="10"/>
      <c r="G75" s="3"/>
      <c r="H75" s="3"/>
      <c r="I75" s="3"/>
      <c r="J75" s="3"/>
      <c r="K75" s="9">
        <v>1.4</v>
      </c>
      <c r="L75" s="9">
        <f t="shared" si="13"/>
        <v>18.092371302124153</v>
      </c>
      <c r="M75" s="9">
        <f t="shared" si="14"/>
        <v>6.762888971258342E-2</v>
      </c>
      <c r="O75" s="2" t="str">
        <f t="shared" si="15"/>
        <v/>
      </c>
      <c r="P75" s="2" t="str">
        <f t="shared" si="16"/>
        <v/>
      </c>
      <c r="Q75" s="13"/>
      <c r="R75" s="13"/>
      <c r="S75" s="13"/>
      <c r="Z75" s="3"/>
      <c r="AA75" s="8"/>
      <c r="AB75" s="8"/>
      <c r="AC75" s="8"/>
      <c r="AV75" s="23">
        <f t="shared" si="6"/>
        <v>2.6876000000000001E-2</v>
      </c>
      <c r="AW75" s="23">
        <v>1.42</v>
      </c>
      <c r="AX75" s="16">
        <v>26.876000000000001</v>
      </c>
      <c r="AY75" s="23">
        <v>9.8299999999999998E-2</v>
      </c>
      <c r="AZ75" s="23">
        <f t="shared" si="12"/>
        <v>1.6370000000000003E-2</v>
      </c>
      <c r="BA75" s="23">
        <v>1.42</v>
      </c>
      <c r="BB75" s="16">
        <v>16.37</v>
      </c>
      <c r="BC75" s="23">
        <v>8.4099999999999994E-2</v>
      </c>
      <c r="BD75" s="23">
        <f t="shared" si="17"/>
        <v>1.3199000000000001E-2</v>
      </c>
      <c r="BE75" s="23">
        <v>1.42</v>
      </c>
      <c r="BF75" s="16">
        <v>13.199</v>
      </c>
      <c r="BG75" s="23">
        <v>3.95E-2</v>
      </c>
      <c r="BH75" s="23">
        <f t="shared" si="8"/>
        <v>2.0222E-2</v>
      </c>
      <c r="BI75" s="23">
        <v>1.42</v>
      </c>
      <c r="BJ75" s="16">
        <v>20.222000000000001</v>
      </c>
      <c r="BK75" s="23">
        <v>7.7200000000000005E-2</v>
      </c>
      <c r="BM75" s="23">
        <v>7.42</v>
      </c>
      <c r="BN75" s="23">
        <v>9.7729999999999997</v>
      </c>
      <c r="BO75" s="23">
        <v>4.1200000000000001E-2</v>
      </c>
      <c r="BQ75" s="23">
        <v>50</v>
      </c>
      <c r="BR75" s="23">
        <v>3.855</v>
      </c>
    </row>
    <row r="76" spans="3:71" x14ac:dyDescent="0.25">
      <c r="F76" s="10"/>
      <c r="G76" s="3"/>
      <c r="H76" s="3"/>
      <c r="I76" s="3"/>
      <c r="J76" s="3"/>
      <c r="K76" s="9">
        <v>1.42</v>
      </c>
      <c r="L76" s="9">
        <f t="shared" si="13"/>
        <v>18.511627886862424</v>
      </c>
      <c r="M76" s="9">
        <f t="shared" si="14"/>
        <v>7.0858340572483997E-2</v>
      </c>
      <c r="O76" s="2" t="str">
        <f t="shared" si="15"/>
        <v/>
      </c>
      <c r="P76" s="2" t="str">
        <f t="shared" si="16"/>
        <v/>
      </c>
      <c r="Q76" s="13"/>
      <c r="R76" s="13"/>
      <c r="S76" s="13"/>
      <c r="Z76" s="3"/>
      <c r="AA76" s="8"/>
      <c r="AB76" s="8"/>
      <c r="AC76" s="8"/>
      <c r="AV76" s="23">
        <f t="shared" si="6"/>
        <v>2.7257999999999998E-2</v>
      </c>
      <c r="AW76" s="23">
        <v>1.44</v>
      </c>
      <c r="AX76" s="16">
        <v>27.257999999999999</v>
      </c>
      <c r="AY76" s="23">
        <v>0.1009</v>
      </c>
      <c r="AZ76" s="23">
        <f t="shared" si="12"/>
        <v>1.5569000000000001E-2</v>
      </c>
      <c r="BA76" s="23">
        <v>1.44</v>
      </c>
      <c r="BB76" s="16">
        <v>15.569000000000001</v>
      </c>
      <c r="BC76" s="23">
        <v>8.0799999999999997E-2</v>
      </c>
      <c r="BD76" s="23">
        <f t="shared" si="17"/>
        <v>1.4153000000000001E-2</v>
      </c>
      <c r="BE76" s="23">
        <v>1.44</v>
      </c>
      <c r="BF76" s="16">
        <v>14.153</v>
      </c>
      <c r="BG76" s="23">
        <v>4.5100000000000001E-2</v>
      </c>
      <c r="BH76" s="23">
        <f t="shared" si="8"/>
        <v>2.0260999999999998E-2</v>
      </c>
      <c r="BI76" s="23">
        <v>1.44</v>
      </c>
      <c r="BJ76" s="16">
        <v>20.260999999999999</v>
      </c>
      <c r="BK76" s="23">
        <v>7.9699999999999993E-2</v>
      </c>
      <c r="BM76" s="23">
        <v>7.44</v>
      </c>
      <c r="BN76" s="23">
        <v>9.77</v>
      </c>
      <c r="BO76" s="23">
        <v>4.2799999999999998E-2</v>
      </c>
      <c r="BQ76" s="23">
        <v>50.02</v>
      </c>
      <c r="BR76" s="23">
        <v>3.956</v>
      </c>
    </row>
    <row r="77" spans="3:71" x14ac:dyDescent="0.25">
      <c r="F77" s="10"/>
      <c r="K77" s="9">
        <v>1.44</v>
      </c>
      <c r="L77" s="9">
        <f t="shared" si="13"/>
        <v>18.677382901488045</v>
      </c>
      <c r="M77" s="9">
        <f t="shared" si="14"/>
        <v>7.3575690664886381E-2</v>
      </c>
      <c r="O77" s="2" t="str">
        <f t="shared" si="15"/>
        <v/>
      </c>
      <c r="P77" s="2" t="str">
        <f t="shared" si="16"/>
        <v/>
      </c>
      <c r="Q77" s="13"/>
      <c r="R77" s="13"/>
      <c r="S77" s="13"/>
      <c r="Z77" s="3"/>
      <c r="AA77" s="8"/>
      <c r="AB77" s="8"/>
      <c r="AC77" s="8"/>
      <c r="AV77" s="23">
        <f t="shared" si="6"/>
        <v>2.7524999999999997E-2</v>
      </c>
      <c r="AW77" s="23">
        <v>1.46</v>
      </c>
      <c r="AX77" s="16">
        <v>27.524999999999999</v>
      </c>
      <c r="AY77" s="23">
        <v>0.10059999999999999</v>
      </c>
      <c r="AZ77" s="23">
        <f t="shared" si="12"/>
        <v>1.5398E-2</v>
      </c>
      <c r="BA77" s="23">
        <v>1.46</v>
      </c>
      <c r="BB77" s="16">
        <v>15.398</v>
      </c>
      <c r="BC77" s="23">
        <v>8.0699999999999994E-2</v>
      </c>
      <c r="BD77" s="23">
        <f t="shared" si="17"/>
        <v>1.473E-2</v>
      </c>
      <c r="BE77" s="23">
        <v>1.46</v>
      </c>
      <c r="BF77" s="16">
        <v>14.73</v>
      </c>
      <c r="BG77" s="23">
        <v>5.0599999999999999E-2</v>
      </c>
      <c r="BH77" s="23">
        <f t="shared" si="8"/>
        <v>2.0184999999999998E-2</v>
      </c>
      <c r="BI77" s="23">
        <v>1.46</v>
      </c>
      <c r="BJ77" s="16">
        <v>20.184999999999999</v>
      </c>
      <c r="BK77" s="23">
        <v>8.2400000000000001E-2</v>
      </c>
      <c r="BM77" s="23">
        <v>7.46</v>
      </c>
      <c r="BN77" s="23">
        <v>9.8989999999999991</v>
      </c>
      <c r="BO77" s="23">
        <v>4.3499999999999997E-2</v>
      </c>
      <c r="BQ77" s="23">
        <v>50.04</v>
      </c>
      <c r="BR77" s="23">
        <v>5.6909999999999998</v>
      </c>
      <c r="BS77" s="23">
        <v>0.25040000000000001</v>
      </c>
    </row>
    <row r="78" spans="3:71" x14ac:dyDescent="0.25">
      <c r="F78" s="10"/>
      <c r="K78" s="9">
        <v>1.46</v>
      </c>
      <c r="L78" s="9">
        <f t="shared" si="13"/>
        <v>18.841079664912069</v>
      </c>
      <c r="M78" s="9">
        <f t="shared" si="14"/>
        <v>7.6275894782305023E-2</v>
      </c>
      <c r="O78" s="2" t="str">
        <f t="shared" si="15"/>
        <v/>
      </c>
      <c r="P78" s="2" t="str">
        <f t="shared" si="16"/>
        <v/>
      </c>
      <c r="Q78" s="13"/>
      <c r="R78" s="13"/>
      <c r="S78" s="13"/>
      <c r="Z78" s="3"/>
      <c r="AA78" s="8"/>
      <c r="AB78" s="8"/>
      <c r="AC78" s="8"/>
      <c r="AV78" s="23">
        <f t="shared" si="6"/>
        <v>2.7408999999999999E-2</v>
      </c>
      <c r="AW78" s="23">
        <v>1.48</v>
      </c>
      <c r="AX78" s="16">
        <v>27.408999999999999</v>
      </c>
      <c r="AY78" s="23">
        <v>0.1013</v>
      </c>
      <c r="AZ78" s="23">
        <f t="shared" si="12"/>
        <v>1.6556999999999999E-2</v>
      </c>
      <c r="BA78" s="23">
        <v>1.48</v>
      </c>
      <c r="BB78" s="16">
        <v>16.556999999999999</v>
      </c>
      <c r="BC78" s="23">
        <v>8.09E-2</v>
      </c>
      <c r="BD78" s="23">
        <f t="shared" si="17"/>
        <v>1.5509999999999999E-2</v>
      </c>
      <c r="BE78" s="23">
        <v>1.48</v>
      </c>
      <c r="BF78" s="16">
        <v>15.51</v>
      </c>
      <c r="BG78" s="23">
        <v>5.3999999999999999E-2</v>
      </c>
      <c r="BH78" s="23">
        <f t="shared" si="8"/>
        <v>2.035E-2</v>
      </c>
      <c r="BI78" s="23">
        <v>1.48</v>
      </c>
      <c r="BJ78" s="16">
        <v>20.350000000000001</v>
      </c>
      <c r="BK78" s="23">
        <v>8.43E-2</v>
      </c>
      <c r="BM78" s="23">
        <v>7.48</v>
      </c>
      <c r="BN78" s="23">
        <v>9.1669999999999998</v>
      </c>
      <c r="BO78" s="23">
        <v>4.4699999999999997E-2</v>
      </c>
      <c r="BQ78" s="23">
        <v>50.06</v>
      </c>
      <c r="BR78" s="23">
        <v>7.306</v>
      </c>
      <c r="BS78" s="23">
        <v>0.35460000000000003</v>
      </c>
    </row>
    <row r="79" spans="3:71" x14ac:dyDescent="0.25">
      <c r="F79" s="10"/>
      <c r="K79" s="9">
        <v>1.48</v>
      </c>
      <c r="L79" s="9">
        <f t="shared" si="13"/>
        <v>19.454172514106251</v>
      </c>
      <c r="M79" s="9">
        <f t="shared" si="14"/>
        <v>7.8152850952693045E-2</v>
      </c>
      <c r="O79" s="2" t="str">
        <f t="shared" si="15"/>
        <v/>
      </c>
      <c r="P79" s="2" t="str">
        <f t="shared" si="16"/>
        <v/>
      </c>
      <c r="Q79" s="13"/>
      <c r="R79" s="13"/>
      <c r="S79" s="13"/>
      <c r="Z79" s="3"/>
      <c r="AA79" s="8"/>
      <c r="AB79" s="8"/>
      <c r="AC79" s="8"/>
      <c r="AV79" s="23">
        <f t="shared" si="6"/>
        <v>2.7126999999999998E-2</v>
      </c>
      <c r="AW79" s="23">
        <v>1.5</v>
      </c>
      <c r="AX79" s="16">
        <v>27.126999999999999</v>
      </c>
      <c r="AY79" s="23">
        <v>0.1027</v>
      </c>
      <c r="AZ79" s="23">
        <f t="shared" si="12"/>
        <v>1.8761E-2</v>
      </c>
      <c r="BA79" s="23">
        <v>1.5</v>
      </c>
      <c r="BB79" s="16">
        <v>18.760999999999999</v>
      </c>
      <c r="BC79" s="23">
        <v>8.3299999999999999E-2</v>
      </c>
      <c r="BD79" s="23">
        <f t="shared" si="17"/>
        <v>1.6364E-2</v>
      </c>
      <c r="BE79" s="23">
        <v>1.5</v>
      </c>
      <c r="BF79" s="16">
        <v>16.364000000000001</v>
      </c>
      <c r="BG79" s="23">
        <v>5.5399999999999998E-2</v>
      </c>
      <c r="BH79" s="23">
        <f t="shared" si="8"/>
        <v>2.0545000000000001E-2</v>
      </c>
      <c r="BI79" s="23">
        <v>1.5</v>
      </c>
      <c r="BJ79" s="16">
        <v>20.545000000000002</v>
      </c>
      <c r="BK79" s="23">
        <v>8.6400000000000005E-2</v>
      </c>
      <c r="BM79" s="23">
        <v>7.5</v>
      </c>
      <c r="BN79" s="23">
        <v>10.574</v>
      </c>
      <c r="BO79" s="23">
        <v>4.65E-2</v>
      </c>
      <c r="BQ79" s="23">
        <v>50.08</v>
      </c>
      <c r="BR79" s="23">
        <v>7.8380000000000001</v>
      </c>
      <c r="BS79" s="23">
        <v>0.37390000000000001</v>
      </c>
    </row>
    <row r="80" spans="3:71" x14ac:dyDescent="0.25">
      <c r="F80" s="10"/>
      <c r="K80" s="9">
        <v>1.5</v>
      </c>
      <c r="L80" s="9">
        <f t="shared" si="13"/>
        <v>20.33823877892603</v>
      </c>
      <c r="M80" s="9">
        <f t="shared" si="14"/>
        <v>7.9994428133545237E-2</v>
      </c>
      <c r="O80" s="2" t="str">
        <f t="shared" si="15"/>
        <v/>
      </c>
      <c r="P80" s="2" t="str">
        <f t="shared" si="16"/>
        <v/>
      </c>
      <c r="Q80" s="13"/>
      <c r="R80" s="13"/>
      <c r="S80" s="13"/>
      <c r="Z80" s="3"/>
      <c r="AA80" s="8"/>
      <c r="AB80" s="8"/>
      <c r="AC80" s="8"/>
      <c r="AV80" s="23">
        <f t="shared" si="6"/>
        <v>2.7487999999999999E-2</v>
      </c>
      <c r="AW80" s="23">
        <v>1.52</v>
      </c>
      <c r="AX80" s="16">
        <v>27.488</v>
      </c>
      <c r="AY80" s="23">
        <v>0.1017</v>
      </c>
      <c r="AZ80" s="23">
        <f t="shared" si="12"/>
        <v>2.0747000000000002E-2</v>
      </c>
      <c r="BA80" s="23">
        <v>1.52</v>
      </c>
      <c r="BB80" s="16">
        <v>20.747</v>
      </c>
      <c r="BC80" s="23">
        <v>8.5699999999999998E-2</v>
      </c>
      <c r="BD80" s="23">
        <f t="shared" si="17"/>
        <v>1.6691999999999999E-2</v>
      </c>
      <c r="BE80" s="23">
        <v>1.52</v>
      </c>
      <c r="BF80" s="16">
        <v>16.692</v>
      </c>
      <c r="BG80" s="23">
        <v>5.4300000000000001E-2</v>
      </c>
      <c r="BH80" s="23">
        <f t="shared" si="8"/>
        <v>2.0806000000000002E-2</v>
      </c>
      <c r="BI80" s="23">
        <v>1.52</v>
      </c>
      <c r="BJ80" s="16">
        <v>20.806000000000001</v>
      </c>
      <c r="BK80" s="23">
        <v>8.8499999999999995E-2</v>
      </c>
      <c r="BM80" s="23">
        <v>7.52</v>
      </c>
      <c r="BN80" s="23">
        <v>11.353999999999999</v>
      </c>
      <c r="BO80" s="23">
        <v>4.7800000000000002E-2</v>
      </c>
      <c r="BQ80" s="23">
        <v>50.1</v>
      </c>
      <c r="BR80" s="23">
        <v>8.35</v>
      </c>
      <c r="BS80" s="23">
        <v>0.41549999999999998</v>
      </c>
    </row>
    <row r="81" spans="3:71" x14ac:dyDescent="0.25">
      <c r="F81" s="10"/>
      <c r="K81" s="9">
        <v>1.52</v>
      </c>
      <c r="L81" s="9">
        <f t="shared" si="13"/>
        <v>21.095938699790651</v>
      </c>
      <c r="M81" s="9">
        <f t="shared" si="14"/>
        <v>8.0447252958129392E-2</v>
      </c>
      <c r="O81" s="2" t="str">
        <f t="shared" si="15"/>
        <v/>
      </c>
      <c r="P81" s="2" t="str">
        <f t="shared" si="16"/>
        <v/>
      </c>
      <c r="Q81" s="13"/>
      <c r="R81" s="13"/>
      <c r="S81" s="13"/>
      <c r="Z81" s="3"/>
      <c r="AA81" s="8"/>
      <c r="AB81" s="8"/>
      <c r="AC81" s="8"/>
      <c r="AV81" s="23">
        <f t="shared" si="6"/>
        <v>2.7704999999999997E-2</v>
      </c>
      <c r="AW81" s="23">
        <v>1.54</v>
      </c>
      <c r="AX81" s="16">
        <v>27.704999999999998</v>
      </c>
      <c r="AY81" s="23">
        <v>0.1024</v>
      </c>
      <c r="AZ81" s="23">
        <f t="shared" si="12"/>
        <v>2.2075000000000001E-2</v>
      </c>
      <c r="BA81" s="23">
        <v>1.54</v>
      </c>
      <c r="BB81" s="16">
        <v>22.074999999999999</v>
      </c>
      <c r="BC81" s="23">
        <v>8.6900000000000005E-2</v>
      </c>
      <c r="BD81" s="23">
        <f t="shared" si="17"/>
        <v>1.6466000000000001E-2</v>
      </c>
      <c r="BE81" s="23">
        <v>1.54</v>
      </c>
      <c r="BF81" s="16">
        <v>16.466000000000001</v>
      </c>
      <c r="BG81" s="23">
        <v>5.7000000000000002E-2</v>
      </c>
      <c r="BH81" s="23">
        <f t="shared" si="8"/>
        <v>2.0922999999999997E-2</v>
      </c>
      <c r="BI81" s="23">
        <v>1.54</v>
      </c>
      <c r="BJ81" s="16">
        <v>20.922999999999998</v>
      </c>
      <c r="BK81" s="23">
        <v>9.2299999999999993E-2</v>
      </c>
      <c r="BM81" s="23">
        <v>7.54</v>
      </c>
      <c r="BN81" s="23">
        <v>11.835000000000001</v>
      </c>
      <c r="BO81" s="23">
        <v>4.9799999999999997E-2</v>
      </c>
      <c r="BQ81" s="23">
        <v>50.12</v>
      </c>
      <c r="BR81" s="23">
        <v>9.2409999999999997</v>
      </c>
      <c r="BS81" s="23">
        <v>0.42470000000000002</v>
      </c>
    </row>
    <row r="82" spans="3:71" x14ac:dyDescent="0.25">
      <c r="F82" s="10"/>
      <c r="K82" s="9">
        <v>1.54</v>
      </c>
      <c r="L82" s="9">
        <f t="shared" si="13"/>
        <v>21.424847198019673</v>
      </c>
      <c r="M82" s="9">
        <f t="shared" si="14"/>
        <v>8.2717818519960185E-2</v>
      </c>
      <c r="O82" s="2" t="str">
        <f t="shared" si="15"/>
        <v/>
      </c>
      <c r="P82" s="2" t="str">
        <f t="shared" si="16"/>
        <v/>
      </c>
      <c r="Q82" s="13"/>
      <c r="R82" s="13"/>
      <c r="S82" s="13"/>
      <c r="Z82" s="3"/>
      <c r="AA82" s="8"/>
      <c r="AB82" s="8"/>
      <c r="AC82" s="8"/>
      <c r="AV82" s="23">
        <f t="shared" si="6"/>
        <v>2.7845999999999999E-2</v>
      </c>
      <c r="AW82" s="23">
        <v>1.56</v>
      </c>
      <c r="AX82" s="16">
        <v>27.846</v>
      </c>
      <c r="AY82" s="23">
        <v>0.1024</v>
      </c>
      <c r="AZ82" s="23">
        <f t="shared" si="12"/>
        <v>2.3161999999999999E-2</v>
      </c>
      <c r="BA82" s="23">
        <v>1.56</v>
      </c>
      <c r="BB82" s="16">
        <v>23.161999999999999</v>
      </c>
      <c r="BC82" s="23">
        <v>8.9399999999999993E-2</v>
      </c>
      <c r="BD82" s="23">
        <f t="shared" si="17"/>
        <v>1.5830999999999998E-2</v>
      </c>
      <c r="BE82" s="23">
        <v>1.56</v>
      </c>
      <c r="BF82" s="16">
        <v>15.831</v>
      </c>
      <c r="BG82" s="23">
        <v>5.96E-2</v>
      </c>
      <c r="BH82" s="23">
        <f t="shared" si="8"/>
        <v>2.1068E-2</v>
      </c>
      <c r="BI82" s="23">
        <v>1.56</v>
      </c>
      <c r="BJ82" s="16">
        <v>21.068000000000001</v>
      </c>
      <c r="BK82" s="23">
        <v>8.8900000000000007E-2</v>
      </c>
      <c r="BM82" s="23">
        <v>7.56</v>
      </c>
      <c r="BN82" s="23">
        <v>12.164</v>
      </c>
      <c r="BO82" s="23">
        <v>5.0099999999999999E-2</v>
      </c>
      <c r="BQ82" s="23">
        <v>50.14</v>
      </c>
      <c r="BR82" s="23">
        <v>10.292999999999999</v>
      </c>
      <c r="BS82" s="23">
        <v>0.45129999999999998</v>
      </c>
    </row>
    <row r="83" spans="3:71" x14ac:dyDescent="0.25">
      <c r="C83" s="3"/>
      <c r="F83" s="10"/>
      <c r="K83" s="9">
        <v>1.56</v>
      </c>
      <c r="L83" s="9">
        <f t="shared" si="13"/>
        <v>21.536128490150585</v>
      </c>
      <c r="M83" s="9">
        <f t="shared" si="14"/>
        <v>8.3453849448365508E-2</v>
      </c>
      <c r="O83" s="2" t="str">
        <f t="shared" si="15"/>
        <v/>
      </c>
      <c r="P83" s="2" t="str">
        <f t="shared" si="16"/>
        <v/>
      </c>
      <c r="Q83" s="13"/>
      <c r="R83" s="13"/>
      <c r="S83" s="13"/>
      <c r="Z83" s="3"/>
      <c r="AA83" s="8"/>
      <c r="AB83" s="8"/>
      <c r="AC83" s="8"/>
      <c r="AV83" s="23">
        <f t="shared" ref="AV83:AV146" si="18">AX83/1000</f>
        <v>2.7885E-2</v>
      </c>
      <c r="AW83" s="23">
        <v>1.58</v>
      </c>
      <c r="AX83" s="16">
        <v>27.885000000000002</v>
      </c>
      <c r="AY83" s="23">
        <v>0.1066</v>
      </c>
      <c r="AZ83" s="23">
        <f t="shared" si="12"/>
        <v>2.3922000000000002E-2</v>
      </c>
      <c r="BA83" s="23">
        <v>1.58</v>
      </c>
      <c r="BB83" s="16">
        <v>23.922000000000001</v>
      </c>
      <c r="BC83" s="23">
        <v>9.1300000000000006E-2</v>
      </c>
      <c r="BD83" s="23">
        <f t="shared" si="17"/>
        <v>1.7111000000000001E-2</v>
      </c>
      <c r="BE83" s="23">
        <v>1.58</v>
      </c>
      <c r="BF83" s="16">
        <v>17.111000000000001</v>
      </c>
      <c r="BG83" s="23">
        <v>6.0100000000000001E-2</v>
      </c>
      <c r="BH83" s="23">
        <f t="shared" si="8"/>
        <v>2.1324000000000003E-2</v>
      </c>
      <c r="BI83" s="23">
        <v>1.58</v>
      </c>
      <c r="BJ83" s="16">
        <v>21.324000000000002</v>
      </c>
      <c r="BK83" s="23">
        <v>8.7800000000000003E-2</v>
      </c>
      <c r="BM83" s="23">
        <v>7.58</v>
      </c>
      <c r="BN83" s="23">
        <v>12.231999999999999</v>
      </c>
      <c r="BO83" s="23">
        <v>4.9000000000000002E-2</v>
      </c>
      <c r="BQ83" s="23">
        <v>50.16</v>
      </c>
      <c r="BR83" s="23">
        <v>10.933999999999999</v>
      </c>
      <c r="BS83" s="23">
        <v>0.53369999999999995</v>
      </c>
    </row>
    <row r="84" spans="3:71" x14ac:dyDescent="0.25">
      <c r="F84" s="10"/>
      <c r="K84" s="9">
        <v>1.58</v>
      </c>
      <c r="L84" s="9">
        <f t="shared" si="13"/>
        <v>22.21150825653914</v>
      </c>
      <c r="M84" s="9">
        <f t="shared" si="14"/>
        <v>8.4654342808730507E-2</v>
      </c>
      <c r="O84" s="2" t="str">
        <f t="shared" si="15"/>
        <v/>
      </c>
      <c r="P84" s="2" t="str">
        <f t="shared" si="16"/>
        <v/>
      </c>
      <c r="Q84" s="13"/>
      <c r="R84" s="13"/>
      <c r="S84" s="13"/>
      <c r="Z84" s="3"/>
      <c r="AA84" s="8"/>
      <c r="AB84" s="8"/>
      <c r="AC84" s="8"/>
      <c r="AV84" s="23">
        <f t="shared" si="18"/>
        <v>2.7856000000000002E-2</v>
      </c>
      <c r="AW84" s="23">
        <v>1.6</v>
      </c>
      <c r="AX84" s="16">
        <v>27.856000000000002</v>
      </c>
      <c r="AY84" s="23">
        <v>0.1104</v>
      </c>
      <c r="AZ84" s="23">
        <f t="shared" si="12"/>
        <v>2.4339E-2</v>
      </c>
      <c r="BA84" s="23">
        <v>1.6</v>
      </c>
      <c r="BB84" s="16">
        <v>24.338999999999999</v>
      </c>
      <c r="BC84" s="23">
        <v>9.1800000000000007E-2</v>
      </c>
      <c r="BD84" s="23">
        <f t="shared" si="17"/>
        <v>1.8251E-2</v>
      </c>
      <c r="BE84" s="23">
        <v>1.6</v>
      </c>
      <c r="BF84" s="16">
        <v>18.251000000000001</v>
      </c>
      <c r="BG84" s="23">
        <v>5.91E-2</v>
      </c>
      <c r="BH84" s="23">
        <f t="shared" si="8"/>
        <v>2.1600000000000001E-2</v>
      </c>
      <c r="BI84" s="23">
        <v>1.6</v>
      </c>
      <c r="BJ84" s="16">
        <v>21.6</v>
      </c>
      <c r="BK84" s="23">
        <v>8.7900000000000006E-2</v>
      </c>
      <c r="BM84" s="23">
        <v>7.6</v>
      </c>
      <c r="BN84" s="23">
        <v>12.147</v>
      </c>
      <c r="BO84" s="23">
        <v>4.8000000000000001E-2</v>
      </c>
      <c r="BQ84" s="23">
        <v>50.18</v>
      </c>
      <c r="BR84" s="23">
        <v>10.909000000000001</v>
      </c>
      <c r="BS84" s="23">
        <v>0.56559999999999999</v>
      </c>
    </row>
    <row r="85" spans="3:71" x14ac:dyDescent="0.25">
      <c r="C85" s="3"/>
      <c r="F85" s="10"/>
      <c r="K85" s="9">
        <v>1.6</v>
      </c>
      <c r="L85" s="9">
        <f t="shared" si="13"/>
        <v>22.737382887783259</v>
      </c>
      <c r="M85" s="9">
        <f t="shared" si="14"/>
        <v>8.5181842092622334E-2</v>
      </c>
      <c r="O85" s="2" t="str">
        <f t="shared" si="15"/>
        <v/>
      </c>
      <c r="P85" s="2" t="str">
        <f t="shared" si="16"/>
        <v/>
      </c>
      <c r="Q85" s="13"/>
      <c r="R85" s="13"/>
      <c r="S85" s="13"/>
      <c r="Z85" s="3"/>
      <c r="AA85" s="8"/>
      <c r="AB85" s="8"/>
      <c r="AC85" s="8"/>
      <c r="AV85" s="23">
        <f t="shared" si="18"/>
        <v>2.7859000000000002E-2</v>
      </c>
      <c r="AW85" s="23">
        <v>1.62</v>
      </c>
      <c r="AX85" s="16">
        <v>27.859000000000002</v>
      </c>
      <c r="AY85" s="23">
        <v>0.1158</v>
      </c>
      <c r="AZ85" s="23">
        <f t="shared" si="12"/>
        <v>2.4722000000000001E-2</v>
      </c>
      <c r="BA85" s="23">
        <v>1.62</v>
      </c>
      <c r="BB85" s="16">
        <v>24.722000000000001</v>
      </c>
      <c r="BC85" s="23">
        <v>0.10059999999999999</v>
      </c>
      <c r="BD85" s="23">
        <f t="shared" si="17"/>
        <v>1.8671E-2</v>
      </c>
      <c r="BE85" s="23">
        <v>1.62</v>
      </c>
      <c r="BF85" s="16">
        <v>18.670999999999999</v>
      </c>
      <c r="BG85" s="23">
        <v>6.3200000000000006E-2</v>
      </c>
      <c r="BH85" s="23">
        <f t="shared" si="8"/>
        <v>2.2126E-2</v>
      </c>
      <c r="BI85" s="23">
        <v>1.62</v>
      </c>
      <c r="BJ85" s="16">
        <v>22.126000000000001</v>
      </c>
      <c r="BK85" s="23">
        <v>8.7400000000000005E-2</v>
      </c>
      <c r="BM85" s="23">
        <v>7.62</v>
      </c>
      <c r="BN85" s="23">
        <v>12.157999999999999</v>
      </c>
      <c r="BO85" s="23">
        <v>4.5699999999999998E-2</v>
      </c>
      <c r="BQ85" s="23">
        <v>50.2</v>
      </c>
      <c r="BR85" s="23">
        <v>15.911</v>
      </c>
      <c r="BS85" s="23">
        <v>0.54849999999999999</v>
      </c>
    </row>
    <row r="86" spans="3:71" x14ac:dyDescent="0.25">
      <c r="F86" s="10"/>
      <c r="K86" s="9">
        <v>1.62</v>
      </c>
      <c r="L86" s="9">
        <f t="shared" si="13"/>
        <v>23.095634771820468</v>
      </c>
      <c r="M86" s="9">
        <f t="shared" si="14"/>
        <v>8.9564058048741541E-2</v>
      </c>
      <c r="O86" s="2" t="str">
        <f t="shared" si="15"/>
        <v/>
      </c>
      <c r="P86" s="2" t="str">
        <f t="shared" si="16"/>
        <v/>
      </c>
      <c r="Q86" s="13"/>
      <c r="R86" s="13"/>
      <c r="S86" s="13"/>
      <c r="Z86" s="3"/>
      <c r="AA86" s="8"/>
      <c r="AB86" s="8"/>
      <c r="AC86" s="8"/>
      <c r="AV86" s="23">
        <f t="shared" si="18"/>
        <v>2.776E-2</v>
      </c>
      <c r="AW86" s="23">
        <v>1.64</v>
      </c>
      <c r="AX86" s="16">
        <v>27.76</v>
      </c>
      <c r="AY86" s="23">
        <v>0.1173</v>
      </c>
      <c r="AZ86" s="23">
        <f t="shared" si="12"/>
        <v>2.5278999999999999E-2</v>
      </c>
      <c r="BA86" s="23">
        <v>1.64</v>
      </c>
      <c r="BB86" s="16">
        <v>25.279</v>
      </c>
      <c r="BC86" s="23">
        <v>0.1091</v>
      </c>
      <c r="BD86" s="23">
        <f t="shared" si="17"/>
        <v>1.9064000000000001E-2</v>
      </c>
      <c r="BE86" s="23">
        <v>1.64</v>
      </c>
      <c r="BF86" s="16">
        <v>19.064</v>
      </c>
      <c r="BG86" s="23">
        <v>6.8599999999999994E-2</v>
      </c>
      <c r="BH86" s="23">
        <f t="shared" si="8"/>
        <v>2.2559000000000003E-2</v>
      </c>
      <c r="BI86" s="23">
        <v>1.64</v>
      </c>
      <c r="BJ86" s="16">
        <v>22.559000000000001</v>
      </c>
      <c r="BK86" s="23">
        <v>8.9700000000000002E-2</v>
      </c>
      <c r="BM86" s="23">
        <v>7.64</v>
      </c>
      <c r="BN86" s="23">
        <v>12.265000000000001</v>
      </c>
      <c r="BO86" s="23">
        <v>4.5100000000000001E-2</v>
      </c>
      <c r="BQ86" s="23">
        <v>50.22</v>
      </c>
      <c r="BR86" s="23">
        <v>16.448</v>
      </c>
      <c r="BS86" s="23">
        <v>0.58799999999999997</v>
      </c>
    </row>
    <row r="87" spans="3:71" x14ac:dyDescent="0.25">
      <c r="C87" s="3"/>
      <c r="F87" s="10"/>
      <c r="K87" s="9">
        <v>1.64</v>
      </c>
      <c r="L87" s="9">
        <f t="shared" si="13"/>
        <v>23.438418600733879</v>
      </c>
      <c r="M87" s="9">
        <f t="shared" si="14"/>
        <v>9.4201936441397155E-2</v>
      </c>
      <c r="N87" s="10"/>
      <c r="O87" s="10"/>
      <c r="P87" s="10"/>
      <c r="W87" s="8"/>
      <c r="X87" s="8"/>
      <c r="Y87" s="8"/>
      <c r="Z87" s="3"/>
      <c r="AA87" s="8"/>
      <c r="AB87" s="8"/>
      <c r="AC87" s="8"/>
      <c r="AV87" s="23">
        <f t="shared" si="18"/>
        <v>2.7937E-2</v>
      </c>
      <c r="AW87" s="23">
        <v>1.66</v>
      </c>
      <c r="AX87" s="16">
        <v>27.937000000000001</v>
      </c>
      <c r="AY87" s="23">
        <v>0.11899999999999999</v>
      </c>
      <c r="AZ87" s="23">
        <f t="shared" si="12"/>
        <v>2.5757000000000002E-2</v>
      </c>
      <c r="BA87" s="23">
        <v>1.66</v>
      </c>
      <c r="BB87" s="16">
        <v>25.757000000000001</v>
      </c>
      <c r="BC87" s="23">
        <v>0.10979999999999999</v>
      </c>
      <c r="BD87" s="23">
        <f t="shared" si="17"/>
        <v>1.9049E-2</v>
      </c>
      <c r="BE87" s="23">
        <v>1.66</v>
      </c>
      <c r="BF87" s="16">
        <v>19.048999999999999</v>
      </c>
      <c r="BG87" s="23">
        <v>7.2800000000000004E-2</v>
      </c>
      <c r="BH87" s="23">
        <f t="shared" si="8"/>
        <v>2.298E-2</v>
      </c>
      <c r="BI87" s="23">
        <v>1.66</v>
      </c>
      <c r="BJ87" s="16">
        <v>22.98</v>
      </c>
      <c r="BK87" s="23">
        <v>9.1800000000000007E-2</v>
      </c>
      <c r="BM87" s="23">
        <v>7.66</v>
      </c>
      <c r="BN87" s="23">
        <v>12.558</v>
      </c>
      <c r="BO87" s="23">
        <v>4.5499999999999999E-2</v>
      </c>
      <c r="BQ87" s="23">
        <v>50.24</v>
      </c>
      <c r="BR87" s="23">
        <v>15.859</v>
      </c>
      <c r="BS87" s="23">
        <v>0.60899999999999999</v>
      </c>
    </row>
    <row r="88" spans="3:71" x14ac:dyDescent="0.25">
      <c r="F88" s="10"/>
      <c r="K88" s="9">
        <v>1.66</v>
      </c>
      <c r="L88" s="9">
        <f t="shared" si="13"/>
        <v>23.690504699760801</v>
      </c>
      <c r="M88" s="9">
        <f t="shared" si="14"/>
        <v>9.6667578666990217E-2</v>
      </c>
      <c r="N88" s="10"/>
      <c r="O88" s="10"/>
      <c r="P88" s="10"/>
      <c r="W88" s="8"/>
      <c r="X88" s="8"/>
      <c r="Y88" s="8"/>
      <c r="Z88" s="3"/>
      <c r="AA88" s="8"/>
      <c r="AB88" s="8"/>
      <c r="AC88" s="8"/>
      <c r="AV88" s="23">
        <f t="shared" si="18"/>
        <v>2.8365999999999999E-2</v>
      </c>
      <c r="AW88" s="23">
        <v>1.68</v>
      </c>
      <c r="AX88" s="16">
        <v>28.366</v>
      </c>
      <c r="AY88" s="23">
        <v>0.12280000000000001</v>
      </c>
      <c r="AZ88" s="23">
        <f t="shared" ref="AZ88:AZ119" si="19">BB88/1000</f>
        <v>2.5908999999999998E-2</v>
      </c>
      <c r="BA88" s="23">
        <v>1.68</v>
      </c>
      <c r="BB88" s="16">
        <v>25.908999999999999</v>
      </c>
      <c r="BC88" s="23">
        <v>0.11890000000000001</v>
      </c>
      <c r="BD88" s="23">
        <f t="shared" si="17"/>
        <v>1.8946999999999999E-2</v>
      </c>
      <c r="BE88" s="23">
        <v>1.68</v>
      </c>
      <c r="BF88" s="16">
        <v>18.946999999999999</v>
      </c>
      <c r="BG88" s="23">
        <v>7.1999999999999995E-2</v>
      </c>
      <c r="BH88" s="23">
        <f t="shared" si="8"/>
        <v>2.3178999999999998E-2</v>
      </c>
      <c r="BI88" s="23">
        <v>1.68</v>
      </c>
      <c r="BJ88" s="16">
        <v>23.178999999999998</v>
      </c>
      <c r="BK88" s="23">
        <v>9.5100000000000004E-2</v>
      </c>
      <c r="BM88" s="23">
        <v>7.68</v>
      </c>
      <c r="BN88" s="23">
        <v>12.923</v>
      </c>
      <c r="BO88" s="23">
        <v>4.4400000000000002E-2</v>
      </c>
      <c r="BQ88" s="23">
        <v>50.26</v>
      </c>
      <c r="BR88" s="23">
        <v>15.401</v>
      </c>
      <c r="BS88" s="23">
        <v>0.59019999999999995</v>
      </c>
    </row>
    <row r="89" spans="3:71" x14ac:dyDescent="0.25">
      <c r="C89" s="3"/>
      <c r="F89" s="10"/>
      <c r="K89" s="9">
        <v>1.68</v>
      </c>
      <c r="L89" s="9">
        <f t="shared" si="13"/>
        <v>23.835319349012295</v>
      </c>
      <c r="M89" s="9">
        <f t="shared" si="14"/>
        <v>9.9993854289476852E-2</v>
      </c>
      <c r="N89" s="10"/>
      <c r="O89" s="10"/>
      <c r="P89" s="10"/>
      <c r="W89" s="8"/>
      <c r="X89" s="8"/>
      <c r="Y89" s="8"/>
      <c r="Z89" s="3"/>
      <c r="AA89" s="8"/>
      <c r="AB89" s="8"/>
      <c r="AC89" s="8"/>
      <c r="AV89" s="23">
        <f t="shared" si="18"/>
        <v>2.9388000000000001E-2</v>
      </c>
      <c r="AW89" s="23">
        <v>1.7</v>
      </c>
      <c r="AX89" s="16">
        <v>29.388000000000002</v>
      </c>
      <c r="AY89" s="23">
        <v>0.12620000000000001</v>
      </c>
      <c r="AZ89" s="23">
        <f t="shared" si="19"/>
        <v>2.5600000000000001E-2</v>
      </c>
      <c r="BA89" s="23">
        <v>1.7</v>
      </c>
      <c r="BB89" s="16">
        <v>25.6</v>
      </c>
      <c r="BC89" s="23">
        <v>0.1177</v>
      </c>
      <c r="BD89" s="23">
        <f t="shared" si="17"/>
        <v>1.8707999999999999E-2</v>
      </c>
      <c r="BE89" s="23">
        <v>1.7</v>
      </c>
      <c r="BF89" s="16">
        <v>18.707999999999998</v>
      </c>
      <c r="BG89" s="23">
        <v>6.7000000000000004E-2</v>
      </c>
      <c r="BH89" s="23">
        <f t="shared" si="8"/>
        <v>2.3312000000000003E-2</v>
      </c>
      <c r="BI89" s="23">
        <v>1.7</v>
      </c>
      <c r="BJ89" s="16">
        <v>23.312000000000001</v>
      </c>
      <c r="BK89" s="23">
        <v>9.8299999999999998E-2</v>
      </c>
      <c r="BM89" s="23">
        <v>7.7</v>
      </c>
      <c r="BN89" s="23">
        <v>13.308</v>
      </c>
      <c r="BO89" s="23">
        <v>4.58E-2</v>
      </c>
      <c r="BQ89" s="23">
        <v>50.28</v>
      </c>
      <c r="BR89" s="23">
        <v>13.933</v>
      </c>
      <c r="BS89" s="23">
        <v>0.60340000000000005</v>
      </c>
    </row>
    <row r="90" spans="3:71" x14ac:dyDescent="0.25">
      <c r="F90" s="10"/>
      <c r="K90" s="9">
        <v>1.7</v>
      </c>
      <c r="L90" s="9">
        <f t="shared" si="13"/>
        <v>23.933390288845409</v>
      </c>
      <c r="M90" s="9">
        <f t="shared" si="14"/>
        <v>9.945257553270119E-2</v>
      </c>
      <c r="N90" s="10"/>
      <c r="O90" s="10"/>
      <c r="P90" s="10"/>
      <c r="W90" s="8"/>
      <c r="X90" s="8"/>
      <c r="Y90" s="8"/>
      <c r="Z90" s="3"/>
      <c r="AA90" s="8"/>
      <c r="AB90" s="8"/>
      <c r="AC90" s="8"/>
      <c r="AV90" s="23">
        <f t="shared" si="18"/>
        <v>3.0262000000000001E-2</v>
      </c>
      <c r="AW90" s="23">
        <v>1.72</v>
      </c>
      <c r="AX90" s="16">
        <v>30.262</v>
      </c>
      <c r="AY90" s="23">
        <v>0.1255</v>
      </c>
      <c r="AZ90" s="23">
        <f t="shared" si="19"/>
        <v>2.5203E-2</v>
      </c>
      <c r="BA90" s="23">
        <v>1.72</v>
      </c>
      <c r="BB90" s="16">
        <v>25.202999999999999</v>
      </c>
      <c r="BC90" s="23">
        <v>0.1134</v>
      </c>
      <c r="BD90" s="23">
        <f t="shared" si="17"/>
        <v>1.8539E-2</v>
      </c>
      <c r="BE90" s="23">
        <v>1.72</v>
      </c>
      <c r="BF90" s="16">
        <v>18.539000000000001</v>
      </c>
      <c r="BG90" s="23">
        <v>6.3E-2</v>
      </c>
      <c r="BH90" s="23">
        <f t="shared" si="8"/>
        <v>2.3431999999999998E-2</v>
      </c>
      <c r="BI90" s="23">
        <v>1.72</v>
      </c>
      <c r="BJ90" s="16">
        <v>23.431999999999999</v>
      </c>
      <c r="BK90" s="23">
        <v>0.1036</v>
      </c>
      <c r="BM90" s="23">
        <v>7.72</v>
      </c>
      <c r="BN90" s="23">
        <v>13.801</v>
      </c>
      <c r="BO90" s="23">
        <v>4.7600000000000003E-2</v>
      </c>
      <c r="BQ90" s="23">
        <v>50.3</v>
      </c>
      <c r="BR90" s="23">
        <v>13.726000000000001</v>
      </c>
      <c r="BS90" s="23">
        <v>0.55700000000000005</v>
      </c>
    </row>
    <row r="91" spans="3:71" x14ac:dyDescent="0.25">
      <c r="F91" s="10"/>
      <c r="K91" s="9">
        <v>1.72</v>
      </c>
      <c r="L91" s="9">
        <f t="shared" si="13"/>
        <v>23.991719895450501</v>
      </c>
      <c r="M91" s="9">
        <f t="shared" si="14"/>
        <v>9.817236904897815E-2</v>
      </c>
      <c r="N91" s="10"/>
      <c r="O91" s="10"/>
      <c r="P91" s="10"/>
      <c r="W91" s="8"/>
      <c r="X91" s="8"/>
      <c r="Y91" s="8"/>
      <c r="Z91" s="3"/>
      <c r="AA91" s="8"/>
      <c r="AB91" s="8"/>
      <c r="AC91" s="8"/>
      <c r="AV91" s="23">
        <f t="shared" si="18"/>
        <v>3.0670000000000003E-2</v>
      </c>
      <c r="AW91" s="23">
        <v>1.74</v>
      </c>
      <c r="AX91" s="16">
        <v>30.67</v>
      </c>
      <c r="AY91" s="23">
        <v>0.1275</v>
      </c>
      <c r="AZ91" s="23">
        <f t="shared" si="19"/>
        <v>2.4825E-2</v>
      </c>
      <c r="BA91" s="23">
        <v>1.74</v>
      </c>
      <c r="BB91" s="16">
        <v>24.824999999999999</v>
      </c>
      <c r="BC91" s="23">
        <v>0.11310000000000001</v>
      </c>
      <c r="BD91" s="23">
        <f t="shared" si="17"/>
        <v>1.9033999999999999E-2</v>
      </c>
      <c r="BE91" s="23">
        <v>1.74</v>
      </c>
      <c r="BF91" s="16">
        <v>19.033999999999999</v>
      </c>
      <c r="BG91" s="23">
        <v>5.8900000000000001E-2</v>
      </c>
      <c r="BH91" s="23">
        <f t="shared" si="8"/>
        <v>2.3556999999999998E-2</v>
      </c>
      <c r="BI91" s="23">
        <v>1.74</v>
      </c>
      <c r="BJ91" s="16">
        <v>23.556999999999999</v>
      </c>
      <c r="BK91" s="23">
        <v>0.1124</v>
      </c>
      <c r="BM91" s="23">
        <v>7.74</v>
      </c>
      <c r="BN91" s="23">
        <v>14.223000000000001</v>
      </c>
      <c r="BO91" s="23">
        <v>5.0200000000000002E-2</v>
      </c>
      <c r="BQ91" s="23">
        <v>50.32</v>
      </c>
      <c r="BR91" s="23">
        <v>13.257999999999999</v>
      </c>
      <c r="BS91" s="23">
        <v>0.5212</v>
      </c>
    </row>
    <row r="92" spans="3:71" x14ac:dyDescent="0.25">
      <c r="F92" s="3"/>
      <c r="K92" s="9">
        <v>1.74</v>
      </c>
      <c r="L92" s="9">
        <f t="shared" si="13"/>
        <v>24.172038094623225</v>
      </c>
      <c r="M92" s="9">
        <f t="shared" si="14"/>
        <v>9.8847024100581313E-2</v>
      </c>
      <c r="N92" s="10"/>
      <c r="O92" s="10"/>
      <c r="P92" s="10"/>
      <c r="W92" s="8"/>
      <c r="X92" s="8"/>
      <c r="Y92" s="8"/>
      <c r="Z92" s="3"/>
      <c r="AA92" s="8"/>
      <c r="AB92" s="8"/>
      <c r="AC92" s="8"/>
      <c r="AV92" s="23">
        <f t="shared" si="18"/>
        <v>3.0606999999999999E-2</v>
      </c>
      <c r="AW92" s="23">
        <v>1.76</v>
      </c>
      <c r="AX92" s="16">
        <v>30.606999999999999</v>
      </c>
      <c r="AY92" s="23">
        <v>0.12529999999999999</v>
      </c>
      <c r="AZ92" s="23">
        <f t="shared" si="19"/>
        <v>2.5766999999999998E-2</v>
      </c>
      <c r="BA92" s="23">
        <v>1.76</v>
      </c>
      <c r="BB92" s="16">
        <v>25.766999999999999</v>
      </c>
      <c r="BC92" s="23">
        <v>0.1119</v>
      </c>
      <c r="BD92" s="23">
        <f t="shared" si="17"/>
        <v>2.0145E-2</v>
      </c>
      <c r="BE92" s="23">
        <v>1.76</v>
      </c>
      <c r="BF92" s="16">
        <v>20.145</v>
      </c>
      <c r="BG92" s="23">
        <v>5.6099999999999997E-2</v>
      </c>
      <c r="BH92" s="23">
        <f t="shared" si="8"/>
        <v>2.3805E-2</v>
      </c>
      <c r="BI92" s="23">
        <v>1.76</v>
      </c>
      <c r="BJ92" s="16">
        <v>23.805</v>
      </c>
      <c r="BK92" s="23">
        <v>0.1096</v>
      </c>
      <c r="BM92" s="23">
        <v>7.76</v>
      </c>
      <c r="BN92" s="23">
        <v>14.657</v>
      </c>
      <c r="BO92" s="23">
        <v>5.1499999999999997E-2</v>
      </c>
      <c r="BQ92" s="23">
        <v>50.34</v>
      </c>
      <c r="BR92" s="23">
        <v>12.664999999999999</v>
      </c>
      <c r="BS92" s="23">
        <v>0.53200000000000003</v>
      </c>
    </row>
    <row r="93" spans="3:71" x14ac:dyDescent="0.25">
      <c r="F93" s="3"/>
      <c r="K93" s="9">
        <v>1.76</v>
      </c>
      <c r="L93" s="9">
        <f t="shared" si="13"/>
        <v>24.798763087604026</v>
      </c>
      <c r="M93" s="9">
        <f t="shared" si="14"/>
        <v>9.6358192141372964E-2</v>
      </c>
      <c r="N93" s="10"/>
      <c r="O93" s="10"/>
      <c r="P93" s="10"/>
      <c r="W93" s="8"/>
      <c r="X93" s="8"/>
      <c r="Y93" s="8"/>
      <c r="Z93" s="3"/>
      <c r="AA93" s="8"/>
      <c r="AB93" s="8"/>
      <c r="AC93" s="8"/>
      <c r="AV93" s="23">
        <f t="shared" si="18"/>
        <v>3.0401000000000001E-2</v>
      </c>
      <c r="AW93" s="23">
        <v>1.78</v>
      </c>
      <c r="AX93" s="16">
        <v>30.401</v>
      </c>
      <c r="AY93" s="23">
        <v>0.1225</v>
      </c>
      <c r="AZ93" s="23">
        <f t="shared" si="19"/>
        <v>2.7494000000000001E-2</v>
      </c>
      <c r="BA93" s="23">
        <v>1.78</v>
      </c>
      <c r="BB93" s="16">
        <v>27.494</v>
      </c>
      <c r="BC93" s="23">
        <v>0.1089</v>
      </c>
      <c r="BD93" s="23">
        <f t="shared" si="17"/>
        <v>2.1436E-2</v>
      </c>
      <c r="BE93" s="23">
        <v>1.78</v>
      </c>
      <c r="BF93" s="16">
        <v>21.436</v>
      </c>
      <c r="BG93" s="23">
        <v>5.4399999999999997E-2</v>
      </c>
      <c r="BH93" s="23">
        <f t="shared" si="8"/>
        <v>2.3869000000000001E-2</v>
      </c>
      <c r="BI93" s="23">
        <v>1.78</v>
      </c>
      <c r="BJ93" s="16">
        <v>23.869</v>
      </c>
      <c r="BK93" s="23">
        <v>0.10730000000000001</v>
      </c>
      <c r="BM93" s="23">
        <v>7.78</v>
      </c>
      <c r="BN93" s="23">
        <v>14.997</v>
      </c>
      <c r="BO93" s="23">
        <v>5.3499999999999999E-2</v>
      </c>
      <c r="BQ93" s="23">
        <v>50.36</v>
      </c>
      <c r="BR93" s="23">
        <v>13.093</v>
      </c>
      <c r="BS93" s="23">
        <v>0.53800000000000003</v>
      </c>
    </row>
    <row r="94" spans="3:71" x14ac:dyDescent="0.25">
      <c r="F94" s="3"/>
      <c r="K94" s="9">
        <v>1.78</v>
      </c>
      <c r="L94" s="9">
        <f t="shared" si="13"/>
        <v>25.572662243812864</v>
      </c>
      <c r="M94" s="9">
        <f t="shared" si="14"/>
        <v>9.393785680746386E-2</v>
      </c>
      <c r="N94" s="10"/>
      <c r="O94" s="10"/>
      <c r="P94" s="10"/>
      <c r="W94" s="8"/>
      <c r="X94" s="8"/>
      <c r="Y94" s="8"/>
      <c r="Z94" s="3"/>
      <c r="AA94" s="8"/>
      <c r="AB94" s="8"/>
      <c r="AC94" s="8"/>
      <c r="AV94" s="23">
        <f t="shared" si="18"/>
        <v>3.0411000000000001E-2</v>
      </c>
      <c r="AW94" s="23">
        <v>1.8</v>
      </c>
      <c r="AX94" s="16">
        <v>30.411000000000001</v>
      </c>
      <c r="AY94" s="23">
        <v>0.1241</v>
      </c>
      <c r="AZ94" s="23">
        <f t="shared" si="19"/>
        <v>3.0107999999999999E-2</v>
      </c>
      <c r="BA94" s="23">
        <v>1.8</v>
      </c>
      <c r="BB94" s="16">
        <v>30.108000000000001</v>
      </c>
      <c r="BC94" s="23">
        <v>0.1071</v>
      </c>
      <c r="BD94" s="23">
        <f t="shared" si="17"/>
        <v>2.2542000000000003E-2</v>
      </c>
      <c r="BE94" s="23">
        <v>1.8</v>
      </c>
      <c r="BF94" s="16">
        <v>22.542000000000002</v>
      </c>
      <c r="BG94" s="23">
        <v>5.7599999999999998E-2</v>
      </c>
      <c r="BH94" s="23">
        <f t="shared" si="8"/>
        <v>2.3795E-2</v>
      </c>
      <c r="BI94" s="23">
        <v>1.8</v>
      </c>
      <c r="BJ94" s="16">
        <v>23.795000000000002</v>
      </c>
      <c r="BK94" s="23">
        <v>0.1132</v>
      </c>
      <c r="BM94" s="23">
        <v>7.8</v>
      </c>
      <c r="BN94" s="23">
        <v>15.425000000000001</v>
      </c>
      <c r="BO94" s="23">
        <v>5.8000000000000003E-2</v>
      </c>
      <c r="BQ94" s="23">
        <v>50.38</v>
      </c>
      <c r="BR94" s="23">
        <v>13.920999999999999</v>
      </c>
      <c r="BS94" s="23">
        <v>0.5262</v>
      </c>
    </row>
    <row r="95" spans="3:71" x14ac:dyDescent="0.25">
      <c r="F95" s="3"/>
      <c r="K95" s="9">
        <v>1.8</v>
      </c>
      <c r="L95" s="9">
        <f t="shared" si="13"/>
        <v>26.472666640568701</v>
      </c>
      <c r="M95" s="9">
        <f t="shared" si="14"/>
        <v>9.6484497790656695E-2</v>
      </c>
      <c r="N95" s="10"/>
      <c r="O95" s="10"/>
      <c r="P95" s="10"/>
      <c r="W95" s="8"/>
      <c r="X95" s="8"/>
      <c r="Y95" s="8"/>
      <c r="Z95" s="3"/>
      <c r="AA95" s="8"/>
      <c r="AB95" s="8"/>
      <c r="AC95" s="8"/>
      <c r="AV95" s="23">
        <f t="shared" si="18"/>
        <v>3.1118E-2</v>
      </c>
      <c r="AW95" s="23">
        <v>1.82</v>
      </c>
      <c r="AX95" s="16">
        <v>31.117999999999999</v>
      </c>
      <c r="AY95" s="23">
        <v>0.1227</v>
      </c>
      <c r="AZ95" s="23">
        <f t="shared" si="19"/>
        <v>3.1920999999999998E-2</v>
      </c>
      <c r="BA95" s="23">
        <v>1.82</v>
      </c>
      <c r="BB95" s="16">
        <v>31.920999999999999</v>
      </c>
      <c r="BC95" s="23">
        <v>0.11219999999999999</v>
      </c>
      <c r="BD95" s="23">
        <f t="shared" si="17"/>
        <v>2.3521E-2</v>
      </c>
      <c r="BE95" s="23">
        <v>1.82</v>
      </c>
      <c r="BF95" s="16">
        <v>23.521000000000001</v>
      </c>
      <c r="BG95" s="23">
        <v>6.1800000000000001E-2</v>
      </c>
      <c r="BH95" s="23">
        <f t="shared" si="8"/>
        <v>2.4018999999999999E-2</v>
      </c>
      <c r="BI95" s="23">
        <v>1.82</v>
      </c>
      <c r="BJ95" s="16">
        <v>24.018999999999998</v>
      </c>
      <c r="BK95" s="23">
        <v>0.1154</v>
      </c>
      <c r="BM95" s="23">
        <v>7.82</v>
      </c>
      <c r="BN95" s="23">
        <v>15.757</v>
      </c>
      <c r="BO95" s="23">
        <v>5.74E-2</v>
      </c>
      <c r="BQ95" s="23">
        <v>50.4</v>
      </c>
      <c r="BR95" s="23">
        <v>13.988</v>
      </c>
      <c r="BS95" s="23">
        <v>0.54520000000000002</v>
      </c>
    </row>
    <row r="96" spans="3:71" x14ac:dyDescent="0.25">
      <c r="K96" s="9">
        <v>1.82</v>
      </c>
      <c r="L96" s="9">
        <f t="shared" si="13"/>
        <v>27.369994943662306</v>
      </c>
      <c r="M96" s="9">
        <f t="shared" si="14"/>
        <v>9.9542358369967984E-2</v>
      </c>
      <c r="N96" s="10"/>
      <c r="O96" s="10"/>
      <c r="P96" s="10"/>
      <c r="W96" s="8"/>
      <c r="X96" s="8"/>
      <c r="Y96" s="8"/>
      <c r="Z96" s="3"/>
      <c r="AA96" s="8"/>
      <c r="AB96" s="8"/>
      <c r="AC96" s="8"/>
      <c r="AV96" s="23">
        <f t="shared" si="18"/>
        <v>3.2492E-2</v>
      </c>
      <c r="AW96" s="23">
        <v>1.84</v>
      </c>
      <c r="AX96" s="16">
        <v>32.491999999999997</v>
      </c>
      <c r="AY96" s="23">
        <v>0.1249</v>
      </c>
      <c r="AZ96" s="23">
        <f t="shared" si="19"/>
        <v>3.3252000000000004E-2</v>
      </c>
      <c r="BA96" s="23">
        <v>1.84</v>
      </c>
      <c r="BB96" s="16">
        <v>33.252000000000002</v>
      </c>
      <c r="BC96" s="23">
        <v>0.1166</v>
      </c>
      <c r="BD96" s="23">
        <f t="shared" si="17"/>
        <v>2.3928999999999999E-2</v>
      </c>
      <c r="BE96" s="23">
        <v>1.84</v>
      </c>
      <c r="BF96" s="16">
        <v>23.928999999999998</v>
      </c>
      <c r="BG96" s="23">
        <v>6.7599999999999993E-2</v>
      </c>
      <c r="BH96" s="23">
        <f t="shared" ref="BH96:BH159" si="20">BJ96/1000</f>
        <v>2.4149E-2</v>
      </c>
      <c r="BI96" s="23">
        <v>1.84</v>
      </c>
      <c r="BJ96" s="16">
        <v>24.149000000000001</v>
      </c>
      <c r="BK96" s="23">
        <v>0.1119</v>
      </c>
      <c r="BM96" s="23">
        <v>7.84</v>
      </c>
      <c r="BN96" s="23">
        <v>16.033000000000001</v>
      </c>
      <c r="BO96" s="23">
        <v>5.7799999999999997E-2</v>
      </c>
      <c r="BQ96" s="23">
        <v>50.42</v>
      </c>
      <c r="BR96" s="23">
        <v>13.887</v>
      </c>
      <c r="BS96" s="23">
        <v>0.5504</v>
      </c>
    </row>
    <row r="97" spans="11:71" x14ac:dyDescent="0.25">
      <c r="K97" s="9">
        <v>1.84</v>
      </c>
      <c r="L97" s="9">
        <f t="shared" si="13"/>
        <v>28.10958794594217</v>
      </c>
      <c r="M97" s="9">
        <f t="shared" si="14"/>
        <v>0.10244940555289025</v>
      </c>
      <c r="W97" s="8"/>
      <c r="X97" s="8"/>
      <c r="Y97" s="8"/>
      <c r="Z97" s="3"/>
      <c r="AA97" s="8"/>
      <c r="AB97" s="8"/>
      <c r="AC97" s="8"/>
      <c r="AV97" s="23">
        <f t="shared" si="18"/>
        <v>3.4360000000000002E-2</v>
      </c>
      <c r="AW97" s="23">
        <v>1.86</v>
      </c>
      <c r="AX97" s="16">
        <v>34.36</v>
      </c>
      <c r="AY97" s="23">
        <v>0.12809999999999999</v>
      </c>
      <c r="AZ97" s="23">
        <f t="shared" si="19"/>
        <v>3.3943000000000001E-2</v>
      </c>
      <c r="BA97" s="23">
        <v>1.86</v>
      </c>
      <c r="BB97" s="16">
        <v>33.942999999999998</v>
      </c>
      <c r="BC97" s="23">
        <v>0.126</v>
      </c>
      <c r="BD97" s="23">
        <f t="shared" si="17"/>
        <v>2.4072E-2</v>
      </c>
      <c r="BE97" s="23">
        <v>1.86</v>
      </c>
      <c r="BF97" s="16">
        <v>24.071999999999999</v>
      </c>
      <c r="BG97" s="23">
        <v>7.6999999999999999E-2</v>
      </c>
      <c r="BH97" s="23">
        <f t="shared" si="20"/>
        <v>2.4693E-2</v>
      </c>
      <c r="BI97" s="23">
        <v>1.86</v>
      </c>
      <c r="BJ97" s="16">
        <v>24.693000000000001</v>
      </c>
      <c r="BK97" s="23">
        <v>0.1084</v>
      </c>
      <c r="BM97" s="23">
        <v>7.86</v>
      </c>
      <c r="BN97" s="23">
        <v>16.068000000000001</v>
      </c>
      <c r="BO97" s="23">
        <v>6.0900000000000003E-2</v>
      </c>
      <c r="BQ97" s="23">
        <v>50.44</v>
      </c>
      <c r="BR97" s="23">
        <v>13.702999999999999</v>
      </c>
      <c r="BS97" s="23">
        <v>0.55520000000000003</v>
      </c>
    </row>
    <row r="98" spans="11:71" x14ac:dyDescent="0.25">
      <c r="K98" s="9">
        <v>1.86</v>
      </c>
      <c r="L98" s="9">
        <f t="shared" si="13"/>
        <v>28.855084643591965</v>
      </c>
      <c r="M98" s="9">
        <f t="shared" si="14"/>
        <v>0.10773577014878681</v>
      </c>
      <c r="W98" s="8"/>
      <c r="X98" s="8"/>
      <c r="Y98" s="8"/>
      <c r="Z98" s="3"/>
      <c r="AA98" s="8"/>
      <c r="AB98" s="8"/>
      <c r="AC98" s="8"/>
      <c r="AV98" s="23">
        <f t="shared" si="18"/>
        <v>3.6249999999999998E-2</v>
      </c>
      <c r="AW98" s="23">
        <v>1.88</v>
      </c>
      <c r="AX98" s="16">
        <v>36.25</v>
      </c>
      <c r="AY98" s="23">
        <v>0.1358</v>
      </c>
      <c r="AZ98" s="23">
        <f t="shared" si="19"/>
        <v>3.4750000000000003E-2</v>
      </c>
      <c r="BA98" s="23">
        <v>1.88</v>
      </c>
      <c r="BB98" s="16">
        <v>34.75</v>
      </c>
      <c r="BC98" s="23">
        <v>0.13159999999999999</v>
      </c>
      <c r="BD98" s="23">
        <f t="shared" si="17"/>
        <v>2.3914999999999999E-2</v>
      </c>
      <c r="BE98" s="23">
        <v>1.88</v>
      </c>
      <c r="BF98" s="16">
        <v>23.914999999999999</v>
      </c>
      <c r="BG98" s="23">
        <v>8.48E-2</v>
      </c>
      <c r="BH98" s="23">
        <f t="shared" si="20"/>
        <v>2.5211999999999998E-2</v>
      </c>
      <c r="BI98" s="23">
        <v>1.88</v>
      </c>
      <c r="BJ98" s="16">
        <v>25.212</v>
      </c>
      <c r="BK98" s="23">
        <v>0.11550000000000001</v>
      </c>
      <c r="BM98" s="23">
        <v>7.88</v>
      </c>
      <c r="BN98" s="23">
        <v>15.694000000000001</v>
      </c>
      <c r="BO98" s="23">
        <v>6.2100000000000002E-2</v>
      </c>
      <c r="BQ98" s="23">
        <v>50.46</v>
      </c>
      <c r="BR98" s="23">
        <v>13.561</v>
      </c>
      <c r="BS98" s="23">
        <v>0.55469999999999997</v>
      </c>
    </row>
    <row r="99" spans="11:71" x14ac:dyDescent="0.25">
      <c r="K99" s="9">
        <v>1.88</v>
      </c>
      <c r="L99" s="9">
        <f t="shared" si="13"/>
        <v>29.521276052940554</v>
      </c>
      <c r="M99" s="9">
        <f t="shared" si="14"/>
        <v>0.11502265128851591</v>
      </c>
      <c r="W99" s="8"/>
      <c r="X99" s="8"/>
      <c r="Y99" s="8"/>
      <c r="Z99" s="3"/>
      <c r="AA99" s="8"/>
      <c r="AB99" s="8"/>
      <c r="AC99" s="8"/>
      <c r="AV99" s="23">
        <f t="shared" si="18"/>
        <v>3.7344999999999996E-2</v>
      </c>
      <c r="AW99" s="23">
        <v>1.9</v>
      </c>
      <c r="AX99" s="16">
        <v>37.344999999999999</v>
      </c>
      <c r="AY99" s="23">
        <v>0.14249999999999999</v>
      </c>
      <c r="AZ99" s="23">
        <f t="shared" si="19"/>
        <v>3.5226E-2</v>
      </c>
      <c r="BA99" s="23">
        <v>1.9</v>
      </c>
      <c r="BB99" s="16">
        <v>35.225999999999999</v>
      </c>
      <c r="BC99" s="23">
        <v>0.13789999999999999</v>
      </c>
      <c r="BD99" s="23">
        <f t="shared" si="17"/>
        <v>2.3722999999999998E-2</v>
      </c>
      <c r="BE99" s="23">
        <v>1.9</v>
      </c>
      <c r="BF99" s="16">
        <v>23.722999999999999</v>
      </c>
      <c r="BG99" s="23">
        <v>9.2100000000000001E-2</v>
      </c>
      <c r="BH99" s="23">
        <f t="shared" si="20"/>
        <v>2.6079000000000001E-2</v>
      </c>
      <c r="BI99" s="23">
        <v>1.9</v>
      </c>
      <c r="BJ99" s="16">
        <v>26.079000000000001</v>
      </c>
      <c r="BK99" s="23">
        <v>0.1148</v>
      </c>
      <c r="BM99" s="23">
        <v>7.9</v>
      </c>
      <c r="BN99" s="23">
        <v>15.17</v>
      </c>
      <c r="BO99" s="23">
        <v>6.1699999999999998E-2</v>
      </c>
      <c r="BQ99" s="23">
        <v>50.48</v>
      </c>
      <c r="BR99" s="23">
        <v>12.973000000000001</v>
      </c>
      <c r="BS99" s="23">
        <v>0.50549999999999995</v>
      </c>
    </row>
    <row r="100" spans="11:71" x14ac:dyDescent="0.25">
      <c r="K100" s="9">
        <v>1.9</v>
      </c>
      <c r="L100" s="9">
        <f t="shared" si="13"/>
        <v>30.035791743216372</v>
      </c>
      <c r="M100" s="9">
        <f t="shared" si="14"/>
        <v>0.12005912177511448</v>
      </c>
      <c r="W100" s="8"/>
      <c r="X100" s="8"/>
      <c r="Y100" s="8"/>
      <c r="Z100" s="3"/>
      <c r="AA100" s="8"/>
      <c r="AB100" s="8"/>
      <c r="AC100" s="8"/>
      <c r="AV100" s="23">
        <f t="shared" si="18"/>
        <v>3.7613999999999995E-2</v>
      </c>
      <c r="AW100" s="23">
        <v>1.92</v>
      </c>
      <c r="AX100" s="16">
        <v>37.613999999999997</v>
      </c>
      <c r="AY100" s="23">
        <v>0.1447</v>
      </c>
      <c r="AZ100" s="23">
        <f t="shared" si="19"/>
        <v>3.5055000000000003E-2</v>
      </c>
      <c r="BA100" s="23">
        <v>1.92</v>
      </c>
      <c r="BB100" s="16">
        <v>35.055</v>
      </c>
      <c r="BC100" s="23">
        <v>0.13669999999999999</v>
      </c>
      <c r="BD100" s="23">
        <f t="shared" si="17"/>
        <v>2.3434999999999997E-2</v>
      </c>
      <c r="BE100" s="23">
        <v>1.92</v>
      </c>
      <c r="BF100" s="16">
        <v>23.434999999999999</v>
      </c>
      <c r="BG100" s="23">
        <v>9.5000000000000001E-2</v>
      </c>
      <c r="BH100" s="23">
        <f t="shared" si="20"/>
        <v>2.6855E-2</v>
      </c>
      <c r="BI100" s="23">
        <v>1.92</v>
      </c>
      <c r="BJ100" s="16">
        <v>26.855</v>
      </c>
      <c r="BK100" s="23">
        <v>0.1157</v>
      </c>
      <c r="BM100" s="23">
        <v>7.92</v>
      </c>
      <c r="BN100" s="23">
        <v>14.965</v>
      </c>
      <c r="BO100" s="23">
        <v>6.3200000000000006E-2</v>
      </c>
      <c r="BQ100" s="23">
        <v>50.5</v>
      </c>
      <c r="BR100" s="23">
        <v>11.737</v>
      </c>
      <c r="BS100" s="23">
        <v>0.45200000000000001</v>
      </c>
    </row>
    <row r="101" spans="11:71" x14ac:dyDescent="0.25">
      <c r="K101" s="9">
        <v>1.92</v>
      </c>
      <c r="L101" s="9">
        <f t="shared" si="13"/>
        <v>30.181957383992856</v>
      </c>
      <c r="M101" s="9">
        <f t="shared" si="14"/>
        <v>0.1214293030819764</v>
      </c>
      <c r="W101" s="8"/>
      <c r="X101" s="8"/>
      <c r="Y101" s="8"/>
      <c r="Z101" s="3"/>
      <c r="AA101" s="8"/>
      <c r="AB101" s="8"/>
      <c r="AC101" s="8"/>
      <c r="AV101" s="23">
        <f t="shared" si="18"/>
        <v>3.7713000000000003E-2</v>
      </c>
      <c r="AW101" s="23">
        <v>1.94</v>
      </c>
      <c r="AX101" s="16">
        <v>37.713000000000001</v>
      </c>
      <c r="AY101" s="23">
        <v>0.14630000000000001</v>
      </c>
      <c r="AZ101" s="23">
        <f t="shared" si="19"/>
        <v>3.4387999999999995E-2</v>
      </c>
      <c r="BA101" s="23">
        <v>1.94</v>
      </c>
      <c r="BB101" s="16">
        <v>34.387999999999998</v>
      </c>
      <c r="BC101" s="23">
        <v>0.1416</v>
      </c>
      <c r="BD101" s="23">
        <f t="shared" si="17"/>
        <v>2.3304999999999999E-2</v>
      </c>
      <c r="BE101" s="23">
        <v>1.94</v>
      </c>
      <c r="BF101" s="16">
        <v>23.305</v>
      </c>
      <c r="BG101" s="23">
        <v>9.4500000000000001E-2</v>
      </c>
      <c r="BH101" s="23">
        <f t="shared" si="20"/>
        <v>2.7784E-2</v>
      </c>
      <c r="BI101" s="23">
        <v>1.94</v>
      </c>
      <c r="BJ101" s="16">
        <v>27.783999999999999</v>
      </c>
      <c r="BK101" s="23">
        <v>0.1181</v>
      </c>
      <c r="BM101" s="23">
        <v>7.94</v>
      </c>
      <c r="BN101" s="23">
        <v>14.988</v>
      </c>
      <c r="BO101" s="23">
        <v>6.6100000000000006E-2</v>
      </c>
      <c r="BQ101" s="23">
        <v>50.52</v>
      </c>
      <c r="BR101" s="23">
        <v>11.329000000000001</v>
      </c>
      <c r="BS101" s="23">
        <v>0.41510000000000002</v>
      </c>
    </row>
    <row r="102" spans="11:71" x14ac:dyDescent="0.25">
      <c r="K102" s="9">
        <v>1.94</v>
      </c>
      <c r="L102" s="9">
        <f t="shared" si="13"/>
        <v>30.271606487003471</v>
      </c>
      <c r="M102" s="9">
        <f t="shared" si="14"/>
        <v>0.12330972278275255</v>
      </c>
      <c r="W102" s="8"/>
      <c r="X102" s="8"/>
      <c r="Y102" s="8"/>
      <c r="Z102" s="3"/>
      <c r="AA102" s="8"/>
      <c r="AB102" s="8"/>
      <c r="AC102" s="8"/>
      <c r="AV102" s="23">
        <f t="shared" si="18"/>
        <v>3.7886999999999997E-2</v>
      </c>
      <c r="AW102" s="23">
        <v>1.96</v>
      </c>
      <c r="AX102" s="16">
        <v>37.887</v>
      </c>
      <c r="AY102" s="23">
        <v>0.14899999999999999</v>
      </c>
      <c r="AZ102" s="23">
        <f t="shared" si="19"/>
        <v>3.5883999999999999E-2</v>
      </c>
      <c r="BA102" s="23">
        <v>1.96</v>
      </c>
      <c r="BB102" s="16">
        <v>35.884</v>
      </c>
      <c r="BC102" s="23">
        <v>0.13969999999999999</v>
      </c>
      <c r="BD102" s="23">
        <f t="shared" si="17"/>
        <v>2.3424E-2</v>
      </c>
      <c r="BE102" s="23">
        <v>1.96</v>
      </c>
      <c r="BF102" s="16">
        <v>23.423999999999999</v>
      </c>
      <c r="BG102" s="23">
        <v>9.2799999999999994E-2</v>
      </c>
      <c r="BH102" s="23">
        <f t="shared" si="20"/>
        <v>2.8105000000000002E-2</v>
      </c>
      <c r="BI102" s="23">
        <v>1.96</v>
      </c>
      <c r="BJ102" s="16">
        <v>28.105</v>
      </c>
      <c r="BK102" s="23">
        <v>0.12529999999999999</v>
      </c>
      <c r="BM102" s="23">
        <v>7.96</v>
      </c>
      <c r="BN102" s="23">
        <v>14.855</v>
      </c>
      <c r="BO102" s="23">
        <v>6.4699999999999994E-2</v>
      </c>
      <c r="BQ102" s="23">
        <v>50.54</v>
      </c>
      <c r="BR102" s="23">
        <v>11.087999999999999</v>
      </c>
      <c r="BS102" s="23">
        <v>0.39589999999999997</v>
      </c>
    </row>
    <row r="103" spans="11:71" x14ac:dyDescent="0.25">
      <c r="K103" s="9">
        <v>1.96</v>
      </c>
      <c r="L103" s="9">
        <f t="shared" si="13"/>
        <v>30.758059218366675</v>
      </c>
      <c r="M103" s="9">
        <f t="shared" si="14"/>
        <v>0.12472985872315129</v>
      </c>
      <c r="W103" s="8"/>
      <c r="X103" s="8"/>
      <c r="Y103" s="8"/>
      <c r="Z103" s="3"/>
      <c r="AA103" s="8"/>
      <c r="AB103" s="8"/>
      <c r="AC103" s="8"/>
      <c r="AV103" s="23">
        <f t="shared" si="18"/>
        <v>3.7700000000000004E-2</v>
      </c>
      <c r="AW103" s="23">
        <v>1.98</v>
      </c>
      <c r="AX103" s="16">
        <v>37.700000000000003</v>
      </c>
      <c r="AY103" s="23">
        <v>0.1537</v>
      </c>
      <c r="AZ103" s="23">
        <f t="shared" si="19"/>
        <v>3.6565E-2</v>
      </c>
      <c r="BA103" s="23">
        <v>1.98</v>
      </c>
      <c r="BB103" s="16">
        <v>36.564999999999998</v>
      </c>
      <c r="BC103" s="23">
        <v>0.13780000000000001</v>
      </c>
      <c r="BD103" s="23">
        <f t="shared" si="17"/>
        <v>2.3539000000000001E-2</v>
      </c>
      <c r="BE103" s="23">
        <v>1.98</v>
      </c>
      <c r="BF103" s="16">
        <v>23.539000000000001</v>
      </c>
      <c r="BG103" s="23">
        <v>8.7099999999999997E-2</v>
      </c>
      <c r="BH103" s="23">
        <f t="shared" si="20"/>
        <v>2.8858000000000002E-2</v>
      </c>
      <c r="BI103" s="23">
        <v>1.98</v>
      </c>
      <c r="BJ103" s="16">
        <v>28.858000000000001</v>
      </c>
      <c r="BK103" s="23">
        <v>0.1346</v>
      </c>
      <c r="BM103" s="23">
        <v>7.98</v>
      </c>
      <c r="BN103" s="23">
        <v>14.759</v>
      </c>
      <c r="BO103" s="23">
        <v>6.7199999999999996E-2</v>
      </c>
      <c r="BQ103" s="23">
        <v>50.56</v>
      </c>
      <c r="BR103" s="23">
        <v>10.725</v>
      </c>
      <c r="BS103" s="23">
        <v>0.37969999999999998</v>
      </c>
    </row>
    <row r="104" spans="11:71" x14ac:dyDescent="0.25">
      <c r="K104" s="9">
        <v>1.98</v>
      </c>
      <c r="L104" s="9">
        <f t="shared" si="13"/>
        <v>31.107513014039498</v>
      </c>
      <c r="M104" s="9">
        <f t="shared" si="14"/>
        <v>0.12552972430104603</v>
      </c>
      <c r="W104" s="8"/>
      <c r="X104" s="8"/>
      <c r="Y104" s="8"/>
      <c r="Z104" s="3"/>
      <c r="AA104" s="8"/>
      <c r="AB104" s="8"/>
      <c r="AC104" s="8"/>
      <c r="AV104" s="23">
        <f t="shared" si="18"/>
        <v>3.7831999999999998E-2</v>
      </c>
      <c r="AW104" s="23">
        <v>2</v>
      </c>
      <c r="AX104" s="16">
        <v>37.832000000000001</v>
      </c>
      <c r="AY104" s="23">
        <v>0.12759999999999999</v>
      </c>
      <c r="AZ104" s="23">
        <f t="shared" si="19"/>
        <v>3.7093000000000001E-2</v>
      </c>
      <c r="BA104" s="23">
        <v>2</v>
      </c>
      <c r="BB104" s="16">
        <v>37.093000000000004</v>
      </c>
      <c r="BC104" s="23">
        <v>0.13719999999999999</v>
      </c>
      <c r="BD104" s="23">
        <f t="shared" si="17"/>
        <v>2.3470999999999999E-2</v>
      </c>
      <c r="BE104" s="23">
        <v>2</v>
      </c>
      <c r="BF104" s="16">
        <v>23.471</v>
      </c>
      <c r="BG104" s="23">
        <v>8.2400000000000001E-2</v>
      </c>
      <c r="BH104" s="23">
        <f t="shared" si="20"/>
        <v>2.9409999999999999E-2</v>
      </c>
      <c r="BI104" s="23">
        <v>2</v>
      </c>
      <c r="BJ104" s="16">
        <v>29.41</v>
      </c>
      <c r="BK104" s="23">
        <v>0.14249999999999999</v>
      </c>
      <c r="BM104" s="23">
        <v>8</v>
      </c>
      <c r="BN104" s="23">
        <v>14.590999999999999</v>
      </c>
      <c r="BO104" s="23">
        <v>6.5199999999999994E-2</v>
      </c>
      <c r="BQ104" s="23">
        <v>50.58</v>
      </c>
      <c r="BR104" s="23">
        <v>10.055999999999999</v>
      </c>
      <c r="BS104" s="23">
        <v>0.38890000000000002</v>
      </c>
    </row>
    <row r="105" spans="11:71" x14ac:dyDescent="0.25">
      <c r="K105" s="9">
        <v>2</v>
      </c>
      <c r="L105" s="9">
        <f t="shared" si="13"/>
        <v>31.372163492554197</v>
      </c>
      <c r="M105" s="9">
        <f t="shared" si="14"/>
        <v>0.11973930014682424</v>
      </c>
      <c r="W105" s="8"/>
      <c r="X105" s="8"/>
      <c r="Y105" s="8"/>
      <c r="Z105" s="3"/>
      <c r="AA105" s="8"/>
      <c r="AB105" s="8"/>
      <c r="AC105" s="8"/>
      <c r="AV105" s="23">
        <f t="shared" si="18"/>
        <v>3.7601000000000002E-2</v>
      </c>
      <c r="AW105" s="23">
        <v>2.02</v>
      </c>
      <c r="AX105" s="16">
        <v>37.600999999999999</v>
      </c>
      <c r="AY105" s="23">
        <v>7.3999999999999996E-2</v>
      </c>
      <c r="AZ105" s="23">
        <f t="shared" si="19"/>
        <v>3.7316000000000002E-2</v>
      </c>
      <c r="BA105" s="23">
        <v>2.02</v>
      </c>
      <c r="BB105" s="16">
        <v>37.316000000000003</v>
      </c>
      <c r="BC105" s="23">
        <v>0.13350000000000001</v>
      </c>
      <c r="BD105" s="23">
        <f t="shared" si="17"/>
        <v>2.3550999999999999E-2</v>
      </c>
      <c r="BE105" s="23">
        <v>2.02</v>
      </c>
      <c r="BF105" s="16">
        <v>23.550999999999998</v>
      </c>
      <c r="BG105" s="23">
        <v>7.6700000000000004E-2</v>
      </c>
      <c r="BH105" s="23">
        <f t="shared" si="20"/>
        <v>2.9182E-2</v>
      </c>
      <c r="BI105" s="23">
        <v>2.02</v>
      </c>
      <c r="BJ105" s="16">
        <v>29.181999999999999</v>
      </c>
      <c r="BK105" s="23">
        <v>0.13270000000000001</v>
      </c>
      <c r="BM105" s="23">
        <v>8.02</v>
      </c>
      <c r="BN105" s="23">
        <v>14.567</v>
      </c>
      <c r="BO105" s="23">
        <v>6.4600000000000005E-2</v>
      </c>
      <c r="BQ105" s="23">
        <v>50.6</v>
      </c>
      <c r="BR105" s="23">
        <v>9.625</v>
      </c>
      <c r="BS105" s="23">
        <v>0.3881</v>
      </c>
    </row>
    <row r="106" spans="11:71" x14ac:dyDescent="0.25">
      <c r="K106" s="9">
        <v>2.02</v>
      </c>
      <c r="L106" s="9">
        <f t="shared" si="13"/>
        <v>31.336805444880131</v>
      </c>
      <c r="M106" s="9">
        <f t="shared" si="14"/>
        <v>0.10013705575575962</v>
      </c>
      <c r="W106" s="8"/>
      <c r="X106" s="8"/>
      <c r="Y106" s="8"/>
      <c r="Z106" s="3"/>
      <c r="AA106" s="8"/>
      <c r="AB106" s="8"/>
      <c r="AC106" s="8"/>
      <c r="AV106" s="23">
        <f t="shared" si="18"/>
        <v>3.7347999999999999E-2</v>
      </c>
      <c r="AW106" s="23">
        <v>2.04</v>
      </c>
      <c r="AX106" s="16">
        <v>37.347999999999999</v>
      </c>
      <c r="AY106" s="23">
        <v>9.06E-2</v>
      </c>
      <c r="AZ106" s="23">
        <f t="shared" si="19"/>
        <v>3.7664000000000003E-2</v>
      </c>
      <c r="BA106" s="23">
        <v>2.04</v>
      </c>
      <c r="BB106" s="16">
        <v>37.664000000000001</v>
      </c>
      <c r="BC106" s="23">
        <v>0.13750000000000001</v>
      </c>
      <c r="BD106" s="23">
        <f t="shared" ref="BD106:BD137" si="21">BF106/1000</f>
        <v>2.4816999999999999E-2</v>
      </c>
      <c r="BE106" s="23">
        <v>2.04</v>
      </c>
      <c r="BF106" s="16">
        <v>24.817</v>
      </c>
      <c r="BG106" s="23">
        <v>7.0699999999999999E-2</v>
      </c>
      <c r="BH106" s="23">
        <f t="shared" si="20"/>
        <v>2.8582E-2</v>
      </c>
      <c r="BI106" s="23">
        <v>2.04</v>
      </c>
      <c r="BJ106" s="16">
        <v>28.582000000000001</v>
      </c>
      <c r="BK106" s="23">
        <v>0.1341</v>
      </c>
      <c r="BM106" s="23">
        <v>8.0399999999999991</v>
      </c>
      <c r="BN106" s="23">
        <v>15.061999999999999</v>
      </c>
      <c r="BO106" s="23">
        <v>6.3799999999999996E-2</v>
      </c>
      <c r="BQ106" s="23">
        <v>50.62</v>
      </c>
      <c r="BR106" s="23">
        <v>8.83</v>
      </c>
      <c r="BS106" s="23">
        <v>0.37009999999999998</v>
      </c>
    </row>
    <row r="107" spans="11:71" x14ac:dyDescent="0.25">
      <c r="K107" s="9">
        <v>2.04</v>
      </c>
      <c r="L107" s="9">
        <f t="shared" si="13"/>
        <v>31.605227566832117</v>
      </c>
      <c r="M107" s="9">
        <f t="shared" si="14"/>
        <v>0.10424848970548646</v>
      </c>
      <c r="W107" s="8"/>
      <c r="X107" s="8"/>
      <c r="Y107" s="8"/>
      <c r="Z107" s="3"/>
      <c r="AA107" s="8"/>
      <c r="AB107" s="8"/>
      <c r="AC107" s="8"/>
      <c r="AV107" s="23">
        <f t="shared" si="18"/>
        <v>3.7321E-2</v>
      </c>
      <c r="AW107" s="23">
        <v>2.06</v>
      </c>
      <c r="AX107" s="16">
        <v>37.320999999999998</v>
      </c>
      <c r="AY107" s="23">
        <v>0.11020000000000001</v>
      </c>
      <c r="AZ107" s="23">
        <f t="shared" si="19"/>
        <v>3.8478999999999999E-2</v>
      </c>
      <c r="BA107" s="23">
        <v>2.06</v>
      </c>
      <c r="BB107" s="16">
        <v>38.478999999999999</v>
      </c>
      <c r="BC107" s="23">
        <v>0.14610000000000001</v>
      </c>
      <c r="BD107" s="23">
        <f t="shared" si="21"/>
        <v>2.6417000000000003E-2</v>
      </c>
      <c r="BE107" s="23">
        <v>2.06</v>
      </c>
      <c r="BF107" s="16">
        <v>26.417000000000002</v>
      </c>
      <c r="BG107" s="23">
        <v>6.6799999999999998E-2</v>
      </c>
      <c r="BH107" s="23">
        <f t="shared" si="20"/>
        <v>2.8273E-2</v>
      </c>
      <c r="BI107" s="23">
        <v>2.06</v>
      </c>
      <c r="BJ107" s="16">
        <v>28.273</v>
      </c>
      <c r="BK107" s="23">
        <v>0.1384</v>
      </c>
      <c r="BM107" s="23">
        <v>8.06</v>
      </c>
      <c r="BN107" s="23">
        <v>15.587999999999999</v>
      </c>
      <c r="BO107" s="23">
        <v>6.3500000000000001E-2</v>
      </c>
      <c r="BQ107" s="23">
        <v>50.64</v>
      </c>
      <c r="BR107" s="23">
        <v>8.35</v>
      </c>
      <c r="BS107" s="23">
        <v>0.35399999999999998</v>
      </c>
    </row>
    <row r="108" spans="11:71" x14ac:dyDescent="0.25">
      <c r="K108" s="9">
        <v>2.06</v>
      </c>
      <c r="L108" s="9">
        <f t="shared" si="13"/>
        <v>32.181635352916508</v>
      </c>
      <c r="M108" s="9">
        <f t="shared" si="14"/>
        <v>0.11045518077149249</v>
      </c>
      <c r="W108" s="8"/>
      <c r="X108" s="8"/>
      <c r="Y108" s="8"/>
      <c r="Z108" s="3"/>
      <c r="AA108" s="8"/>
      <c r="AB108" s="8"/>
      <c r="AC108" s="8"/>
      <c r="AV108" s="23">
        <f t="shared" si="18"/>
        <v>3.7573999999999996E-2</v>
      </c>
      <c r="AW108" s="23">
        <v>2.08</v>
      </c>
      <c r="AX108" s="16">
        <v>37.573999999999998</v>
      </c>
      <c r="AY108" s="23">
        <v>0.12709999999999999</v>
      </c>
      <c r="AZ108" s="23">
        <f t="shared" si="19"/>
        <v>3.9604E-2</v>
      </c>
      <c r="BA108" s="23">
        <v>2.08</v>
      </c>
      <c r="BB108" s="16">
        <v>39.603999999999999</v>
      </c>
      <c r="BC108" s="23">
        <v>0.14929999999999999</v>
      </c>
      <c r="BD108" s="23">
        <f t="shared" si="21"/>
        <v>2.7390999999999999E-2</v>
      </c>
      <c r="BE108" s="23">
        <v>2.08</v>
      </c>
      <c r="BF108" s="16">
        <v>27.390999999999998</v>
      </c>
      <c r="BG108" s="23">
        <v>6.5799999999999997E-2</v>
      </c>
      <c r="BH108" s="23">
        <f t="shared" si="20"/>
        <v>2.8138000000000003E-2</v>
      </c>
      <c r="BI108" s="23">
        <v>2.08</v>
      </c>
      <c r="BJ108" s="16">
        <v>28.138000000000002</v>
      </c>
      <c r="BK108" s="23">
        <v>0.1391</v>
      </c>
      <c r="BM108" s="23">
        <v>8.08</v>
      </c>
      <c r="BN108" s="23">
        <v>15.885999999999999</v>
      </c>
      <c r="BO108" s="23">
        <v>6.5799999999999997E-2</v>
      </c>
      <c r="BQ108" s="23">
        <v>50.66</v>
      </c>
      <c r="BR108" s="23">
        <v>7.9889999999999999</v>
      </c>
      <c r="BS108" s="23">
        <v>0.34300000000000003</v>
      </c>
    </row>
    <row r="109" spans="11:71" x14ac:dyDescent="0.25">
      <c r="K109" s="9">
        <v>2.08</v>
      </c>
      <c r="L109" s="9">
        <f t="shared" si="13"/>
        <v>32.725169075459341</v>
      </c>
      <c r="M109" s="9">
        <f t="shared" si="14"/>
        <v>0.1147993939855831</v>
      </c>
      <c r="W109" s="8"/>
      <c r="X109" s="8"/>
      <c r="Y109" s="8"/>
      <c r="Z109" s="3"/>
      <c r="AA109" s="8"/>
      <c r="AB109" s="8"/>
      <c r="AC109" s="8"/>
      <c r="AV109" s="23">
        <f t="shared" si="18"/>
        <v>3.7844999999999997E-2</v>
      </c>
      <c r="AW109" s="23">
        <v>2.1</v>
      </c>
      <c r="AX109" s="16">
        <v>37.844999999999999</v>
      </c>
      <c r="AY109" s="23">
        <v>0.14180000000000001</v>
      </c>
      <c r="AZ109" s="23">
        <f t="shared" si="19"/>
        <v>4.0183999999999997E-2</v>
      </c>
      <c r="BA109" s="23">
        <v>2.1</v>
      </c>
      <c r="BB109" s="16">
        <v>40.183999999999997</v>
      </c>
      <c r="BC109" s="23">
        <v>0.1515</v>
      </c>
      <c r="BD109" s="23">
        <f t="shared" si="21"/>
        <v>2.7925000000000002E-2</v>
      </c>
      <c r="BE109" s="23">
        <v>2.1</v>
      </c>
      <c r="BF109" s="16">
        <v>27.925000000000001</v>
      </c>
      <c r="BG109" s="23">
        <v>6.7699999999999996E-2</v>
      </c>
      <c r="BH109" s="23">
        <f t="shared" si="20"/>
        <v>2.8222999999999998E-2</v>
      </c>
      <c r="BI109" s="23">
        <v>2.1</v>
      </c>
      <c r="BJ109" s="16">
        <v>28.222999999999999</v>
      </c>
      <c r="BK109" s="23">
        <v>0.1356</v>
      </c>
      <c r="BM109" s="23">
        <v>8.1</v>
      </c>
      <c r="BN109" s="23">
        <v>16.306000000000001</v>
      </c>
      <c r="BO109" s="23">
        <v>6.3700000000000007E-2</v>
      </c>
      <c r="BQ109" s="23">
        <v>50.68</v>
      </c>
      <c r="BR109" s="23">
        <v>7.7679999999999998</v>
      </c>
      <c r="BS109" s="23">
        <v>0.32629999999999998</v>
      </c>
    </row>
    <row r="110" spans="11:71" x14ac:dyDescent="0.25">
      <c r="K110" s="9">
        <v>2.1</v>
      </c>
      <c r="L110" s="9">
        <f t="shared" si="13"/>
        <v>33.087542189145005</v>
      </c>
      <c r="M110" s="9">
        <f t="shared" si="14"/>
        <v>0.11850435353804249</v>
      </c>
      <c r="W110" s="8"/>
      <c r="X110" s="8"/>
      <c r="Y110" s="8"/>
      <c r="Z110" s="3"/>
      <c r="AA110" s="8"/>
      <c r="AB110" s="8"/>
      <c r="AC110" s="8"/>
      <c r="AV110" s="23">
        <f t="shared" si="18"/>
        <v>3.7539999999999997E-2</v>
      </c>
      <c r="AW110" s="23">
        <v>2.12</v>
      </c>
      <c r="AX110" s="16">
        <v>37.54</v>
      </c>
      <c r="AY110" s="23">
        <v>0.1585</v>
      </c>
      <c r="AZ110" s="23">
        <f t="shared" si="19"/>
        <v>4.0136999999999999E-2</v>
      </c>
      <c r="BA110" s="23">
        <v>2.12</v>
      </c>
      <c r="BB110" s="16">
        <v>40.137</v>
      </c>
      <c r="BC110" s="23">
        <v>0.14779999999999999</v>
      </c>
      <c r="BD110" s="23">
        <f t="shared" si="21"/>
        <v>2.9037E-2</v>
      </c>
      <c r="BE110" s="23">
        <v>2.12</v>
      </c>
      <c r="BF110" s="16">
        <v>29.036999999999999</v>
      </c>
      <c r="BG110" s="23">
        <v>7.46E-2</v>
      </c>
      <c r="BH110" s="23">
        <f t="shared" si="20"/>
        <v>2.8412E-2</v>
      </c>
      <c r="BI110" s="23">
        <v>2.12</v>
      </c>
      <c r="BJ110" s="16">
        <v>28.411999999999999</v>
      </c>
      <c r="BK110" s="23">
        <v>0.1363</v>
      </c>
      <c r="BM110" s="23">
        <v>8.1199999999999992</v>
      </c>
      <c r="BN110" s="23">
        <v>16.655000000000001</v>
      </c>
      <c r="BO110" s="23">
        <v>5.7700000000000001E-2</v>
      </c>
      <c r="BQ110" s="23">
        <v>50.7</v>
      </c>
      <c r="BR110" s="23">
        <v>7.4610000000000003</v>
      </c>
      <c r="BS110" s="23">
        <v>0.32040000000000002</v>
      </c>
    </row>
    <row r="111" spans="11:71" x14ac:dyDescent="0.25">
      <c r="K111" s="9">
        <v>2.12</v>
      </c>
      <c r="L111" s="9">
        <f t="shared" si="13"/>
        <v>33.390519948673436</v>
      </c>
      <c r="M111" s="9">
        <f t="shared" si="14"/>
        <v>0.12423232010515831</v>
      </c>
      <c r="W111" s="8"/>
      <c r="X111" s="8"/>
      <c r="Y111" s="8"/>
      <c r="Z111" s="3"/>
      <c r="AA111" s="8"/>
      <c r="AB111" s="8"/>
      <c r="AC111" s="8"/>
      <c r="AV111" s="23">
        <f t="shared" si="18"/>
        <v>3.7461000000000001E-2</v>
      </c>
      <c r="AW111" s="23">
        <v>2.14</v>
      </c>
      <c r="AX111" s="16">
        <v>37.460999999999999</v>
      </c>
      <c r="AY111" s="23">
        <v>0.17169999999999999</v>
      </c>
      <c r="AZ111" s="23">
        <f t="shared" si="19"/>
        <v>3.9549000000000001E-2</v>
      </c>
      <c r="BA111" s="23">
        <v>2.14</v>
      </c>
      <c r="BB111" s="16">
        <v>39.548999999999999</v>
      </c>
      <c r="BC111" s="23">
        <v>0.20680000000000001</v>
      </c>
      <c r="BD111" s="23">
        <f t="shared" si="21"/>
        <v>3.0260000000000002E-2</v>
      </c>
      <c r="BE111" s="23">
        <v>2.14</v>
      </c>
      <c r="BF111" s="16">
        <v>30.26</v>
      </c>
      <c r="BG111" s="23">
        <v>7.9799999999999996E-2</v>
      </c>
      <c r="BH111" s="23">
        <f t="shared" si="20"/>
        <v>2.8642000000000001E-2</v>
      </c>
      <c r="BI111" s="23">
        <v>2.14</v>
      </c>
      <c r="BJ111" s="16">
        <v>28.641999999999999</v>
      </c>
      <c r="BK111" s="23">
        <v>0.1363</v>
      </c>
      <c r="BM111" s="23">
        <v>8.14</v>
      </c>
      <c r="BN111" s="23">
        <v>17.047999999999998</v>
      </c>
      <c r="BO111" s="23">
        <v>5.8200000000000002E-2</v>
      </c>
      <c r="BQ111" s="23">
        <v>50.72</v>
      </c>
      <c r="BR111" s="23">
        <v>7.2619999999999996</v>
      </c>
      <c r="BS111" s="23">
        <v>0.3266</v>
      </c>
    </row>
    <row r="112" spans="11:71" x14ac:dyDescent="0.25">
      <c r="K112" s="9">
        <v>2.14</v>
      </c>
      <c r="L112" s="9">
        <f t="shared" si="13"/>
        <v>33.662532392689606</v>
      </c>
      <c r="M112" s="9">
        <f t="shared" si="14"/>
        <v>0.14018608076905956</v>
      </c>
      <c r="W112" s="8"/>
      <c r="X112" s="8"/>
      <c r="Y112" s="8"/>
      <c r="Z112" s="3"/>
      <c r="AA112" s="8"/>
      <c r="AB112" s="8"/>
      <c r="AC112" s="8"/>
      <c r="AV112" s="23">
        <f t="shared" si="18"/>
        <v>3.7081000000000003E-2</v>
      </c>
      <c r="AW112" s="23">
        <v>2.16</v>
      </c>
      <c r="AX112" s="16">
        <v>37.081000000000003</v>
      </c>
      <c r="AY112" s="23">
        <v>0.17460000000000001</v>
      </c>
      <c r="AZ112" s="23">
        <f t="shared" si="19"/>
        <v>4.0506E-2</v>
      </c>
      <c r="BA112" s="23">
        <v>2.16</v>
      </c>
      <c r="BB112" s="16">
        <v>40.506</v>
      </c>
      <c r="BC112" s="23">
        <v>6.6699999999999995E-2</v>
      </c>
      <c r="BD112" s="23">
        <f t="shared" si="21"/>
        <v>3.0850000000000002E-2</v>
      </c>
      <c r="BE112" s="23">
        <v>2.16</v>
      </c>
      <c r="BF112" s="16">
        <v>30.85</v>
      </c>
      <c r="BG112" s="23">
        <v>8.7900000000000006E-2</v>
      </c>
      <c r="BH112" s="23">
        <f t="shared" si="20"/>
        <v>2.8857000000000001E-2</v>
      </c>
      <c r="BI112" s="23">
        <v>2.16</v>
      </c>
      <c r="BJ112" s="16">
        <v>28.856999999999999</v>
      </c>
      <c r="BK112" s="23">
        <v>0.13589999999999999</v>
      </c>
      <c r="BM112" s="23">
        <v>8.16</v>
      </c>
      <c r="BN112" s="23">
        <v>17.253</v>
      </c>
      <c r="BO112" s="23">
        <v>5.74E-2</v>
      </c>
      <c r="BQ112" s="23">
        <v>50.74</v>
      </c>
      <c r="BR112" s="23">
        <v>7.3520000000000003</v>
      </c>
      <c r="BS112" s="23">
        <v>0.3201</v>
      </c>
    </row>
    <row r="113" spans="11:71" x14ac:dyDescent="0.25">
      <c r="K113" s="9">
        <v>2.16</v>
      </c>
      <c r="L113" s="9">
        <f t="shared" si="13"/>
        <v>34.005117980702295</v>
      </c>
      <c r="M113" s="9">
        <f t="shared" si="14"/>
        <v>0.10860369496543419</v>
      </c>
      <c r="W113" s="8"/>
      <c r="X113" s="8"/>
      <c r="Y113" s="8"/>
      <c r="Z113" s="3"/>
      <c r="AA113" s="8"/>
      <c r="AB113" s="8"/>
      <c r="AC113" s="8"/>
      <c r="AV113" s="23">
        <f t="shared" si="18"/>
        <v>3.6151000000000003E-2</v>
      </c>
      <c r="AW113" s="23">
        <v>2.1800000000000002</v>
      </c>
      <c r="AX113" s="16">
        <v>36.151000000000003</v>
      </c>
      <c r="AY113" s="23">
        <v>0.1706</v>
      </c>
      <c r="AZ113" s="23">
        <f t="shared" si="19"/>
        <v>4.2161000000000004E-2</v>
      </c>
      <c r="BA113" s="23">
        <v>2.1800000000000002</v>
      </c>
      <c r="BB113" s="16">
        <v>42.161000000000001</v>
      </c>
      <c r="BC113" s="23">
        <v>8.8400000000000006E-2</v>
      </c>
      <c r="BD113" s="23">
        <f t="shared" si="21"/>
        <v>3.0879E-2</v>
      </c>
      <c r="BE113" s="23">
        <v>2.1800000000000002</v>
      </c>
      <c r="BF113" s="16">
        <v>30.879000000000001</v>
      </c>
      <c r="BG113" s="23">
        <v>9.5799999999999996E-2</v>
      </c>
      <c r="BH113" s="23">
        <f t="shared" si="20"/>
        <v>2.8965000000000001E-2</v>
      </c>
      <c r="BI113" s="23">
        <v>2.1800000000000002</v>
      </c>
      <c r="BJ113" s="16">
        <v>28.965</v>
      </c>
      <c r="BK113" s="23">
        <v>0.13370000000000001</v>
      </c>
      <c r="BM113" s="23">
        <v>8.18</v>
      </c>
      <c r="BN113" s="23">
        <v>17.210999999999999</v>
      </c>
      <c r="BO113" s="23">
        <v>5.6800000000000003E-2</v>
      </c>
      <c r="BQ113" s="23">
        <v>50.76</v>
      </c>
      <c r="BR113" s="23">
        <v>7.42</v>
      </c>
      <c r="BS113" s="23">
        <v>0.31850000000000001</v>
      </c>
    </row>
    <row r="114" spans="11:71" x14ac:dyDescent="0.25">
      <c r="K114" s="9">
        <v>2.1800000000000002</v>
      </c>
      <c r="L114" s="9">
        <f t="shared" si="13"/>
        <v>34.169765211122524</v>
      </c>
      <c r="M114" s="9">
        <f t="shared" si="14"/>
        <v>0.11789138016310066</v>
      </c>
      <c r="W114" s="8"/>
      <c r="X114" s="8"/>
      <c r="Y114" s="8"/>
      <c r="Z114" s="3"/>
      <c r="AA114" s="8"/>
      <c r="AB114" s="8"/>
      <c r="AC114" s="8"/>
      <c r="AV114" s="23">
        <f t="shared" si="18"/>
        <v>3.5853999999999997E-2</v>
      </c>
      <c r="AW114" s="23">
        <v>2.2000000000000002</v>
      </c>
      <c r="AX114" s="16">
        <v>35.853999999999999</v>
      </c>
      <c r="AY114" s="23">
        <v>0.16259999999999999</v>
      </c>
      <c r="AZ114" s="23">
        <f t="shared" si="19"/>
        <v>4.3063999999999998E-2</v>
      </c>
      <c r="BA114" s="23">
        <v>2.2000000000000002</v>
      </c>
      <c r="BB114" s="16">
        <v>43.064</v>
      </c>
      <c r="BC114" s="23">
        <v>0.1143</v>
      </c>
      <c r="BD114" s="23">
        <f t="shared" si="21"/>
        <v>3.1064000000000001E-2</v>
      </c>
      <c r="BE114" s="23">
        <v>2.2000000000000002</v>
      </c>
      <c r="BF114" s="16">
        <v>31.064</v>
      </c>
      <c r="BG114" s="23">
        <v>0.1074</v>
      </c>
      <c r="BH114" s="23">
        <f t="shared" si="20"/>
        <v>2.9006000000000001E-2</v>
      </c>
      <c r="BI114" s="23">
        <v>2.2000000000000002</v>
      </c>
      <c r="BJ114" s="16">
        <v>29.006</v>
      </c>
      <c r="BK114" s="23">
        <v>0.13139999999999999</v>
      </c>
      <c r="BM114" s="23">
        <v>8.1999999999999993</v>
      </c>
      <c r="BN114" s="23">
        <v>16.925000000000001</v>
      </c>
      <c r="BO114" s="23">
        <v>5.5399999999999998E-2</v>
      </c>
      <c r="BQ114" s="23">
        <v>50.78</v>
      </c>
      <c r="BR114" s="23">
        <v>7.3789999999999996</v>
      </c>
      <c r="BS114" s="23">
        <v>0.3201</v>
      </c>
    </row>
    <row r="115" spans="11:71" x14ac:dyDescent="0.25">
      <c r="K115" s="9">
        <v>2.2000000000000002</v>
      </c>
      <c r="L115" s="9">
        <f t="shared" si="13"/>
        <v>34.343875434277656</v>
      </c>
      <c r="M115" s="9">
        <f t="shared" si="14"/>
        <v>0.1272599078899187</v>
      </c>
      <c r="W115" s="8"/>
      <c r="X115" s="8"/>
      <c r="Y115" s="8"/>
      <c r="Z115" s="3"/>
      <c r="AA115" s="8"/>
      <c r="AB115" s="8"/>
      <c r="AC115" s="8"/>
      <c r="AV115" s="23">
        <f t="shared" si="18"/>
        <v>3.5432000000000005E-2</v>
      </c>
      <c r="AW115" s="23">
        <v>2.2200000000000002</v>
      </c>
      <c r="AX115" s="16">
        <v>35.432000000000002</v>
      </c>
      <c r="AY115" s="23">
        <v>0.15759999999999999</v>
      </c>
      <c r="AZ115" s="23">
        <f t="shared" si="19"/>
        <v>4.3723999999999999E-2</v>
      </c>
      <c r="BA115" s="23">
        <v>2.2200000000000002</v>
      </c>
      <c r="BB115" s="16">
        <v>43.723999999999997</v>
      </c>
      <c r="BC115" s="23">
        <v>0.1348</v>
      </c>
      <c r="BD115" s="23">
        <f t="shared" si="21"/>
        <v>3.1295999999999997E-2</v>
      </c>
      <c r="BE115" s="23">
        <v>2.2200000000000002</v>
      </c>
      <c r="BF115" s="16">
        <v>31.295999999999999</v>
      </c>
      <c r="BG115" s="23">
        <v>0.1182</v>
      </c>
      <c r="BH115" s="23">
        <f t="shared" si="20"/>
        <v>2.9005E-2</v>
      </c>
      <c r="BI115" s="23">
        <v>2.2200000000000002</v>
      </c>
      <c r="BJ115" s="16">
        <v>29.004999999999999</v>
      </c>
      <c r="BK115" s="23">
        <v>0.12989999999999999</v>
      </c>
      <c r="BM115" s="23">
        <v>8.2200000000000006</v>
      </c>
      <c r="BN115" s="23">
        <v>16.565000000000001</v>
      </c>
      <c r="BO115" s="23">
        <v>5.2600000000000001E-2</v>
      </c>
      <c r="BQ115" s="23">
        <v>50.8</v>
      </c>
      <c r="BR115" s="23">
        <v>7.3079999999999998</v>
      </c>
      <c r="BS115" s="23">
        <v>0.29189999999999999</v>
      </c>
    </row>
    <row r="116" spans="11:71" x14ac:dyDescent="0.25">
      <c r="K116" s="9">
        <v>2.2200000000000002</v>
      </c>
      <c r="L116" s="9">
        <f t="shared" si="13"/>
        <v>34.436524504220905</v>
      </c>
      <c r="M116" s="9">
        <f t="shared" si="14"/>
        <v>0.13439038040200468</v>
      </c>
      <c r="W116" s="8"/>
      <c r="X116" s="8"/>
      <c r="Y116" s="8"/>
      <c r="Z116" s="3"/>
      <c r="AA116" s="8"/>
      <c r="AB116" s="8"/>
      <c r="AC116" s="8"/>
      <c r="AV116" s="23">
        <f t="shared" si="18"/>
        <v>3.5252000000000006E-2</v>
      </c>
      <c r="AW116" s="23">
        <v>2.2400000000000002</v>
      </c>
      <c r="AX116" s="16">
        <v>35.252000000000002</v>
      </c>
      <c r="AY116" s="23">
        <v>0.15570000000000001</v>
      </c>
      <c r="AZ116" s="23">
        <f t="shared" si="19"/>
        <v>4.2495999999999999E-2</v>
      </c>
      <c r="BA116" s="23">
        <v>2.2400000000000002</v>
      </c>
      <c r="BB116" s="16">
        <v>42.496000000000002</v>
      </c>
      <c r="BC116" s="23">
        <v>0.15579999999999999</v>
      </c>
      <c r="BD116" s="23">
        <f t="shared" si="21"/>
        <v>3.1609000000000005E-2</v>
      </c>
      <c r="BE116" s="23">
        <v>2.2400000000000002</v>
      </c>
      <c r="BF116" s="16">
        <v>31.609000000000002</v>
      </c>
      <c r="BG116" s="23">
        <v>0.1198</v>
      </c>
      <c r="BH116" s="23">
        <f t="shared" si="20"/>
        <v>2.9539000000000003E-2</v>
      </c>
      <c r="BI116" s="23">
        <v>2.2400000000000002</v>
      </c>
      <c r="BJ116" s="16">
        <v>29.539000000000001</v>
      </c>
      <c r="BK116" s="23">
        <v>0.12989999999999999</v>
      </c>
      <c r="BM116" s="23">
        <v>8.24</v>
      </c>
      <c r="BN116" s="23">
        <v>16.547999999999998</v>
      </c>
      <c r="BO116" s="23">
        <v>5.0799999999999998E-2</v>
      </c>
      <c r="BQ116" s="23">
        <v>50.82</v>
      </c>
      <c r="BR116" s="23">
        <v>7.2439999999999998</v>
      </c>
      <c r="BS116" s="23">
        <v>0.29559999999999997</v>
      </c>
    </row>
    <row r="117" spans="11:71" x14ac:dyDescent="0.25">
      <c r="K117" s="9">
        <v>2.2400000000000002</v>
      </c>
      <c r="L117" s="9">
        <f t="shared" si="13"/>
        <v>34.390191171189485</v>
      </c>
      <c r="M117" s="9">
        <f t="shared" si="14"/>
        <v>0.13938964395195427</v>
      </c>
      <c r="W117" s="8"/>
      <c r="X117" s="8"/>
      <c r="Y117" s="8"/>
      <c r="Z117" s="3"/>
      <c r="AA117" s="8"/>
      <c r="AB117" s="8"/>
      <c r="AC117" s="8"/>
      <c r="AV117" s="23">
        <f t="shared" si="18"/>
        <v>3.5224999999999999E-2</v>
      </c>
      <c r="AW117" s="23">
        <v>2.2599999999999998</v>
      </c>
      <c r="AX117" s="16">
        <v>35.225000000000001</v>
      </c>
      <c r="AY117" s="23">
        <v>0.15129999999999999</v>
      </c>
      <c r="AZ117" s="23">
        <f t="shared" si="19"/>
        <v>4.2344E-2</v>
      </c>
      <c r="BA117" s="23">
        <v>2.2599999999999998</v>
      </c>
      <c r="BB117" s="16">
        <v>42.344000000000001</v>
      </c>
      <c r="BC117" s="23">
        <v>0.1205</v>
      </c>
      <c r="BD117" s="23">
        <f t="shared" si="21"/>
        <v>3.1113999999999999E-2</v>
      </c>
      <c r="BE117" s="23">
        <v>2.2599999999999998</v>
      </c>
      <c r="BF117" s="16">
        <v>31.114000000000001</v>
      </c>
      <c r="BG117" s="23">
        <v>0.1145</v>
      </c>
      <c r="BH117" s="23">
        <f t="shared" si="20"/>
        <v>3.0018E-2</v>
      </c>
      <c r="BI117" s="23">
        <v>2.2599999999999998</v>
      </c>
      <c r="BJ117" s="16">
        <v>30.018000000000001</v>
      </c>
      <c r="BK117" s="23">
        <v>0.1303</v>
      </c>
      <c r="BM117" s="23">
        <v>8.26</v>
      </c>
      <c r="BN117" s="23">
        <v>16.561</v>
      </c>
      <c r="BO117" s="23">
        <v>5.45E-2</v>
      </c>
      <c r="BQ117" s="23">
        <v>50.84</v>
      </c>
      <c r="BR117" s="23">
        <v>7.2130000000000001</v>
      </c>
      <c r="BS117" s="23">
        <v>0.3155</v>
      </c>
    </row>
    <row r="118" spans="11:71" x14ac:dyDescent="0.25">
      <c r="K118" s="9">
        <v>2.2599999999999998</v>
      </c>
      <c r="L118" s="9">
        <f t="shared" si="13"/>
        <v>34.355408816688815</v>
      </c>
      <c r="M118" s="9">
        <f t="shared" si="14"/>
        <v>0.12842334253956308</v>
      </c>
      <c r="W118" s="8"/>
      <c r="X118" s="8"/>
      <c r="Y118" s="8"/>
      <c r="Z118" s="3"/>
      <c r="AA118" s="8"/>
      <c r="AB118" s="8"/>
      <c r="AC118" s="8"/>
      <c r="AV118" s="23">
        <f t="shared" si="18"/>
        <v>3.4991999999999995E-2</v>
      </c>
      <c r="AW118" s="23">
        <v>2.2799999999999998</v>
      </c>
      <c r="AX118" s="16">
        <v>34.991999999999997</v>
      </c>
      <c r="AY118" s="23">
        <v>0.15770000000000001</v>
      </c>
      <c r="AZ118" s="23">
        <f t="shared" si="19"/>
        <v>4.2633000000000004E-2</v>
      </c>
      <c r="BA118" s="23">
        <v>2.2799999999999998</v>
      </c>
      <c r="BB118" s="16">
        <v>42.633000000000003</v>
      </c>
      <c r="BC118" s="23">
        <v>8.5400000000000004E-2</v>
      </c>
      <c r="BD118" s="23">
        <f t="shared" si="21"/>
        <v>3.0227E-2</v>
      </c>
      <c r="BE118" s="23">
        <v>2.2799999999999998</v>
      </c>
      <c r="BF118" s="16">
        <v>30.227</v>
      </c>
      <c r="BG118" s="23">
        <v>0.11169999999999999</v>
      </c>
      <c r="BH118" s="23">
        <f t="shared" si="20"/>
        <v>3.0249999999999999E-2</v>
      </c>
      <c r="BI118" s="23">
        <v>2.2799999999999998</v>
      </c>
      <c r="BJ118" s="16">
        <v>30.25</v>
      </c>
      <c r="BK118" s="23">
        <v>0.13120000000000001</v>
      </c>
      <c r="BM118" s="23">
        <v>8.2799999999999994</v>
      </c>
      <c r="BN118" s="23">
        <v>16.638999999999999</v>
      </c>
      <c r="BO118" s="23">
        <v>5.8400000000000001E-2</v>
      </c>
      <c r="BQ118" s="23">
        <v>50.86</v>
      </c>
      <c r="BR118" s="23">
        <v>7.5709999999999997</v>
      </c>
      <c r="BS118" s="23">
        <v>0.33029999999999998</v>
      </c>
    </row>
    <row r="119" spans="11:71" x14ac:dyDescent="0.25">
      <c r="K119" s="9">
        <v>2.2799999999999998</v>
      </c>
      <c r="L119" s="9">
        <f t="shared" si="13"/>
        <v>34.175019513499002</v>
      </c>
      <c r="M119" s="9">
        <f t="shared" si="14"/>
        <v>0.11852750511741665</v>
      </c>
      <c r="W119" s="8"/>
      <c r="X119" s="8"/>
      <c r="Y119" s="8"/>
      <c r="Z119" s="3"/>
      <c r="AA119" s="8"/>
      <c r="AB119" s="8"/>
      <c r="AC119" s="8"/>
      <c r="AV119" s="23">
        <f t="shared" si="18"/>
        <v>3.4597999999999997E-2</v>
      </c>
      <c r="AW119" s="23">
        <v>2.2999999999999998</v>
      </c>
      <c r="AX119" s="16">
        <v>34.597999999999999</v>
      </c>
      <c r="AY119" s="23">
        <v>0.15190000000000001</v>
      </c>
      <c r="AZ119" s="23">
        <f t="shared" si="19"/>
        <v>4.1220999999999994E-2</v>
      </c>
      <c r="BA119" s="23">
        <v>2.2999999999999998</v>
      </c>
      <c r="BB119" s="16">
        <v>41.220999999999997</v>
      </c>
      <c r="BC119" s="23">
        <v>0.1094</v>
      </c>
      <c r="BD119" s="23">
        <f t="shared" si="21"/>
        <v>2.9779E-2</v>
      </c>
      <c r="BE119" s="23">
        <v>2.2999999999999998</v>
      </c>
      <c r="BF119" s="16">
        <v>29.779</v>
      </c>
      <c r="BG119" s="23">
        <v>0.1079</v>
      </c>
      <c r="BH119" s="23">
        <f t="shared" si="20"/>
        <v>3.0335000000000001E-2</v>
      </c>
      <c r="BI119" s="23">
        <v>2.2999999999999998</v>
      </c>
      <c r="BJ119" s="16">
        <v>30.335000000000001</v>
      </c>
      <c r="BK119" s="23">
        <v>0.13109999999999999</v>
      </c>
      <c r="BM119" s="23">
        <v>8.3000000000000007</v>
      </c>
      <c r="BN119" s="23">
        <v>16.521000000000001</v>
      </c>
      <c r="BO119" s="23">
        <v>6.2E-2</v>
      </c>
      <c r="BQ119" s="23">
        <v>50.88</v>
      </c>
      <c r="BR119" s="23">
        <v>8.266</v>
      </c>
      <c r="BS119" s="23">
        <v>0.33950000000000002</v>
      </c>
    </row>
    <row r="120" spans="11:71" x14ac:dyDescent="0.25">
      <c r="K120" s="9">
        <v>2.2999999999999998</v>
      </c>
      <c r="L120" s="9">
        <f t="shared" si="13"/>
        <v>33.690379781000608</v>
      </c>
      <c r="M120" s="9">
        <f t="shared" si="14"/>
        <v>0.12382256837100476</v>
      </c>
      <c r="W120" s="8"/>
      <c r="X120" s="8"/>
      <c r="Y120" s="8"/>
      <c r="Z120" s="3"/>
      <c r="AA120" s="8"/>
      <c r="AB120" s="8"/>
      <c r="AC120" s="8"/>
      <c r="AV120" s="23">
        <f t="shared" si="18"/>
        <v>3.4463000000000001E-2</v>
      </c>
      <c r="AW120" s="23">
        <v>2.3199999999999998</v>
      </c>
      <c r="AX120" s="16">
        <v>34.463000000000001</v>
      </c>
      <c r="AY120" s="23">
        <v>0.14990000000000001</v>
      </c>
      <c r="AZ120" s="23">
        <f t="shared" ref="AZ120:AZ129" si="22">BB120/1000</f>
        <v>4.0023000000000003E-2</v>
      </c>
      <c r="BA120" s="23">
        <v>2.3199999999999998</v>
      </c>
      <c r="BB120" s="16">
        <v>40.023000000000003</v>
      </c>
      <c r="BC120" s="23">
        <v>0.13850000000000001</v>
      </c>
      <c r="BD120" s="23">
        <f t="shared" si="21"/>
        <v>3.0530999999999999E-2</v>
      </c>
      <c r="BE120" s="23">
        <v>2.3199999999999998</v>
      </c>
      <c r="BF120" s="16">
        <v>30.530999999999999</v>
      </c>
      <c r="BG120" s="23">
        <v>0.1052</v>
      </c>
      <c r="BH120" s="23">
        <f t="shared" si="20"/>
        <v>3.0297000000000001E-2</v>
      </c>
      <c r="BI120" s="23">
        <v>2.3199999999999998</v>
      </c>
      <c r="BJ120" s="16">
        <v>30.297000000000001</v>
      </c>
      <c r="BK120" s="23">
        <v>0.13009999999999999</v>
      </c>
      <c r="BM120" s="23">
        <v>8.32</v>
      </c>
      <c r="BN120" s="23">
        <v>16.504999999999999</v>
      </c>
      <c r="BO120" s="23">
        <v>6.5199999999999994E-2</v>
      </c>
      <c r="BQ120" s="23">
        <v>50.9</v>
      </c>
      <c r="BR120" s="23">
        <v>7.6609999999999996</v>
      </c>
      <c r="BS120" s="23">
        <v>0.37</v>
      </c>
    </row>
    <row r="121" spans="11:71" x14ac:dyDescent="0.25">
      <c r="K121" s="9">
        <v>2.3199999999999998</v>
      </c>
      <c r="L121" s="9">
        <f t="shared" si="13"/>
        <v>33.608632649292687</v>
      </c>
      <c r="M121" s="9">
        <f t="shared" si="14"/>
        <v>0.12983330444500576</v>
      </c>
      <c r="W121" s="8"/>
      <c r="X121" s="8"/>
      <c r="Y121" s="8"/>
      <c r="Z121" s="3"/>
      <c r="AA121" s="8"/>
      <c r="AB121" s="8"/>
      <c r="AC121" s="8"/>
      <c r="AV121" s="23">
        <f t="shared" si="18"/>
        <v>3.4125000000000003E-2</v>
      </c>
      <c r="AW121" s="23">
        <v>2.34</v>
      </c>
      <c r="AX121" s="16">
        <v>34.125</v>
      </c>
      <c r="AY121" s="23">
        <v>0.15279999999999999</v>
      </c>
      <c r="AZ121" s="23">
        <f t="shared" si="22"/>
        <v>3.9198000000000004E-2</v>
      </c>
      <c r="BA121" s="23">
        <v>2.34</v>
      </c>
      <c r="BB121" s="16">
        <v>39.198</v>
      </c>
      <c r="BC121" s="23">
        <v>0.16489999999999999</v>
      </c>
      <c r="BD121" s="23">
        <f t="shared" si="21"/>
        <v>3.2604000000000001E-2</v>
      </c>
      <c r="BE121" s="23">
        <v>2.34</v>
      </c>
      <c r="BF121" s="16">
        <v>32.603999999999999</v>
      </c>
      <c r="BG121" s="23">
        <v>0.1075</v>
      </c>
      <c r="BH121" s="23">
        <f t="shared" si="20"/>
        <v>3.015E-2</v>
      </c>
      <c r="BI121" s="23">
        <v>2.34</v>
      </c>
      <c r="BJ121" s="16">
        <v>30.15</v>
      </c>
      <c r="BK121" s="23">
        <v>0.13100000000000001</v>
      </c>
      <c r="BM121" s="23">
        <v>8.34</v>
      </c>
      <c r="BN121" s="23">
        <v>16.501000000000001</v>
      </c>
      <c r="BO121" s="23">
        <v>6.4899999999999999E-2</v>
      </c>
      <c r="BQ121" s="23">
        <v>50.92</v>
      </c>
      <c r="BR121" s="23">
        <v>7.3460000000000001</v>
      </c>
      <c r="BS121" s="23">
        <v>0.45469999999999999</v>
      </c>
    </row>
    <row r="122" spans="11:71" x14ac:dyDescent="0.25">
      <c r="K122" s="9">
        <v>2.34</v>
      </c>
      <c r="L122" s="9">
        <f t="shared" si="13"/>
        <v>33.862864467031699</v>
      </c>
      <c r="M122" s="9">
        <f t="shared" si="14"/>
        <v>0.13724797405083061</v>
      </c>
      <c r="W122" s="8"/>
      <c r="X122" s="8"/>
      <c r="Y122" s="8"/>
      <c r="Z122" s="3"/>
      <c r="AA122" s="8"/>
      <c r="AB122" s="8"/>
      <c r="AC122" s="8"/>
      <c r="AV122" s="23">
        <f t="shared" si="18"/>
        <v>3.3904000000000004E-2</v>
      </c>
      <c r="AW122" s="23">
        <v>2.36</v>
      </c>
      <c r="AX122" s="16">
        <v>33.904000000000003</v>
      </c>
      <c r="AY122" s="23">
        <v>0.1537</v>
      </c>
      <c r="AZ122" s="23">
        <f t="shared" si="22"/>
        <v>3.8621000000000003E-2</v>
      </c>
      <c r="BA122" s="23">
        <v>2.36</v>
      </c>
      <c r="BB122" s="16">
        <v>38.621000000000002</v>
      </c>
      <c r="BC122" s="23">
        <v>0.1875</v>
      </c>
      <c r="BD122" s="23">
        <f t="shared" si="21"/>
        <v>3.4436999999999995E-2</v>
      </c>
      <c r="BE122" s="23">
        <v>2.36</v>
      </c>
      <c r="BF122" s="16">
        <v>34.436999999999998</v>
      </c>
      <c r="BG122" s="23">
        <v>0.1026</v>
      </c>
      <c r="BH122" s="23">
        <f t="shared" si="20"/>
        <v>3.0225999999999999E-2</v>
      </c>
      <c r="BI122" s="23">
        <v>2.36</v>
      </c>
      <c r="BJ122" s="16">
        <v>30.225999999999999</v>
      </c>
      <c r="BK122" s="23">
        <v>0.13020000000000001</v>
      </c>
      <c r="BM122" s="23">
        <v>8.36</v>
      </c>
      <c r="BN122" s="23">
        <v>16.405000000000001</v>
      </c>
      <c r="BO122" s="23">
        <v>6.3E-2</v>
      </c>
      <c r="BQ122" s="23">
        <v>50.94</v>
      </c>
      <c r="BR122" s="23">
        <v>7.48</v>
      </c>
      <c r="BS122" s="23">
        <v>0.37080000000000002</v>
      </c>
    </row>
    <row r="123" spans="11:71" x14ac:dyDescent="0.25">
      <c r="K123" s="9">
        <v>2.36</v>
      </c>
      <c r="L123" s="9">
        <f t="shared" si="13"/>
        <v>34.168043446803701</v>
      </c>
      <c r="M123" s="9">
        <f t="shared" si="14"/>
        <v>0.14007427107473563</v>
      </c>
      <c r="W123" s="8"/>
      <c r="X123" s="8"/>
      <c r="Y123" s="8"/>
      <c r="Z123" s="3"/>
      <c r="AA123" s="8"/>
      <c r="AB123" s="8"/>
      <c r="AC123" s="8"/>
      <c r="AV123" s="23">
        <f t="shared" si="18"/>
        <v>3.4078000000000004E-2</v>
      </c>
      <c r="AW123" s="23">
        <v>2.38</v>
      </c>
      <c r="AX123" s="16">
        <v>34.078000000000003</v>
      </c>
      <c r="AY123" s="23">
        <v>0.15029999999999999</v>
      </c>
      <c r="AZ123" s="23">
        <f t="shared" si="22"/>
        <v>4.1133000000000003E-2</v>
      </c>
      <c r="BA123" s="23">
        <v>2.38</v>
      </c>
      <c r="BB123" s="16">
        <v>41.133000000000003</v>
      </c>
      <c r="BC123" s="23">
        <v>0.2084</v>
      </c>
      <c r="BD123" s="23">
        <f t="shared" si="21"/>
        <v>3.5576000000000003E-2</v>
      </c>
      <c r="BE123" s="23">
        <v>2.38</v>
      </c>
      <c r="BF123" s="16">
        <v>35.576000000000001</v>
      </c>
      <c r="BG123" s="23">
        <v>0.10929999999999999</v>
      </c>
      <c r="BH123" s="23">
        <f t="shared" si="20"/>
        <v>3.0609000000000001E-2</v>
      </c>
      <c r="BI123" s="23">
        <v>2.38</v>
      </c>
      <c r="BJ123" s="16">
        <v>30.609000000000002</v>
      </c>
      <c r="BK123" s="23">
        <v>0.12939999999999999</v>
      </c>
      <c r="BM123" s="23">
        <v>8.3800000000000008</v>
      </c>
      <c r="BN123" s="23">
        <v>16.010000000000002</v>
      </c>
      <c r="BO123" s="23">
        <v>6.0400000000000002E-2</v>
      </c>
      <c r="BQ123" s="23">
        <v>50.96</v>
      </c>
      <c r="BR123" s="23">
        <v>7.8010000000000002</v>
      </c>
      <c r="BS123" s="23">
        <v>0.63370000000000004</v>
      </c>
    </row>
    <row r="124" spans="11:71" x14ac:dyDescent="0.25">
      <c r="K124" s="9">
        <v>2.38</v>
      </c>
      <c r="L124" s="9">
        <f t="shared" si="13"/>
        <v>35.149381342409313</v>
      </c>
      <c r="M124" s="9">
        <f t="shared" si="14"/>
        <v>0.14507840870703934</v>
      </c>
      <c r="W124" s="8"/>
      <c r="X124" s="8"/>
      <c r="Y124" s="8"/>
      <c r="Z124" s="3"/>
      <c r="AA124" s="8"/>
      <c r="AB124" s="8"/>
      <c r="AC124" s="8"/>
      <c r="AV124" s="23">
        <f t="shared" si="18"/>
        <v>3.3970999999999994E-2</v>
      </c>
      <c r="AW124" s="23">
        <v>2.4</v>
      </c>
      <c r="AX124" s="16">
        <v>33.970999999999997</v>
      </c>
      <c r="AY124" s="23">
        <v>0.14729999999999999</v>
      </c>
      <c r="AZ124" s="23">
        <f t="shared" si="22"/>
        <v>4.0254999999999999E-2</v>
      </c>
      <c r="BA124" s="23">
        <v>2.4</v>
      </c>
      <c r="BB124" s="16">
        <v>40.255000000000003</v>
      </c>
      <c r="BC124" s="23">
        <v>0.21820000000000001</v>
      </c>
      <c r="BD124" s="23">
        <f t="shared" si="21"/>
        <v>3.6331000000000002E-2</v>
      </c>
      <c r="BE124" s="23">
        <v>2.4</v>
      </c>
      <c r="BF124" s="16">
        <v>36.331000000000003</v>
      </c>
      <c r="BG124" s="23">
        <v>0.1211</v>
      </c>
      <c r="BH124" s="23">
        <f t="shared" si="20"/>
        <v>3.1106999999999999E-2</v>
      </c>
      <c r="BI124" s="23">
        <v>2.4</v>
      </c>
      <c r="BJ124" s="16">
        <v>31.106999999999999</v>
      </c>
      <c r="BK124" s="23">
        <v>0.12889999999999999</v>
      </c>
      <c r="BM124" s="23">
        <v>8.4</v>
      </c>
      <c r="BN124" s="23">
        <v>15.634</v>
      </c>
      <c r="BO124" s="23">
        <v>5.8799999999999998E-2</v>
      </c>
      <c r="BQ124" s="23">
        <v>50.98</v>
      </c>
      <c r="BR124" s="23">
        <v>8.8580000000000005</v>
      </c>
      <c r="BS124" s="23">
        <v>0.85729999999999995</v>
      </c>
    </row>
    <row r="125" spans="11:71" x14ac:dyDescent="0.25">
      <c r="K125" s="9">
        <v>2.4</v>
      </c>
      <c r="L125" s="9">
        <f t="shared" si="13"/>
        <v>35.258668756601985</v>
      </c>
      <c r="M125" s="9">
        <f t="shared" si="14"/>
        <v>0.14966272154555882</v>
      </c>
      <c r="W125" s="8"/>
      <c r="X125" s="8"/>
      <c r="Y125" s="8"/>
      <c r="Z125" s="3"/>
      <c r="AA125" s="8"/>
      <c r="AB125" s="8"/>
      <c r="AC125" s="8"/>
      <c r="AV125" s="23">
        <f t="shared" si="18"/>
        <v>3.329E-2</v>
      </c>
      <c r="AW125" s="23">
        <v>2.42</v>
      </c>
      <c r="AX125" s="16">
        <v>33.29</v>
      </c>
      <c r="AY125" s="23">
        <v>0.14230000000000001</v>
      </c>
      <c r="AZ125" s="23">
        <f t="shared" si="22"/>
        <v>3.9615000000000004E-2</v>
      </c>
      <c r="BA125" s="23">
        <v>2.42</v>
      </c>
      <c r="BB125" s="16">
        <v>39.615000000000002</v>
      </c>
      <c r="BD125" s="23">
        <f t="shared" si="21"/>
        <v>3.6592E-2</v>
      </c>
      <c r="BE125" s="23">
        <v>2.42</v>
      </c>
      <c r="BF125" s="16">
        <v>36.591999999999999</v>
      </c>
      <c r="BG125" s="23">
        <v>0.13800000000000001</v>
      </c>
      <c r="BH125" s="23">
        <f t="shared" si="20"/>
        <v>3.1594999999999998E-2</v>
      </c>
      <c r="BI125" s="23">
        <v>2.42</v>
      </c>
      <c r="BJ125" s="16">
        <v>31.594999999999999</v>
      </c>
      <c r="BK125" s="23">
        <v>0.1326</v>
      </c>
      <c r="BM125" s="23">
        <v>8.42</v>
      </c>
      <c r="BN125" s="23">
        <v>15.586</v>
      </c>
      <c r="BO125" s="23">
        <v>5.67E-2</v>
      </c>
      <c r="BQ125" s="23">
        <v>51</v>
      </c>
      <c r="BR125" s="23">
        <v>17.922000000000001</v>
      </c>
      <c r="BS125" s="23">
        <v>0.79339999999999999</v>
      </c>
    </row>
    <row r="126" spans="11:71" x14ac:dyDescent="0.25">
      <c r="K126" s="9">
        <v>2.42</v>
      </c>
      <c r="L126" s="9">
        <f t="shared" si="13"/>
        <v>35.139412046604448</v>
      </c>
      <c r="M126" s="9">
        <f t="shared" si="14"/>
        <v>0.13757594464672387</v>
      </c>
      <c r="W126" s="8"/>
      <c r="X126" s="8"/>
      <c r="Y126" s="8"/>
      <c r="Z126" s="3"/>
      <c r="AA126" s="8"/>
      <c r="AB126" s="8"/>
      <c r="AC126" s="8"/>
      <c r="AV126" s="23">
        <f t="shared" si="18"/>
        <v>3.2381E-2</v>
      </c>
      <c r="AW126" s="23">
        <v>2.44</v>
      </c>
      <c r="AX126" s="16">
        <v>32.381</v>
      </c>
      <c r="AY126" s="23">
        <v>0.1404</v>
      </c>
      <c r="AZ126" s="23">
        <f t="shared" si="22"/>
        <v>3.9007E-2</v>
      </c>
      <c r="BA126" s="23">
        <v>2.44</v>
      </c>
      <c r="BB126" s="16">
        <v>39.006999999999998</v>
      </c>
      <c r="BD126" s="23">
        <f t="shared" si="21"/>
        <v>3.6158999999999997E-2</v>
      </c>
      <c r="BE126" s="23">
        <v>2.44</v>
      </c>
      <c r="BF126" s="16">
        <v>36.158999999999999</v>
      </c>
      <c r="BG126" s="23">
        <v>0.14119999999999999</v>
      </c>
      <c r="BH126" s="23">
        <f t="shared" si="20"/>
        <v>3.2000999999999995E-2</v>
      </c>
      <c r="BI126" s="23">
        <v>2.44</v>
      </c>
      <c r="BJ126" s="16">
        <v>32.000999999999998</v>
      </c>
      <c r="BK126" s="23">
        <v>0.1336</v>
      </c>
      <c r="BM126" s="23">
        <v>8.44</v>
      </c>
      <c r="BN126" s="23">
        <v>15.957000000000001</v>
      </c>
      <c r="BO126" s="23">
        <v>5.5500000000000001E-2</v>
      </c>
      <c r="BQ126" s="23">
        <v>51.02</v>
      </c>
      <c r="BR126" s="23">
        <v>19.292999999999999</v>
      </c>
      <c r="BS126" s="23">
        <v>0.81140000000000001</v>
      </c>
    </row>
    <row r="127" spans="11:71" x14ac:dyDescent="0.25">
      <c r="K127" s="9">
        <v>2.44</v>
      </c>
      <c r="L127" s="9">
        <f t="shared" si="13"/>
        <v>34.769880015402606</v>
      </c>
      <c r="M127" s="9">
        <f t="shared" si="14"/>
        <v>0.13835751533251436</v>
      </c>
      <c r="W127" s="8"/>
      <c r="X127" s="8"/>
      <c r="Y127" s="8"/>
      <c r="Z127" s="3"/>
      <c r="AA127" s="8"/>
      <c r="AB127" s="8"/>
      <c r="AC127" s="8"/>
      <c r="AV127" s="23">
        <f t="shared" si="18"/>
        <v>3.1756E-2</v>
      </c>
      <c r="AW127" s="23">
        <v>2.46</v>
      </c>
      <c r="AX127" s="16">
        <v>31.756</v>
      </c>
      <c r="AY127" s="23">
        <v>0.14299999999999999</v>
      </c>
      <c r="AZ127" s="23">
        <f t="shared" si="22"/>
        <v>3.8633000000000001E-2</v>
      </c>
      <c r="BA127" s="23">
        <v>2.46</v>
      </c>
      <c r="BB127" s="16">
        <v>38.633000000000003</v>
      </c>
      <c r="BD127" s="23">
        <f t="shared" si="21"/>
        <v>3.5340000000000003E-2</v>
      </c>
      <c r="BE127" s="23">
        <v>2.46</v>
      </c>
      <c r="BF127" s="16">
        <v>35.340000000000003</v>
      </c>
      <c r="BG127" s="23">
        <v>0.13469999999999999</v>
      </c>
      <c r="BH127" s="23">
        <f t="shared" si="20"/>
        <v>3.2392000000000004E-2</v>
      </c>
      <c r="BI127" s="23">
        <v>2.46</v>
      </c>
      <c r="BJ127" s="16">
        <v>32.392000000000003</v>
      </c>
      <c r="BK127" s="23">
        <v>0.1363</v>
      </c>
      <c r="BM127" s="23">
        <v>8.4600000000000009</v>
      </c>
      <c r="BN127" s="23">
        <v>16.484999999999999</v>
      </c>
      <c r="BO127" s="23">
        <v>5.67E-2</v>
      </c>
      <c r="BQ127" s="23">
        <v>51.04</v>
      </c>
      <c r="BR127" s="23">
        <v>15.227</v>
      </c>
      <c r="BS127" s="23">
        <v>0.92730000000000001</v>
      </c>
    </row>
    <row r="128" spans="11:71" x14ac:dyDescent="0.25">
      <c r="K128" s="9">
        <v>2.46</v>
      </c>
      <c r="L128" s="9">
        <f t="shared" si="13"/>
        <v>34.424856142856441</v>
      </c>
      <c r="M128" s="9">
        <f t="shared" si="14"/>
        <v>0.13795363964672594</v>
      </c>
      <c r="W128" s="8"/>
      <c r="X128" s="8"/>
      <c r="Y128" s="8"/>
      <c r="Z128" s="3"/>
      <c r="AA128" s="8"/>
      <c r="AB128" s="8"/>
      <c r="AC128" s="8"/>
      <c r="AV128" s="23">
        <f t="shared" si="18"/>
        <v>3.1784E-2</v>
      </c>
      <c r="AW128" s="23">
        <v>2.48</v>
      </c>
      <c r="AX128" s="16">
        <v>31.783999999999999</v>
      </c>
      <c r="AY128" s="23">
        <v>0.1411</v>
      </c>
      <c r="AZ128" s="23">
        <f t="shared" si="22"/>
        <v>3.8296999999999998E-2</v>
      </c>
      <c r="BA128" s="23">
        <v>2.48</v>
      </c>
      <c r="BB128" s="16">
        <v>38.296999999999997</v>
      </c>
      <c r="BD128" s="23">
        <f t="shared" si="21"/>
        <v>3.4950000000000002E-2</v>
      </c>
      <c r="BE128" s="23">
        <v>2.48</v>
      </c>
      <c r="BF128" s="16">
        <v>34.950000000000003</v>
      </c>
      <c r="BG128" s="23">
        <v>0.13159999999999999</v>
      </c>
      <c r="BH128" s="23">
        <f t="shared" si="20"/>
        <v>3.2877999999999998E-2</v>
      </c>
      <c r="BI128" s="23">
        <v>2.48</v>
      </c>
      <c r="BJ128" s="16">
        <v>32.878</v>
      </c>
      <c r="BK128" s="23">
        <v>0.14660000000000001</v>
      </c>
      <c r="BM128" s="23">
        <v>8.48</v>
      </c>
      <c r="BN128" s="23">
        <v>16.949000000000002</v>
      </c>
      <c r="BO128" s="23">
        <v>5.9400000000000001E-2</v>
      </c>
      <c r="BQ128" s="23">
        <v>51.06</v>
      </c>
      <c r="BR128" s="23">
        <v>19.065999999999999</v>
      </c>
      <c r="BS128" s="23">
        <v>1.1698999999999999</v>
      </c>
    </row>
    <row r="129" spans="11:71" x14ac:dyDescent="0.25">
      <c r="K129" s="9">
        <v>2.48</v>
      </c>
      <c r="L129" s="9">
        <f t="shared" si="13"/>
        <v>34.389944070210632</v>
      </c>
      <c r="M129" s="9">
        <f t="shared" si="14"/>
        <v>0.13962792727041301</v>
      </c>
      <c r="W129" s="8"/>
      <c r="X129" s="8"/>
      <c r="Y129" s="8"/>
      <c r="Z129" s="3"/>
      <c r="AA129" s="8"/>
      <c r="AB129" s="8"/>
      <c r="AC129" s="8"/>
      <c r="AV129" s="23">
        <f t="shared" si="18"/>
        <v>3.2093000000000003E-2</v>
      </c>
      <c r="AW129" s="23">
        <v>2.5</v>
      </c>
      <c r="AX129" s="16">
        <v>32.093000000000004</v>
      </c>
      <c r="AY129" s="23">
        <v>0.14169999999999999</v>
      </c>
      <c r="AZ129" s="23">
        <f t="shared" si="22"/>
        <v>3.8096999999999999E-2</v>
      </c>
      <c r="BA129" s="23">
        <v>2.5</v>
      </c>
      <c r="BB129" s="16">
        <v>38.097000000000001</v>
      </c>
      <c r="BD129" s="23">
        <f t="shared" si="21"/>
        <v>3.5593000000000007E-2</v>
      </c>
      <c r="BE129" s="23">
        <v>2.5</v>
      </c>
      <c r="BF129" s="16">
        <v>35.593000000000004</v>
      </c>
      <c r="BG129" s="23">
        <v>0.1305</v>
      </c>
      <c r="BH129" s="23">
        <f t="shared" si="20"/>
        <v>3.3319000000000001E-2</v>
      </c>
      <c r="BI129" s="23">
        <v>2.5</v>
      </c>
      <c r="BJ129" s="16">
        <v>33.319000000000003</v>
      </c>
      <c r="BK129" s="23">
        <v>0.14169999999999999</v>
      </c>
      <c r="BM129" s="23">
        <v>8.5</v>
      </c>
      <c r="BN129" s="23">
        <v>17.411999999999999</v>
      </c>
      <c r="BO129" s="23">
        <v>6.1899999999999997E-2</v>
      </c>
      <c r="BQ129" s="23">
        <v>51.08</v>
      </c>
      <c r="BR129" s="23">
        <v>29.474</v>
      </c>
      <c r="BS129" s="23">
        <v>1.3632</v>
      </c>
    </row>
    <row r="130" spans="11:71" x14ac:dyDescent="0.25">
      <c r="K130" s="9">
        <v>2.5</v>
      </c>
      <c r="L130" s="9">
        <f t="shared" si="13"/>
        <v>34.700793971432837</v>
      </c>
      <c r="M130" s="9">
        <f t="shared" si="14"/>
        <v>0.13786374468613524</v>
      </c>
      <c r="W130" s="8"/>
      <c r="X130" s="8"/>
      <c r="Y130" s="8"/>
      <c r="Z130" s="3"/>
      <c r="AA130" s="8"/>
      <c r="AB130" s="8"/>
      <c r="AC130" s="8"/>
      <c r="AV130" s="23">
        <f t="shared" si="18"/>
        <v>3.1893999999999999E-2</v>
      </c>
      <c r="AW130" s="23">
        <v>2.52</v>
      </c>
      <c r="AX130" s="16">
        <v>31.893999999999998</v>
      </c>
      <c r="AY130" s="23">
        <v>0.14330000000000001</v>
      </c>
      <c r="BA130" s="23">
        <v>2.52</v>
      </c>
      <c r="BB130" s="16"/>
      <c r="BD130" s="23">
        <f t="shared" si="21"/>
        <v>3.6377E-2</v>
      </c>
      <c r="BE130" s="23">
        <v>2.52</v>
      </c>
      <c r="BF130" s="16">
        <v>36.377000000000002</v>
      </c>
      <c r="BG130" s="23">
        <v>0.13289999999999999</v>
      </c>
      <c r="BH130" s="23">
        <f t="shared" si="20"/>
        <v>3.3854999999999996E-2</v>
      </c>
      <c r="BI130" s="23">
        <v>2.52</v>
      </c>
      <c r="BJ130" s="16">
        <v>33.854999999999997</v>
      </c>
      <c r="BK130" s="23">
        <v>0.13980000000000001</v>
      </c>
      <c r="BM130" s="23">
        <v>8.52</v>
      </c>
      <c r="BN130" s="23">
        <v>18.055</v>
      </c>
      <c r="BO130" s="23">
        <v>6.3399999999999998E-2</v>
      </c>
      <c r="BQ130" s="23">
        <v>51.1</v>
      </c>
      <c r="BR130" s="23">
        <v>31.39</v>
      </c>
      <c r="BS130" s="23">
        <v>1.3277000000000001</v>
      </c>
    </row>
    <row r="131" spans="11:71" x14ac:dyDescent="0.25">
      <c r="K131" s="9">
        <v>2.52</v>
      </c>
      <c r="L131" s="9">
        <f t="shared" si="13"/>
        <v>33.992744451351605</v>
      </c>
      <c r="M131" s="9">
        <f t="shared" si="14"/>
        <v>0.1385987928032133</v>
      </c>
      <c r="W131" s="8"/>
      <c r="X131" s="8"/>
      <c r="Y131" s="8"/>
      <c r="Z131" s="3"/>
      <c r="AA131" s="8"/>
      <c r="AB131" s="8"/>
      <c r="AC131" s="8"/>
      <c r="AV131" s="23">
        <f t="shared" si="18"/>
        <v>3.1007E-2</v>
      </c>
      <c r="AW131" s="23">
        <v>2.54</v>
      </c>
      <c r="AX131" s="16">
        <v>31.007000000000001</v>
      </c>
      <c r="AY131" s="23">
        <v>0.14779999999999999</v>
      </c>
      <c r="BA131" s="23">
        <v>2.54</v>
      </c>
      <c r="BB131" s="16"/>
      <c r="BD131" s="23">
        <f t="shared" si="21"/>
        <v>3.7351000000000002E-2</v>
      </c>
      <c r="BE131" s="23">
        <v>2.54</v>
      </c>
      <c r="BF131" s="16">
        <v>37.350999999999999</v>
      </c>
      <c r="BG131" s="23">
        <v>0.13639999999999999</v>
      </c>
      <c r="BH131" s="23">
        <f t="shared" si="20"/>
        <v>3.4033000000000001E-2</v>
      </c>
      <c r="BI131" s="23">
        <v>2.54</v>
      </c>
      <c r="BJ131" s="16">
        <v>34.033000000000001</v>
      </c>
      <c r="BK131" s="23">
        <v>0.13950000000000001</v>
      </c>
      <c r="BM131" s="23">
        <v>8.5399999999999991</v>
      </c>
      <c r="BN131" s="23">
        <v>18.469000000000001</v>
      </c>
      <c r="BO131" s="23">
        <v>6.3600000000000004E-2</v>
      </c>
      <c r="BQ131" s="23">
        <v>51.12</v>
      </c>
      <c r="BR131" s="23">
        <v>26.725999999999999</v>
      </c>
      <c r="BS131" s="23">
        <v>1.2835000000000001</v>
      </c>
    </row>
    <row r="132" spans="11:71" x14ac:dyDescent="0.25">
      <c r="K132" s="9">
        <v>2.54</v>
      </c>
      <c r="L132" s="9">
        <f t="shared" si="13"/>
        <v>34.03199474988439</v>
      </c>
      <c r="M132" s="9">
        <f t="shared" si="14"/>
        <v>0.14115220624285671</v>
      </c>
      <c r="W132" s="8"/>
      <c r="X132" s="8"/>
      <c r="Y132" s="8"/>
      <c r="Z132" s="3"/>
      <c r="AA132" s="8"/>
      <c r="AB132" s="8"/>
      <c r="AC132" s="8"/>
      <c r="AV132" s="23">
        <f t="shared" si="18"/>
        <v>3.0324999999999998E-2</v>
      </c>
      <c r="AW132" s="23">
        <v>2.56</v>
      </c>
      <c r="AX132" s="16">
        <v>30.324999999999999</v>
      </c>
      <c r="AY132" s="23">
        <v>0.15190000000000001</v>
      </c>
      <c r="BD132" s="23">
        <f t="shared" si="21"/>
        <v>3.8171999999999998E-2</v>
      </c>
      <c r="BE132" s="23">
        <v>2.56</v>
      </c>
      <c r="BF132" s="16">
        <v>38.171999999999997</v>
      </c>
      <c r="BG132" s="23">
        <v>0.13619999999999999</v>
      </c>
      <c r="BH132" s="23">
        <f t="shared" si="20"/>
        <v>3.4209000000000003E-2</v>
      </c>
      <c r="BI132" s="23">
        <v>2.56</v>
      </c>
      <c r="BJ132" s="16">
        <v>34.209000000000003</v>
      </c>
      <c r="BK132" s="23">
        <v>0.14349999999999999</v>
      </c>
      <c r="BM132" s="23">
        <v>8.56</v>
      </c>
      <c r="BN132" s="23">
        <v>18.452000000000002</v>
      </c>
      <c r="BO132" s="23">
        <v>6.4100000000000004E-2</v>
      </c>
      <c r="BQ132" s="23">
        <v>51.14</v>
      </c>
      <c r="BR132" s="23">
        <v>23.433</v>
      </c>
      <c r="BS132" s="23">
        <v>1.0966</v>
      </c>
    </row>
    <row r="133" spans="11:71" x14ac:dyDescent="0.25">
      <c r="K133" s="9">
        <v>2.56</v>
      </c>
      <c r="L133" s="9">
        <f t="shared" ref="L133:L196" si="23">GEOMEAN(AX132,BB132,BF132,BJ132)</f>
        <v>34.084900816023371</v>
      </c>
      <c r="M133" s="9">
        <f t="shared" ref="M133:M196" si="24">GEOMEAN(AY132,BC132,BG132,BK132)</f>
        <v>0.14372387818230584</v>
      </c>
      <c r="W133" s="8"/>
      <c r="X133" s="8"/>
      <c r="Y133" s="8"/>
      <c r="Z133" s="3"/>
      <c r="AA133" s="8"/>
      <c r="AB133" s="8"/>
      <c r="AC133" s="8"/>
      <c r="AV133" s="23">
        <f t="shared" si="18"/>
        <v>2.9774000000000002E-2</v>
      </c>
      <c r="AW133" s="23">
        <v>2.58</v>
      </c>
      <c r="AX133" s="16">
        <v>29.774000000000001</v>
      </c>
      <c r="AY133" s="23">
        <v>0.15790000000000001</v>
      </c>
      <c r="BD133" s="23">
        <f t="shared" si="21"/>
        <v>3.8767000000000003E-2</v>
      </c>
      <c r="BE133" s="23">
        <v>2.58</v>
      </c>
      <c r="BF133" s="16">
        <v>38.767000000000003</v>
      </c>
      <c r="BG133" s="23">
        <v>0.13789999999999999</v>
      </c>
      <c r="BH133" s="23">
        <f t="shared" si="20"/>
        <v>3.4307000000000004E-2</v>
      </c>
      <c r="BI133" s="23">
        <v>2.58</v>
      </c>
      <c r="BJ133" s="16">
        <v>34.307000000000002</v>
      </c>
      <c r="BK133" s="23">
        <v>0.14380000000000001</v>
      </c>
      <c r="BM133" s="23">
        <v>8.58</v>
      </c>
      <c r="BN133" s="23">
        <v>18.375</v>
      </c>
      <c r="BO133" s="23">
        <v>6.5000000000000002E-2</v>
      </c>
      <c r="BQ133" s="23">
        <v>51.16</v>
      </c>
      <c r="BR133" s="23">
        <v>19.466999999999999</v>
      </c>
      <c r="BS133" s="23">
        <v>0.90639999999999998</v>
      </c>
    </row>
    <row r="134" spans="11:71" x14ac:dyDescent="0.25">
      <c r="K134" s="9">
        <v>2.58</v>
      </c>
      <c r="L134" s="9">
        <f t="shared" si="23"/>
        <v>34.084796618424498</v>
      </c>
      <c r="M134" s="9">
        <f t="shared" si="24"/>
        <v>0.14629689004956747</v>
      </c>
      <c r="W134" s="8"/>
      <c r="X134" s="8"/>
      <c r="Y134" s="8"/>
      <c r="Z134" s="3"/>
      <c r="AA134" s="8"/>
      <c r="AB134" s="8"/>
      <c r="AC134" s="8"/>
      <c r="AV134" s="23">
        <f t="shared" si="18"/>
        <v>2.8937000000000001E-2</v>
      </c>
      <c r="AW134" s="23">
        <v>2.6</v>
      </c>
      <c r="AX134" s="16">
        <v>28.937000000000001</v>
      </c>
      <c r="AY134" s="23">
        <v>0.1537</v>
      </c>
      <c r="BD134" s="23">
        <f t="shared" si="21"/>
        <v>3.8753000000000003E-2</v>
      </c>
      <c r="BE134" s="23">
        <v>2.6</v>
      </c>
      <c r="BF134" s="16">
        <v>38.753</v>
      </c>
      <c r="BG134" s="23">
        <v>0.14380000000000001</v>
      </c>
      <c r="BH134" s="23">
        <f t="shared" si="20"/>
        <v>3.4612000000000004E-2</v>
      </c>
      <c r="BI134" s="23">
        <v>2.6</v>
      </c>
      <c r="BJ134" s="16">
        <v>34.612000000000002</v>
      </c>
      <c r="BK134" s="23">
        <v>0.14599999999999999</v>
      </c>
      <c r="BM134" s="23">
        <v>8.6</v>
      </c>
      <c r="BN134" s="23">
        <v>18.559999999999999</v>
      </c>
      <c r="BO134" s="23">
        <v>6.7000000000000004E-2</v>
      </c>
      <c r="BQ134" s="23">
        <v>51.18</v>
      </c>
      <c r="BR134" s="23">
        <v>18.315000000000001</v>
      </c>
      <c r="BS134" s="23">
        <v>1.0505</v>
      </c>
    </row>
    <row r="135" spans="11:71" x14ac:dyDescent="0.25">
      <c r="K135" s="9">
        <v>2.6</v>
      </c>
      <c r="L135" s="9">
        <f t="shared" si="23"/>
        <v>33.858042247319332</v>
      </c>
      <c r="M135" s="9">
        <f t="shared" si="24"/>
        <v>0.14777303841853459</v>
      </c>
      <c r="W135" s="8"/>
      <c r="X135" s="8"/>
      <c r="Y135" s="8"/>
      <c r="Z135" s="3"/>
      <c r="AA135" s="8"/>
      <c r="AB135" s="8"/>
      <c r="AC135" s="8"/>
      <c r="AV135" s="23">
        <f t="shared" si="18"/>
        <v>2.7920999999999998E-2</v>
      </c>
      <c r="AW135" s="23">
        <v>2.62</v>
      </c>
      <c r="AX135" s="16">
        <v>27.920999999999999</v>
      </c>
      <c r="AY135" s="23">
        <v>0.14499999999999999</v>
      </c>
      <c r="BD135" s="23">
        <f t="shared" si="21"/>
        <v>3.8520000000000006E-2</v>
      </c>
      <c r="BE135" s="23">
        <v>2.62</v>
      </c>
      <c r="BF135" s="16">
        <v>38.520000000000003</v>
      </c>
      <c r="BG135" s="23">
        <v>0.1464</v>
      </c>
      <c r="BH135" s="23">
        <f t="shared" si="20"/>
        <v>3.3729000000000002E-2</v>
      </c>
      <c r="BI135" s="23">
        <v>2.62</v>
      </c>
      <c r="BJ135" s="16">
        <v>33.728999999999999</v>
      </c>
      <c r="BK135" s="23">
        <v>0.14630000000000001</v>
      </c>
      <c r="BM135" s="23">
        <v>8.6199999999999992</v>
      </c>
      <c r="BN135" s="23">
        <v>18.809000000000001</v>
      </c>
      <c r="BO135" s="23">
        <v>6.7199999999999996E-2</v>
      </c>
      <c r="BQ135" s="23">
        <v>51.2</v>
      </c>
      <c r="BR135" s="23">
        <v>23.01</v>
      </c>
      <c r="BS135" s="23">
        <v>1.252</v>
      </c>
    </row>
    <row r="136" spans="11:71" x14ac:dyDescent="0.25">
      <c r="K136" s="9">
        <v>2.62</v>
      </c>
      <c r="L136" s="9">
        <f t="shared" si="23"/>
        <v>33.103473862753241</v>
      </c>
      <c r="M136" s="9">
        <f t="shared" si="24"/>
        <v>0.14589860351936901</v>
      </c>
      <c r="W136" s="8"/>
      <c r="X136" s="8"/>
      <c r="Y136" s="8"/>
      <c r="Z136" s="3"/>
      <c r="AA136" s="8"/>
      <c r="AB136" s="8"/>
      <c r="AC136" s="8"/>
      <c r="AV136" s="23">
        <f t="shared" si="18"/>
        <v>2.6879999999999998E-2</v>
      </c>
      <c r="AW136" s="23">
        <v>2.64</v>
      </c>
      <c r="AX136" s="16">
        <v>26.88</v>
      </c>
      <c r="AY136" s="23">
        <v>0.1421</v>
      </c>
      <c r="BD136" s="23">
        <f t="shared" si="21"/>
        <v>3.7994999999999994E-2</v>
      </c>
      <c r="BE136" s="23">
        <v>2.64</v>
      </c>
      <c r="BF136" s="16">
        <v>37.994999999999997</v>
      </c>
      <c r="BG136" s="23">
        <v>0.1492</v>
      </c>
      <c r="BH136" s="23">
        <f t="shared" si="20"/>
        <v>3.4146000000000003E-2</v>
      </c>
      <c r="BI136" s="23">
        <v>2.64</v>
      </c>
      <c r="BJ136" s="16">
        <v>34.146000000000001</v>
      </c>
      <c r="BK136" s="23">
        <v>0.1426</v>
      </c>
      <c r="BM136" s="23">
        <v>8.64</v>
      </c>
      <c r="BN136" s="23">
        <v>19.088999999999999</v>
      </c>
      <c r="BO136" s="23">
        <v>6.93E-2</v>
      </c>
      <c r="BQ136" s="23">
        <v>51.22</v>
      </c>
      <c r="BR136" s="23">
        <v>31.462</v>
      </c>
      <c r="BS136" s="23">
        <v>1.3469</v>
      </c>
    </row>
    <row r="137" spans="11:71" x14ac:dyDescent="0.25">
      <c r="K137" s="9">
        <v>2.64</v>
      </c>
      <c r="L137" s="9">
        <f t="shared" si="23"/>
        <v>32.67120728538471</v>
      </c>
      <c r="M137" s="9">
        <f t="shared" si="24"/>
        <v>0.14459750816239456</v>
      </c>
      <c r="W137" s="8"/>
      <c r="X137" s="8"/>
      <c r="Y137" s="8"/>
      <c r="Z137" s="3"/>
      <c r="AA137" s="8"/>
      <c r="AB137" s="8"/>
      <c r="AC137" s="8"/>
      <c r="AV137" s="23">
        <f t="shared" si="18"/>
        <v>2.6338999999999998E-2</v>
      </c>
      <c r="AW137" s="23">
        <v>2.66</v>
      </c>
      <c r="AX137" s="16">
        <v>26.338999999999999</v>
      </c>
      <c r="AY137" s="23">
        <v>0.13800000000000001</v>
      </c>
      <c r="BD137" s="23">
        <f t="shared" si="21"/>
        <v>3.8204999999999996E-2</v>
      </c>
      <c r="BE137" s="23">
        <v>2.66</v>
      </c>
      <c r="BF137" s="16">
        <v>38.204999999999998</v>
      </c>
      <c r="BG137" s="23">
        <v>0.15029999999999999</v>
      </c>
      <c r="BH137" s="23">
        <f t="shared" si="20"/>
        <v>3.3515999999999997E-2</v>
      </c>
      <c r="BI137" s="23">
        <v>2.66</v>
      </c>
      <c r="BJ137" s="16">
        <v>33.515999999999998</v>
      </c>
      <c r="BK137" s="23">
        <v>0.14000000000000001</v>
      </c>
      <c r="BM137" s="23">
        <v>8.66</v>
      </c>
      <c r="BN137" s="23">
        <v>19.405000000000001</v>
      </c>
      <c r="BO137" s="23">
        <v>6.93E-2</v>
      </c>
      <c r="BQ137" s="23">
        <v>51.24</v>
      </c>
      <c r="BR137" s="23">
        <v>27.45</v>
      </c>
      <c r="BS137" s="23">
        <v>1.2871999999999999</v>
      </c>
    </row>
    <row r="138" spans="11:71" x14ac:dyDescent="0.25">
      <c r="K138" s="9">
        <v>2.66</v>
      </c>
      <c r="L138" s="9">
        <f t="shared" si="23"/>
        <v>32.309027751409992</v>
      </c>
      <c r="M138" s="9">
        <f t="shared" si="24"/>
        <v>0.14266650896227751</v>
      </c>
      <c r="W138" s="8"/>
      <c r="X138" s="8"/>
      <c r="Y138" s="8"/>
      <c r="Z138" s="3"/>
      <c r="AA138" s="8"/>
      <c r="AB138" s="8"/>
      <c r="AC138" s="8"/>
      <c r="AV138" s="23">
        <f t="shared" si="18"/>
        <v>2.6224000000000001E-2</v>
      </c>
      <c r="AW138" s="23">
        <v>2.68</v>
      </c>
      <c r="AX138" s="16">
        <v>26.224</v>
      </c>
      <c r="AY138" s="23">
        <v>0.1326</v>
      </c>
      <c r="BD138" s="23">
        <f t="shared" ref="BD138:BD164" si="25">BF138/1000</f>
        <v>3.7737E-2</v>
      </c>
      <c r="BE138" s="23">
        <v>2.68</v>
      </c>
      <c r="BF138" s="16">
        <v>37.737000000000002</v>
      </c>
      <c r="BG138" s="23">
        <v>0.15049999999999999</v>
      </c>
      <c r="BH138" s="23">
        <f t="shared" si="20"/>
        <v>3.3182000000000003E-2</v>
      </c>
      <c r="BI138" s="23">
        <v>2.68</v>
      </c>
      <c r="BJ138" s="16">
        <v>33.182000000000002</v>
      </c>
      <c r="BK138" s="23">
        <v>0.13969999999999999</v>
      </c>
      <c r="BM138" s="23">
        <v>8.68</v>
      </c>
      <c r="BN138" s="23">
        <v>20.001999999999999</v>
      </c>
      <c r="BO138" s="23">
        <v>7.1499999999999994E-2</v>
      </c>
      <c r="BQ138" s="23">
        <v>51.26</v>
      </c>
      <c r="BR138" s="23">
        <v>24.013000000000002</v>
      </c>
      <c r="BS138" s="23">
        <v>1.1823999999999999</v>
      </c>
    </row>
    <row r="139" spans="11:71" x14ac:dyDescent="0.25">
      <c r="K139" s="9">
        <v>2.68</v>
      </c>
      <c r="L139" s="9">
        <f t="shared" si="23"/>
        <v>32.022577767568478</v>
      </c>
      <c r="M139" s="9">
        <f t="shared" si="24"/>
        <v>0.14074256986963937</v>
      </c>
      <c r="W139" s="8"/>
      <c r="X139" s="8"/>
      <c r="Y139" s="8"/>
      <c r="Z139" s="3"/>
      <c r="AA139" s="8"/>
      <c r="AB139" s="8"/>
      <c r="AC139" s="8"/>
      <c r="AV139" s="23">
        <f t="shared" si="18"/>
        <v>2.5946999999999998E-2</v>
      </c>
      <c r="AW139" s="23">
        <v>2.7</v>
      </c>
      <c r="AX139" s="16">
        <v>25.946999999999999</v>
      </c>
      <c r="AY139" s="23">
        <v>0.1197</v>
      </c>
      <c r="BD139" s="23">
        <f t="shared" si="25"/>
        <v>3.7512999999999998E-2</v>
      </c>
      <c r="BE139" s="23">
        <v>2.7</v>
      </c>
      <c r="BF139" s="16">
        <v>37.512999999999998</v>
      </c>
      <c r="BG139" s="23">
        <v>0.14099999999999999</v>
      </c>
      <c r="BH139" s="23">
        <f t="shared" si="20"/>
        <v>3.3248E-2</v>
      </c>
      <c r="BI139" s="23">
        <v>2.7</v>
      </c>
      <c r="BJ139" s="16">
        <v>33.247999999999998</v>
      </c>
      <c r="BK139" s="23">
        <v>0.13650000000000001</v>
      </c>
      <c r="BM139" s="23">
        <v>8.6999999999999993</v>
      </c>
      <c r="BN139" s="23">
        <v>20.585000000000001</v>
      </c>
      <c r="BQ139" s="23">
        <v>51.28</v>
      </c>
      <c r="BR139" s="23">
        <v>21.548999999999999</v>
      </c>
      <c r="BS139" s="23">
        <v>0.91779999999999995</v>
      </c>
    </row>
    <row r="140" spans="11:71" x14ac:dyDescent="0.25">
      <c r="K140" s="9">
        <v>2.7</v>
      </c>
      <c r="L140" s="9">
        <f t="shared" si="23"/>
        <v>31.867267426017971</v>
      </c>
      <c r="M140" s="9">
        <f t="shared" si="24"/>
        <v>0.13207338378240216</v>
      </c>
      <c r="W140" s="8"/>
      <c r="X140" s="8"/>
      <c r="Y140" s="8"/>
      <c r="Z140" s="3"/>
      <c r="AA140" s="8"/>
      <c r="AB140" s="8"/>
      <c r="AC140" s="8"/>
      <c r="AV140" s="23">
        <f t="shared" si="18"/>
        <v>2.5821E-2</v>
      </c>
      <c r="AW140" s="23">
        <v>2.72</v>
      </c>
      <c r="AX140" s="16">
        <v>25.821000000000002</v>
      </c>
      <c r="AY140" s="23">
        <v>0.1143</v>
      </c>
      <c r="BD140" s="23">
        <f t="shared" si="25"/>
        <v>3.7380999999999998E-2</v>
      </c>
      <c r="BE140" s="23">
        <v>2.72</v>
      </c>
      <c r="BF140" s="16">
        <v>37.381</v>
      </c>
      <c r="BG140" s="23">
        <v>0.13830000000000001</v>
      </c>
      <c r="BH140" s="23">
        <f t="shared" si="20"/>
        <v>3.3423000000000001E-2</v>
      </c>
      <c r="BI140" s="23">
        <v>2.72</v>
      </c>
      <c r="BJ140" s="16">
        <v>33.423000000000002</v>
      </c>
      <c r="BK140" s="23">
        <v>0.13669999999999999</v>
      </c>
      <c r="BM140" s="23">
        <v>8.7200000000000006</v>
      </c>
      <c r="BN140" s="23">
        <v>21.035</v>
      </c>
      <c r="BQ140" s="23">
        <v>51.3</v>
      </c>
      <c r="BR140" s="23">
        <v>15.202</v>
      </c>
      <c r="BS140" s="23">
        <v>0.69750000000000001</v>
      </c>
    </row>
    <row r="141" spans="11:71" x14ac:dyDescent="0.25">
      <c r="K141" s="9">
        <v>2.72</v>
      </c>
      <c r="L141" s="9">
        <f t="shared" si="23"/>
        <v>31.833896550292927</v>
      </c>
      <c r="M141" s="9">
        <f t="shared" si="24"/>
        <v>0.12928425635046462</v>
      </c>
      <c r="W141" s="8"/>
      <c r="X141" s="8"/>
      <c r="Y141" s="8"/>
      <c r="Z141" s="3"/>
      <c r="AA141" s="8"/>
      <c r="AB141" s="8"/>
      <c r="AC141" s="8"/>
      <c r="AV141" s="23">
        <f t="shared" si="18"/>
        <v>2.6661999999999998E-2</v>
      </c>
      <c r="AW141" s="23">
        <v>2.74</v>
      </c>
      <c r="AX141" s="16">
        <v>26.661999999999999</v>
      </c>
      <c r="AY141" s="23">
        <v>0.10920000000000001</v>
      </c>
      <c r="BD141" s="23">
        <f t="shared" si="25"/>
        <v>3.8256999999999999E-2</v>
      </c>
      <c r="BE141" s="23">
        <v>2.74</v>
      </c>
      <c r="BF141" s="16">
        <v>38.256999999999998</v>
      </c>
      <c r="BG141" s="23">
        <v>0.13519999999999999</v>
      </c>
      <c r="BH141" s="23">
        <f t="shared" si="20"/>
        <v>3.3451999999999996E-2</v>
      </c>
      <c r="BI141" s="23">
        <v>2.74</v>
      </c>
      <c r="BJ141" s="16">
        <v>33.451999999999998</v>
      </c>
      <c r="BK141" s="23">
        <v>0.1389</v>
      </c>
      <c r="BM141" s="23">
        <v>8.74</v>
      </c>
      <c r="BN141" s="23">
        <v>21.66</v>
      </c>
      <c r="BQ141" s="23">
        <v>51.32</v>
      </c>
      <c r="BR141" s="23">
        <v>12.933999999999999</v>
      </c>
    </row>
    <row r="142" spans="11:71" x14ac:dyDescent="0.25">
      <c r="K142" s="9">
        <v>2.74</v>
      </c>
      <c r="L142" s="9">
        <f t="shared" si="23"/>
        <v>32.434602092893932</v>
      </c>
      <c r="M142" s="9">
        <f t="shared" si="24"/>
        <v>0.12704781253043576</v>
      </c>
      <c r="W142" s="8"/>
      <c r="X142" s="8"/>
      <c r="Y142" s="8"/>
      <c r="Z142" s="3"/>
      <c r="AA142" s="8"/>
      <c r="AB142" s="8"/>
      <c r="AC142" s="8"/>
      <c r="AV142" s="23">
        <f t="shared" si="18"/>
        <v>2.7932999999999999E-2</v>
      </c>
      <c r="AW142" s="23">
        <v>2.76</v>
      </c>
      <c r="AX142" s="16">
        <v>27.933</v>
      </c>
      <c r="AY142" s="23">
        <v>0.1135</v>
      </c>
      <c r="BD142" s="23">
        <f t="shared" si="25"/>
        <v>3.9314000000000002E-2</v>
      </c>
      <c r="BE142" s="23">
        <v>2.76</v>
      </c>
      <c r="BF142" s="16">
        <v>39.314</v>
      </c>
      <c r="BG142" s="23">
        <v>0.1396</v>
      </c>
      <c r="BH142" s="23">
        <f t="shared" si="20"/>
        <v>3.3405999999999998E-2</v>
      </c>
      <c r="BI142" s="23">
        <v>2.76</v>
      </c>
      <c r="BJ142" s="16">
        <v>33.405999999999999</v>
      </c>
      <c r="BK142" s="23">
        <v>0.1389</v>
      </c>
      <c r="BM142" s="23">
        <v>8.76</v>
      </c>
      <c r="BN142" s="23">
        <v>22.533000000000001</v>
      </c>
      <c r="BQ142" s="23">
        <v>51.34</v>
      </c>
      <c r="BR142" s="23">
        <v>9.9260000000000002</v>
      </c>
    </row>
    <row r="143" spans="11:71" x14ac:dyDescent="0.25">
      <c r="K143" s="9">
        <v>2.76</v>
      </c>
      <c r="L143" s="9">
        <f t="shared" si="23"/>
        <v>33.227405420689827</v>
      </c>
      <c r="M143" s="9">
        <f t="shared" si="24"/>
        <v>0.13007520185405044</v>
      </c>
      <c r="W143" s="8"/>
      <c r="X143" s="8"/>
      <c r="Y143" s="8"/>
      <c r="Z143" s="3"/>
      <c r="AA143" s="8"/>
      <c r="AB143" s="8"/>
      <c r="AC143" s="8"/>
      <c r="AV143" s="23">
        <f t="shared" si="18"/>
        <v>2.8732000000000001E-2</v>
      </c>
      <c r="AW143" s="23">
        <v>2.78</v>
      </c>
      <c r="AX143" s="16">
        <v>28.731999999999999</v>
      </c>
      <c r="AY143" s="23">
        <v>0.1099</v>
      </c>
      <c r="BD143" s="23">
        <f t="shared" si="25"/>
        <v>3.95E-2</v>
      </c>
      <c r="BE143" s="23">
        <v>2.78</v>
      </c>
      <c r="BF143" s="16">
        <v>39.5</v>
      </c>
      <c r="BG143" s="23">
        <v>0.13350000000000001</v>
      </c>
      <c r="BH143" s="23">
        <f t="shared" si="20"/>
        <v>3.3479999999999996E-2</v>
      </c>
      <c r="BI143" s="23">
        <v>2.78</v>
      </c>
      <c r="BJ143" s="16">
        <v>33.479999999999997</v>
      </c>
      <c r="BK143" s="23">
        <v>0.1384</v>
      </c>
      <c r="BM143" s="23">
        <v>8.7799999999999994</v>
      </c>
      <c r="BN143" s="23">
        <v>23.148</v>
      </c>
      <c r="BQ143" s="23">
        <v>51.36</v>
      </c>
      <c r="BR143" s="23">
        <v>8.51</v>
      </c>
    </row>
    <row r="144" spans="11:71" x14ac:dyDescent="0.25">
      <c r="K144" s="9">
        <v>2.78</v>
      </c>
      <c r="L144" s="9">
        <f t="shared" si="23"/>
        <v>33.618845932614541</v>
      </c>
      <c r="M144" s="9">
        <f t="shared" si="24"/>
        <v>0.12663050808472665</v>
      </c>
      <c r="W144" s="8"/>
      <c r="X144" s="8"/>
      <c r="Y144" s="8"/>
      <c r="Z144" s="3"/>
      <c r="AA144" s="8"/>
      <c r="AB144" s="8"/>
      <c r="AC144" s="8"/>
      <c r="AV144" s="23">
        <f t="shared" si="18"/>
        <v>2.9218000000000001E-2</v>
      </c>
      <c r="AW144" s="23">
        <v>2.8</v>
      </c>
      <c r="AX144" s="16">
        <v>29.218</v>
      </c>
      <c r="AY144" s="23">
        <v>0.1124</v>
      </c>
      <c r="BD144" s="23">
        <f t="shared" si="25"/>
        <v>3.9962999999999999E-2</v>
      </c>
      <c r="BE144" s="23">
        <v>2.8</v>
      </c>
      <c r="BF144" s="16">
        <v>39.963000000000001</v>
      </c>
      <c r="BG144" s="23">
        <v>0.1376</v>
      </c>
      <c r="BH144" s="23">
        <f t="shared" si="20"/>
        <v>3.3472000000000002E-2</v>
      </c>
      <c r="BI144" s="23">
        <v>2.8</v>
      </c>
      <c r="BJ144" s="16">
        <v>33.472000000000001</v>
      </c>
      <c r="BK144" s="23">
        <v>0.1414</v>
      </c>
      <c r="BM144" s="23">
        <v>13</v>
      </c>
      <c r="BN144" s="23">
        <v>3.5950000000000002</v>
      </c>
      <c r="BQ144" s="23">
        <v>51.38</v>
      </c>
      <c r="BR144" s="23">
        <v>8.3170000000000002</v>
      </c>
    </row>
    <row r="145" spans="11:71" x14ac:dyDescent="0.25">
      <c r="K145" s="9">
        <v>2.8</v>
      </c>
      <c r="L145" s="9">
        <f t="shared" si="23"/>
        <v>33.936215592962064</v>
      </c>
      <c r="M145" s="9">
        <f t="shared" si="24"/>
        <v>0.12980100394679972</v>
      </c>
      <c r="W145" s="8"/>
      <c r="X145" s="8"/>
      <c r="Y145" s="8"/>
      <c r="Z145" s="3"/>
      <c r="AA145" s="8"/>
      <c r="AB145" s="8"/>
      <c r="AC145" s="8"/>
      <c r="AV145" s="23">
        <f t="shared" si="18"/>
        <v>2.9614999999999999E-2</v>
      </c>
      <c r="AW145" s="23">
        <v>2.82</v>
      </c>
      <c r="AX145" s="16">
        <v>29.614999999999998</v>
      </c>
      <c r="AY145" s="23">
        <v>0.1206</v>
      </c>
      <c r="BD145" s="23">
        <f t="shared" si="25"/>
        <v>4.1549000000000003E-2</v>
      </c>
      <c r="BE145" s="23">
        <v>2.82</v>
      </c>
      <c r="BF145" s="16">
        <v>41.548999999999999</v>
      </c>
      <c r="BG145" s="23">
        <v>0.14680000000000001</v>
      </c>
      <c r="BH145" s="23">
        <f t="shared" si="20"/>
        <v>3.3424999999999996E-2</v>
      </c>
      <c r="BI145" s="23">
        <v>2.82</v>
      </c>
      <c r="BJ145" s="16">
        <v>33.424999999999997</v>
      </c>
      <c r="BK145" s="23">
        <v>0.14219999999999999</v>
      </c>
      <c r="BM145" s="23">
        <v>13.02</v>
      </c>
      <c r="BN145" s="23">
        <v>7.577</v>
      </c>
      <c r="BQ145" s="23">
        <v>51.5</v>
      </c>
      <c r="BR145" s="23">
        <v>5.2590000000000003</v>
      </c>
    </row>
    <row r="146" spans="11:71" x14ac:dyDescent="0.25">
      <c r="K146" s="9">
        <v>2.82</v>
      </c>
      <c r="L146" s="9">
        <f t="shared" si="23"/>
        <v>34.518181622831015</v>
      </c>
      <c r="M146" s="9">
        <f t="shared" si="24"/>
        <v>0.13603719023281227</v>
      </c>
      <c r="W146" s="8"/>
      <c r="X146" s="8"/>
      <c r="Y146" s="8"/>
      <c r="Z146" s="3"/>
      <c r="AA146" s="8"/>
      <c r="AB146" s="8"/>
      <c r="AC146" s="8"/>
      <c r="AV146" s="23">
        <f t="shared" si="18"/>
        <v>3.0390999999999998E-2</v>
      </c>
      <c r="AW146" s="23">
        <v>2.84</v>
      </c>
      <c r="AX146" s="16">
        <v>30.390999999999998</v>
      </c>
      <c r="AY146" s="23">
        <v>0.11990000000000001</v>
      </c>
      <c r="BD146" s="23">
        <f t="shared" si="25"/>
        <v>4.2182999999999998E-2</v>
      </c>
      <c r="BE146" s="23">
        <v>2.84</v>
      </c>
      <c r="BF146" s="16">
        <v>42.183</v>
      </c>
      <c r="BG146" s="23">
        <v>0.1565</v>
      </c>
      <c r="BH146" s="23">
        <f t="shared" si="20"/>
        <v>3.4124000000000002E-2</v>
      </c>
      <c r="BI146" s="23">
        <v>2.84</v>
      </c>
      <c r="BJ146" s="16">
        <v>34.124000000000002</v>
      </c>
      <c r="BK146" s="23">
        <v>0.14749999999999999</v>
      </c>
      <c r="BM146" s="23">
        <v>13.04</v>
      </c>
      <c r="BN146" s="23">
        <v>11.398999999999999</v>
      </c>
      <c r="BQ146" s="23">
        <v>51.52</v>
      </c>
      <c r="BR146" s="23">
        <v>5.27</v>
      </c>
    </row>
    <row r="147" spans="11:71" x14ac:dyDescent="0.25">
      <c r="K147" s="9">
        <v>2.84</v>
      </c>
      <c r="L147" s="9">
        <f t="shared" si="23"/>
        <v>35.235528962767873</v>
      </c>
      <c r="M147" s="9">
        <f t="shared" si="24"/>
        <v>0.14040261020152506</v>
      </c>
      <c r="W147" s="8"/>
      <c r="X147" s="8"/>
      <c r="Y147" s="8"/>
      <c r="Z147" s="3"/>
      <c r="AA147" s="8"/>
      <c r="AB147" s="8"/>
      <c r="AC147" s="8"/>
      <c r="AV147" s="23">
        <f t="shared" ref="AV147:AV210" si="26">AX147/1000</f>
        <v>3.1144999999999999E-2</v>
      </c>
      <c r="AW147" s="23">
        <v>2.86</v>
      </c>
      <c r="AX147" s="16">
        <v>31.145</v>
      </c>
      <c r="AY147" s="23">
        <v>0.12640000000000001</v>
      </c>
      <c r="BD147" s="23">
        <f t="shared" si="25"/>
        <v>4.1699E-2</v>
      </c>
      <c r="BE147" s="23">
        <v>2.86</v>
      </c>
      <c r="BF147" s="16">
        <v>41.698999999999998</v>
      </c>
      <c r="BG147" s="23">
        <v>0.1653</v>
      </c>
      <c r="BH147" s="23">
        <f t="shared" si="20"/>
        <v>3.4360999999999996E-2</v>
      </c>
      <c r="BI147" s="23">
        <v>2.86</v>
      </c>
      <c r="BJ147" s="16">
        <v>34.360999999999997</v>
      </c>
      <c r="BK147" s="23">
        <v>0.14860000000000001</v>
      </c>
      <c r="BM147" s="23">
        <v>13.06</v>
      </c>
      <c r="BN147" s="23">
        <v>14.705</v>
      </c>
      <c r="BO147" s="23">
        <v>6.2300000000000001E-2</v>
      </c>
      <c r="BQ147" s="23">
        <v>51.54</v>
      </c>
      <c r="BR147" s="23">
        <v>7.7409999999999997</v>
      </c>
      <c r="BS147" s="23">
        <v>0.29299999999999998</v>
      </c>
    </row>
    <row r="148" spans="11:71" x14ac:dyDescent="0.25">
      <c r="K148" s="9">
        <v>2.86</v>
      </c>
      <c r="L148" s="9">
        <f t="shared" si="23"/>
        <v>35.46989666838823</v>
      </c>
      <c r="M148" s="9">
        <f t="shared" si="24"/>
        <v>0.14588576339510159</v>
      </c>
      <c r="W148" s="8"/>
      <c r="X148" s="8"/>
      <c r="Y148" s="8"/>
      <c r="Z148" s="3"/>
      <c r="AA148" s="8"/>
      <c r="AB148" s="8"/>
      <c r="AC148" s="8"/>
      <c r="AV148" s="23">
        <f t="shared" si="26"/>
        <v>3.2055E-2</v>
      </c>
      <c r="AW148" s="23">
        <v>2.88</v>
      </c>
      <c r="AX148" s="16">
        <v>32.055</v>
      </c>
      <c r="AY148" s="23">
        <v>0.1356</v>
      </c>
      <c r="BD148" s="23">
        <f t="shared" si="25"/>
        <v>4.1569000000000002E-2</v>
      </c>
      <c r="BE148" s="23">
        <v>2.88</v>
      </c>
      <c r="BF148" s="16">
        <v>41.569000000000003</v>
      </c>
      <c r="BG148" s="23">
        <v>0.17230000000000001</v>
      </c>
      <c r="BH148" s="23">
        <f t="shared" si="20"/>
        <v>3.4423000000000002E-2</v>
      </c>
      <c r="BI148" s="23">
        <v>2.88</v>
      </c>
      <c r="BJ148" s="16">
        <v>34.423000000000002</v>
      </c>
      <c r="BK148" s="23">
        <v>0.14349999999999999</v>
      </c>
      <c r="BM148" s="23">
        <v>13.08</v>
      </c>
      <c r="BN148" s="23">
        <v>17.050999999999998</v>
      </c>
      <c r="BO148" s="23">
        <v>6.5799999999999997E-2</v>
      </c>
      <c r="BQ148" s="23">
        <v>51.56</v>
      </c>
      <c r="BR148" s="23">
        <v>9.9920000000000009</v>
      </c>
      <c r="BS148" s="23">
        <v>0.32669999999999999</v>
      </c>
    </row>
    <row r="149" spans="11:71" x14ac:dyDescent="0.25">
      <c r="K149" s="9">
        <v>2.88</v>
      </c>
      <c r="L149" s="9">
        <f t="shared" si="23"/>
        <v>35.79629059617541</v>
      </c>
      <c r="M149" s="9">
        <f t="shared" si="24"/>
        <v>0.14966914900956582</v>
      </c>
      <c r="W149" s="8"/>
      <c r="X149" s="8"/>
      <c r="Y149" s="8"/>
      <c r="Z149" s="3"/>
      <c r="AA149" s="8"/>
      <c r="AB149" s="8"/>
      <c r="AC149" s="8"/>
      <c r="AV149" s="23">
        <f t="shared" si="26"/>
        <v>3.3328999999999998E-2</v>
      </c>
      <c r="AW149" s="23">
        <v>2.9</v>
      </c>
      <c r="AX149" s="16">
        <v>33.329000000000001</v>
      </c>
      <c r="AY149" s="23">
        <v>0.14199999999999999</v>
      </c>
      <c r="BD149" s="23">
        <f t="shared" si="25"/>
        <v>4.1818000000000001E-2</v>
      </c>
      <c r="BE149" s="23">
        <v>2.9</v>
      </c>
      <c r="BF149" s="16">
        <v>41.817999999999998</v>
      </c>
      <c r="BG149" s="23">
        <v>0.1754</v>
      </c>
      <c r="BH149" s="23">
        <f t="shared" si="20"/>
        <v>3.3964000000000001E-2</v>
      </c>
      <c r="BI149" s="23">
        <v>2.9</v>
      </c>
      <c r="BJ149" s="16">
        <v>33.963999999999999</v>
      </c>
      <c r="BK149" s="23">
        <v>0.1462</v>
      </c>
      <c r="BM149" s="23">
        <v>13.1</v>
      </c>
      <c r="BN149" s="23">
        <v>18.826000000000001</v>
      </c>
      <c r="BO149" s="23">
        <v>7.4099999999999999E-2</v>
      </c>
      <c r="BQ149" s="23">
        <v>51.58</v>
      </c>
      <c r="BR149" s="23">
        <v>9.6750000000000007</v>
      </c>
      <c r="BS149" s="23">
        <v>0.34439999999999998</v>
      </c>
    </row>
    <row r="150" spans="11:71" x14ac:dyDescent="0.25">
      <c r="K150" s="9">
        <v>2.9</v>
      </c>
      <c r="L150" s="9">
        <f t="shared" si="23"/>
        <v>36.174410114795975</v>
      </c>
      <c r="M150" s="9">
        <f t="shared" si="24"/>
        <v>0.15384678864814988</v>
      </c>
      <c r="W150" s="8"/>
      <c r="X150" s="8"/>
      <c r="Y150" s="8"/>
      <c r="Z150" s="3"/>
      <c r="AA150" s="8"/>
      <c r="AB150" s="8"/>
      <c r="AC150" s="8"/>
      <c r="AV150" s="23">
        <f t="shared" si="26"/>
        <v>3.4237999999999998E-2</v>
      </c>
      <c r="AW150" s="23">
        <v>2.92</v>
      </c>
      <c r="AX150" s="16">
        <v>34.238</v>
      </c>
      <c r="AY150" s="23">
        <v>0.1404</v>
      </c>
      <c r="BD150" s="23">
        <f t="shared" si="25"/>
        <v>4.1644E-2</v>
      </c>
      <c r="BE150" s="23">
        <v>2.92</v>
      </c>
      <c r="BF150" s="16">
        <v>41.643999999999998</v>
      </c>
      <c r="BG150" s="23">
        <v>0.17799999999999999</v>
      </c>
      <c r="BH150" s="23">
        <f t="shared" si="20"/>
        <v>3.3357999999999999E-2</v>
      </c>
      <c r="BI150" s="23">
        <v>2.92</v>
      </c>
      <c r="BJ150" s="16">
        <v>33.357999999999997</v>
      </c>
      <c r="BK150" s="23">
        <v>0.1457</v>
      </c>
      <c r="BM150" s="23">
        <v>13.12</v>
      </c>
      <c r="BN150" s="23">
        <v>20.347999999999999</v>
      </c>
      <c r="BO150" s="23">
        <v>7.5399999999999995E-2</v>
      </c>
      <c r="BQ150" s="23">
        <v>51.6</v>
      </c>
      <c r="BR150" s="23">
        <v>9.2560000000000002</v>
      </c>
      <c r="BS150" s="23">
        <v>0.35349999999999998</v>
      </c>
    </row>
    <row r="151" spans="11:71" x14ac:dyDescent="0.25">
      <c r="K151" s="9">
        <v>2.92</v>
      </c>
      <c r="L151" s="9">
        <f t="shared" si="23"/>
        <v>36.231552463389079</v>
      </c>
      <c r="M151" s="9">
        <f t="shared" si="24"/>
        <v>0.15384458712814769</v>
      </c>
      <c r="W151" s="8"/>
      <c r="X151" s="8"/>
      <c r="Y151" s="8"/>
      <c r="Z151" s="3"/>
      <c r="AA151" s="8"/>
      <c r="AB151" s="8"/>
      <c r="AC151" s="8"/>
      <c r="AV151" s="23">
        <f t="shared" si="26"/>
        <v>3.4661999999999998E-2</v>
      </c>
      <c r="AW151" s="23">
        <v>2.94</v>
      </c>
      <c r="AX151" s="16">
        <v>34.661999999999999</v>
      </c>
      <c r="AY151" s="23">
        <v>0.14410000000000001</v>
      </c>
      <c r="BD151" s="23">
        <f t="shared" si="25"/>
        <v>4.1374000000000001E-2</v>
      </c>
      <c r="BE151" s="23">
        <v>2.94</v>
      </c>
      <c r="BF151" s="16">
        <v>41.374000000000002</v>
      </c>
      <c r="BG151" s="23">
        <v>0.17979999999999999</v>
      </c>
      <c r="BH151" s="23">
        <f t="shared" si="20"/>
        <v>3.2939999999999997E-2</v>
      </c>
      <c r="BI151" s="23">
        <v>2.94</v>
      </c>
      <c r="BJ151" s="16">
        <v>32.94</v>
      </c>
      <c r="BK151" s="23">
        <v>0.1434</v>
      </c>
      <c r="BM151" s="23">
        <v>13.14</v>
      </c>
      <c r="BN151" s="23">
        <v>21.759</v>
      </c>
      <c r="BO151" s="23">
        <v>7.5999999999999998E-2</v>
      </c>
      <c r="BQ151" s="23">
        <v>51.62</v>
      </c>
      <c r="BR151" s="23">
        <v>9.4909999999999997</v>
      </c>
      <c r="BS151" s="23">
        <v>0.33489999999999998</v>
      </c>
    </row>
    <row r="152" spans="11:71" x14ac:dyDescent="0.25">
      <c r="K152" s="9">
        <v>2.94</v>
      </c>
      <c r="L152" s="9">
        <f t="shared" si="23"/>
        <v>36.149440030994782</v>
      </c>
      <c r="M152" s="9">
        <f t="shared" si="24"/>
        <v>0.15488199706779562</v>
      </c>
      <c r="W152" s="8"/>
      <c r="X152" s="8"/>
      <c r="Y152" s="8"/>
      <c r="Z152" s="3"/>
      <c r="AA152" s="8"/>
      <c r="AB152" s="8"/>
      <c r="AC152" s="8"/>
      <c r="AV152" s="23">
        <f t="shared" si="26"/>
        <v>3.5031999999999994E-2</v>
      </c>
      <c r="AW152" s="23">
        <v>2.96</v>
      </c>
      <c r="AX152" s="16">
        <v>35.031999999999996</v>
      </c>
      <c r="AY152" s="23">
        <v>0.14630000000000001</v>
      </c>
      <c r="BD152" s="23">
        <f t="shared" si="25"/>
        <v>4.1057999999999997E-2</v>
      </c>
      <c r="BE152" s="23">
        <v>2.96</v>
      </c>
      <c r="BF152" s="16">
        <v>41.058</v>
      </c>
      <c r="BG152" s="23">
        <v>0.17560000000000001</v>
      </c>
      <c r="BH152" s="23">
        <f t="shared" si="20"/>
        <v>3.2267999999999998E-2</v>
      </c>
      <c r="BI152" s="23">
        <v>2.96</v>
      </c>
      <c r="BJ152" s="16">
        <v>32.268000000000001</v>
      </c>
      <c r="BK152" s="23">
        <v>0.13880000000000001</v>
      </c>
      <c r="BM152" s="23">
        <v>13.16</v>
      </c>
      <c r="BN152" s="23">
        <v>22.643999999999998</v>
      </c>
      <c r="BO152" s="23">
        <v>0.08</v>
      </c>
      <c r="BQ152" s="23">
        <v>51.64</v>
      </c>
      <c r="BR152" s="23">
        <v>9.4309999999999992</v>
      </c>
      <c r="BS152" s="23">
        <v>0.34689999999999999</v>
      </c>
    </row>
    <row r="153" spans="11:71" x14ac:dyDescent="0.25">
      <c r="K153" s="9">
        <v>2.96</v>
      </c>
      <c r="L153" s="9">
        <f t="shared" si="23"/>
        <v>35.937256848889902</v>
      </c>
      <c r="M153" s="9">
        <f t="shared" si="24"/>
        <v>0.15277516728651977</v>
      </c>
      <c r="W153" s="8"/>
      <c r="X153" s="8"/>
      <c r="Y153" s="8"/>
      <c r="Z153" s="3"/>
      <c r="AA153" s="8"/>
      <c r="AB153" s="8"/>
      <c r="AC153" s="8"/>
      <c r="AV153" s="23">
        <f t="shared" si="26"/>
        <v>3.5436000000000002E-2</v>
      </c>
      <c r="AW153" s="23">
        <v>2.98</v>
      </c>
      <c r="AX153" s="16">
        <v>35.436</v>
      </c>
      <c r="AY153" s="23">
        <v>0.1487</v>
      </c>
      <c r="BD153" s="23">
        <f t="shared" si="25"/>
        <v>4.0684999999999999E-2</v>
      </c>
      <c r="BE153" s="23">
        <v>2.98</v>
      </c>
      <c r="BF153" s="16">
        <v>40.685000000000002</v>
      </c>
      <c r="BG153" s="23">
        <v>0.1779</v>
      </c>
      <c r="BH153" s="23">
        <f t="shared" si="20"/>
        <v>3.1815999999999997E-2</v>
      </c>
      <c r="BI153" s="23">
        <v>2.98</v>
      </c>
      <c r="BJ153" s="16">
        <v>31.815999999999999</v>
      </c>
      <c r="BK153" s="23">
        <v>0.13830000000000001</v>
      </c>
      <c r="BM153" s="23">
        <v>13.18</v>
      </c>
      <c r="BN153" s="23">
        <v>23.058</v>
      </c>
      <c r="BO153" s="23">
        <v>8.5800000000000001E-2</v>
      </c>
      <c r="BQ153" s="23">
        <v>51.66</v>
      </c>
      <c r="BR153" s="23">
        <v>9.1440000000000001</v>
      </c>
      <c r="BS153" s="23">
        <v>0.37340000000000001</v>
      </c>
    </row>
    <row r="154" spans="11:71" x14ac:dyDescent="0.25">
      <c r="K154" s="9">
        <v>2.98</v>
      </c>
      <c r="L154" s="9">
        <f t="shared" si="23"/>
        <v>35.79657952572699</v>
      </c>
      <c r="M154" s="9">
        <f t="shared" si="24"/>
        <v>0.15408831246319124</v>
      </c>
      <c r="W154" s="8"/>
      <c r="X154" s="8"/>
      <c r="Y154" s="8"/>
      <c r="Z154" s="3"/>
      <c r="AA154" s="8"/>
      <c r="AB154" s="8"/>
      <c r="AC154" s="8"/>
      <c r="AV154" s="23">
        <f t="shared" si="26"/>
        <v>3.5965999999999998E-2</v>
      </c>
      <c r="AW154" s="23">
        <v>3</v>
      </c>
      <c r="AX154" s="16">
        <v>35.966000000000001</v>
      </c>
      <c r="AY154" s="23">
        <v>0.15090000000000001</v>
      </c>
      <c r="BD154" s="23">
        <f t="shared" si="25"/>
        <v>4.1194000000000001E-2</v>
      </c>
      <c r="BE154" s="23">
        <v>3</v>
      </c>
      <c r="BF154" s="16">
        <v>41.194000000000003</v>
      </c>
      <c r="BG154" s="23">
        <v>0.1462</v>
      </c>
      <c r="BH154" s="23">
        <f t="shared" si="20"/>
        <v>3.1699999999999999E-2</v>
      </c>
      <c r="BI154" s="23">
        <v>3</v>
      </c>
      <c r="BJ154" s="16">
        <v>31.7</v>
      </c>
      <c r="BK154" s="23">
        <v>0.1447</v>
      </c>
      <c r="BM154" s="23">
        <v>13.2</v>
      </c>
      <c r="BN154" s="23">
        <v>23.24</v>
      </c>
      <c r="BO154" s="23">
        <v>8.8900000000000007E-2</v>
      </c>
      <c r="BQ154" s="23">
        <v>51.68</v>
      </c>
      <c r="BR154" s="23">
        <v>9.2780000000000005</v>
      </c>
      <c r="BS154" s="23">
        <v>0.35310000000000002</v>
      </c>
    </row>
    <row r="155" spans="11:71" x14ac:dyDescent="0.25">
      <c r="K155" s="9">
        <v>3</v>
      </c>
      <c r="L155" s="9">
        <f t="shared" si="23"/>
        <v>36.079606221724632</v>
      </c>
      <c r="M155" s="9">
        <f t="shared" si="24"/>
        <v>0.14724313237754258</v>
      </c>
      <c r="W155" s="8"/>
      <c r="X155" s="8"/>
      <c r="Y155" s="8"/>
      <c r="Z155" s="3"/>
      <c r="AA155" s="8"/>
      <c r="AB155" s="8"/>
      <c r="AC155" s="8"/>
      <c r="AV155" s="23">
        <f t="shared" si="26"/>
        <v>3.6948999999999996E-2</v>
      </c>
      <c r="AW155" s="23">
        <v>3.02</v>
      </c>
      <c r="AX155" s="16">
        <v>36.948999999999998</v>
      </c>
      <c r="AY155" s="23">
        <v>0.1573</v>
      </c>
      <c r="BD155" s="23">
        <f t="shared" si="25"/>
        <v>4.1880000000000001E-2</v>
      </c>
      <c r="BE155" s="23">
        <v>3.02</v>
      </c>
      <c r="BF155" s="16">
        <v>41.88</v>
      </c>
      <c r="BG155" s="23">
        <v>7.6799999999999993E-2</v>
      </c>
      <c r="BH155" s="23">
        <f t="shared" si="20"/>
        <v>3.1599000000000002E-2</v>
      </c>
      <c r="BI155" s="23">
        <v>3.02</v>
      </c>
      <c r="BJ155" s="16">
        <v>31.599</v>
      </c>
      <c r="BK155" s="23">
        <v>0.14810000000000001</v>
      </c>
      <c r="BM155" s="23">
        <v>13.22</v>
      </c>
      <c r="BN155" s="23">
        <v>23.498999999999999</v>
      </c>
      <c r="BO155" s="23">
        <v>9.2799999999999994E-2</v>
      </c>
      <c r="BQ155" s="23">
        <v>51.7</v>
      </c>
      <c r="BR155" s="23">
        <v>9.843</v>
      </c>
      <c r="BS155" s="23">
        <v>0.35830000000000001</v>
      </c>
    </row>
    <row r="156" spans="11:71" x14ac:dyDescent="0.25">
      <c r="K156" s="9">
        <v>3.02</v>
      </c>
      <c r="L156" s="9">
        <f t="shared" si="23"/>
        <v>36.567412733180028</v>
      </c>
      <c r="M156" s="9">
        <f t="shared" si="24"/>
        <v>0.12139896954561057</v>
      </c>
      <c r="W156" s="8"/>
      <c r="X156" s="8"/>
      <c r="Y156" s="8"/>
      <c r="Z156" s="3"/>
      <c r="AA156" s="8"/>
      <c r="AB156" s="8"/>
      <c r="AC156" s="8"/>
      <c r="AV156" s="23">
        <f t="shared" si="26"/>
        <v>3.8158999999999998E-2</v>
      </c>
      <c r="AW156" s="23">
        <v>3.04</v>
      </c>
      <c r="AX156" s="16">
        <v>38.158999999999999</v>
      </c>
      <c r="AY156" s="23">
        <v>0.15429999999999999</v>
      </c>
      <c r="BD156" s="23">
        <f t="shared" si="25"/>
        <v>4.2076000000000002E-2</v>
      </c>
      <c r="BE156" s="23">
        <v>3.04</v>
      </c>
      <c r="BF156" s="16">
        <v>42.076000000000001</v>
      </c>
      <c r="BG156" s="23">
        <v>7.8200000000000006E-2</v>
      </c>
      <c r="BH156" s="23">
        <f t="shared" si="20"/>
        <v>3.1515999999999995E-2</v>
      </c>
      <c r="BI156" s="23">
        <v>3.04</v>
      </c>
      <c r="BJ156" s="16">
        <v>31.515999999999998</v>
      </c>
      <c r="BK156" s="23">
        <v>0.1537</v>
      </c>
      <c r="BM156" s="23">
        <v>13.24</v>
      </c>
      <c r="BN156" s="23">
        <v>23.821999999999999</v>
      </c>
      <c r="BO156" s="23">
        <v>8.9899999999999994E-2</v>
      </c>
      <c r="BQ156" s="23">
        <v>51.72</v>
      </c>
      <c r="BR156" s="23">
        <v>11.295999999999999</v>
      </c>
      <c r="BS156" s="23">
        <v>0.4395</v>
      </c>
    </row>
    <row r="157" spans="11:71" x14ac:dyDescent="0.25">
      <c r="K157" s="9">
        <v>3.04</v>
      </c>
      <c r="L157" s="9">
        <f t="shared" si="23"/>
        <v>36.987431546896005</v>
      </c>
      <c r="M157" s="9">
        <f t="shared" si="24"/>
        <v>0.12286141577543964</v>
      </c>
      <c r="W157" s="8"/>
      <c r="X157" s="8"/>
      <c r="Y157" s="8"/>
      <c r="Z157" s="3"/>
      <c r="AA157" s="8"/>
      <c r="AB157" s="8"/>
      <c r="AC157" s="8"/>
      <c r="AV157" s="23">
        <f t="shared" si="26"/>
        <v>3.8887999999999999E-2</v>
      </c>
      <c r="AW157" s="23">
        <v>3.06</v>
      </c>
      <c r="AX157" s="16">
        <v>38.887999999999998</v>
      </c>
      <c r="AY157" s="23">
        <v>0.15579999999999999</v>
      </c>
      <c r="BD157" s="23">
        <f t="shared" si="25"/>
        <v>4.1595E-2</v>
      </c>
      <c r="BE157" s="23">
        <v>3.06</v>
      </c>
      <c r="BF157" s="16">
        <v>41.594999999999999</v>
      </c>
      <c r="BG157" s="23">
        <v>6.5000000000000002E-2</v>
      </c>
      <c r="BH157" s="23">
        <f t="shared" si="20"/>
        <v>3.1490999999999998E-2</v>
      </c>
      <c r="BI157" s="23">
        <v>3.06</v>
      </c>
      <c r="BJ157" s="16">
        <v>31.491</v>
      </c>
      <c r="BK157" s="23">
        <v>0.15629999999999999</v>
      </c>
      <c r="BM157" s="23">
        <v>13.26</v>
      </c>
      <c r="BN157" s="23">
        <v>23.879000000000001</v>
      </c>
      <c r="BO157" s="23">
        <v>9.0700000000000003E-2</v>
      </c>
      <c r="BQ157" s="23">
        <v>51.74</v>
      </c>
      <c r="BR157" s="23">
        <v>16.402000000000001</v>
      </c>
      <c r="BS157" s="23">
        <v>0.60640000000000005</v>
      </c>
    </row>
    <row r="158" spans="11:71" x14ac:dyDescent="0.25">
      <c r="K158" s="9">
        <v>3.06</v>
      </c>
      <c r="L158" s="9">
        <f t="shared" si="23"/>
        <v>37.06930094933977</v>
      </c>
      <c r="M158" s="9">
        <f t="shared" si="24"/>
        <v>0.11654131906991967</v>
      </c>
      <c r="W158" s="8"/>
      <c r="X158" s="8"/>
      <c r="Y158" s="8"/>
      <c r="Z158" s="3"/>
      <c r="AA158" s="8"/>
      <c r="AB158" s="8"/>
      <c r="AC158" s="8"/>
      <c r="AV158" s="23">
        <f t="shared" si="26"/>
        <v>3.9454999999999997E-2</v>
      </c>
      <c r="AW158" s="23">
        <v>3.08</v>
      </c>
      <c r="AX158" s="16">
        <v>39.454999999999998</v>
      </c>
      <c r="AY158" s="23">
        <v>0.16170000000000001</v>
      </c>
      <c r="BD158" s="23">
        <f t="shared" si="25"/>
        <v>4.1502000000000004E-2</v>
      </c>
      <c r="BE158" s="23">
        <v>3.08</v>
      </c>
      <c r="BF158" s="16">
        <v>41.502000000000002</v>
      </c>
      <c r="BG158" s="23">
        <v>9.2499999999999999E-2</v>
      </c>
      <c r="BH158" s="23">
        <f t="shared" si="20"/>
        <v>3.1286000000000001E-2</v>
      </c>
      <c r="BI158" s="23">
        <v>3.08</v>
      </c>
      <c r="BJ158" s="16">
        <v>31.286000000000001</v>
      </c>
      <c r="BK158" s="23">
        <v>0.1583</v>
      </c>
      <c r="BM158" s="23">
        <v>13.28</v>
      </c>
      <c r="BN158" s="23">
        <v>23.594999999999999</v>
      </c>
      <c r="BO158" s="23">
        <v>9.2399999999999996E-2</v>
      </c>
      <c r="BQ158" s="23">
        <v>51.76</v>
      </c>
      <c r="BR158" s="23">
        <v>18.225000000000001</v>
      </c>
      <c r="BS158" s="23">
        <v>0.66169999999999995</v>
      </c>
    </row>
    <row r="159" spans="11:71" x14ac:dyDescent="0.25">
      <c r="K159" s="9">
        <v>3.08</v>
      </c>
      <c r="L159" s="9">
        <f t="shared" si="23"/>
        <v>37.139869344005078</v>
      </c>
      <c r="M159" s="9">
        <f t="shared" si="24"/>
        <v>0.13328385818898528</v>
      </c>
      <c r="W159" s="8"/>
      <c r="X159" s="8"/>
      <c r="Y159" s="8"/>
      <c r="Z159" s="3"/>
      <c r="AA159" s="8"/>
      <c r="AB159" s="8"/>
      <c r="AC159" s="8"/>
      <c r="AV159" s="23">
        <f t="shared" si="26"/>
        <v>3.9856999999999997E-2</v>
      </c>
      <c r="AW159" s="23">
        <v>3.1</v>
      </c>
      <c r="AX159" s="16">
        <v>39.856999999999999</v>
      </c>
      <c r="AY159" s="23">
        <v>0.16850000000000001</v>
      </c>
      <c r="BD159" s="23">
        <f t="shared" si="25"/>
        <v>4.1845E-2</v>
      </c>
      <c r="BE159" s="23">
        <v>3.1</v>
      </c>
      <c r="BF159" s="16">
        <v>41.844999999999999</v>
      </c>
      <c r="BG159" s="23">
        <v>0.12</v>
      </c>
      <c r="BH159" s="23">
        <f t="shared" si="20"/>
        <v>3.0922999999999999E-2</v>
      </c>
      <c r="BI159" s="23">
        <v>3.1</v>
      </c>
      <c r="BJ159" s="16">
        <v>30.922999999999998</v>
      </c>
      <c r="BK159" s="23">
        <v>0.15989999999999999</v>
      </c>
      <c r="BM159" s="23">
        <v>13.3</v>
      </c>
      <c r="BN159" s="23">
        <v>23.468</v>
      </c>
      <c r="BO159" s="23">
        <v>9.5200000000000007E-2</v>
      </c>
      <c r="BQ159" s="23">
        <v>51.78</v>
      </c>
      <c r="BR159" s="23">
        <v>15.866</v>
      </c>
      <c r="BS159" s="23">
        <v>0.65539999999999998</v>
      </c>
    </row>
    <row r="160" spans="11:71" x14ac:dyDescent="0.25">
      <c r="K160" s="9">
        <v>3.1</v>
      </c>
      <c r="L160" s="9">
        <f t="shared" si="23"/>
        <v>37.222876646017504</v>
      </c>
      <c r="M160" s="9">
        <f t="shared" si="24"/>
        <v>0.14786879655298302</v>
      </c>
      <c r="W160" s="8"/>
      <c r="X160" s="8"/>
      <c r="Y160" s="8"/>
      <c r="Z160" s="3"/>
      <c r="AA160" s="8"/>
      <c r="AB160" s="8"/>
      <c r="AC160" s="8"/>
      <c r="AV160" s="23">
        <f t="shared" si="26"/>
        <v>3.95E-2</v>
      </c>
      <c r="AW160" s="23">
        <v>3.12</v>
      </c>
      <c r="AX160" s="16">
        <v>39.5</v>
      </c>
      <c r="AY160" s="23">
        <v>0.1651</v>
      </c>
      <c r="BD160" s="23">
        <f t="shared" si="25"/>
        <v>4.3521000000000004E-2</v>
      </c>
      <c r="BE160" s="23">
        <v>3.12</v>
      </c>
      <c r="BF160" s="16">
        <v>43.521000000000001</v>
      </c>
      <c r="BH160" s="23">
        <f t="shared" ref="BH160:BH223" si="27">BJ160/1000</f>
        <v>3.1001999999999998E-2</v>
      </c>
      <c r="BI160" s="23">
        <v>3.12</v>
      </c>
      <c r="BJ160" s="16">
        <v>31.001999999999999</v>
      </c>
      <c r="BK160" s="23">
        <v>0.1613</v>
      </c>
      <c r="BM160" s="23">
        <v>13.32</v>
      </c>
      <c r="BN160" s="23">
        <v>23.475000000000001</v>
      </c>
      <c r="BO160" s="23">
        <v>9.4399999999999998E-2</v>
      </c>
      <c r="BQ160" s="23">
        <v>51.8</v>
      </c>
      <c r="BR160" s="23">
        <v>13.997</v>
      </c>
      <c r="BS160" s="23">
        <v>0.65049999999999997</v>
      </c>
    </row>
    <row r="161" spans="11:71" x14ac:dyDescent="0.25">
      <c r="K161" s="9">
        <v>3.12</v>
      </c>
      <c r="L161" s="9">
        <f t="shared" si="23"/>
        <v>37.632397820468647</v>
      </c>
      <c r="M161" s="9">
        <f t="shared" si="24"/>
        <v>0.16318893957618574</v>
      </c>
      <c r="W161" s="8"/>
      <c r="X161" s="8"/>
      <c r="Y161" s="8"/>
      <c r="Z161" s="3"/>
      <c r="AA161" s="8"/>
      <c r="AB161" s="8"/>
      <c r="AC161" s="8"/>
      <c r="AV161" s="23">
        <f t="shared" si="26"/>
        <v>3.9389E-2</v>
      </c>
      <c r="AW161" s="23">
        <v>3.14</v>
      </c>
      <c r="AX161" s="16">
        <v>39.389000000000003</v>
      </c>
      <c r="AY161" s="23">
        <v>0.17299999999999999</v>
      </c>
      <c r="BD161" s="23">
        <f t="shared" si="25"/>
        <v>4.5295000000000002E-2</v>
      </c>
      <c r="BE161" s="23">
        <v>3.14</v>
      </c>
      <c r="BF161" s="16">
        <v>45.295000000000002</v>
      </c>
      <c r="BH161" s="23">
        <f t="shared" si="27"/>
        <v>3.1167999999999998E-2</v>
      </c>
      <c r="BI161" s="23">
        <v>3.14</v>
      </c>
      <c r="BJ161" s="16">
        <v>31.167999999999999</v>
      </c>
      <c r="BK161" s="23">
        <v>0.15840000000000001</v>
      </c>
      <c r="BM161" s="23">
        <v>13.34</v>
      </c>
      <c r="BN161" s="23">
        <v>23.577999999999999</v>
      </c>
      <c r="BO161" s="23">
        <v>9.0899999999999995E-2</v>
      </c>
      <c r="BQ161" s="23">
        <v>51.82</v>
      </c>
      <c r="BR161" s="23">
        <v>13.384</v>
      </c>
      <c r="BS161" s="23">
        <v>0.55679999999999996</v>
      </c>
    </row>
    <row r="162" spans="11:71" x14ac:dyDescent="0.25">
      <c r="K162" s="9">
        <v>3.14</v>
      </c>
      <c r="L162" s="9">
        <f t="shared" si="23"/>
        <v>38.169052986265633</v>
      </c>
      <c r="M162" s="9">
        <f t="shared" si="24"/>
        <v>0.16553911924376064</v>
      </c>
      <c r="W162" s="8"/>
      <c r="X162" s="8"/>
      <c r="Y162" s="8"/>
      <c r="Z162" s="3"/>
      <c r="AA162" s="8"/>
      <c r="AB162" s="8"/>
      <c r="AC162" s="8"/>
      <c r="AV162" s="23">
        <f t="shared" si="26"/>
        <v>3.8969000000000004E-2</v>
      </c>
      <c r="AW162" s="23">
        <v>3.16</v>
      </c>
      <c r="AX162" s="16">
        <v>38.969000000000001</v>
      </c>
      <c r="AY162" s="23">
        <v>0.17399999999999999</v>
      </c>
      <c r="BD162" s="23">
        <f t="shared" si="25"/>
        <v>4.5359000000000003E-2</v>
      </c>
      <c r="BE162" s="23">
        <v>3.16</v>
      </c>
      <c r="BF162" s="16">
        <v>45.359000000000002</v>
      </c>
      <c r="BH162" s="23">
        <f t="shared" si="27"/>
        <v>3.1178000000000001E-2</v>
      </c>
      <c r="BI162" s="23">
        <v>3.16</v>
      </c>
      <c r="BJ162" s="16">
        <v>31.178000000000001</v>
      </c>
      <c r="BK162" s="23">
        <v>0.1565</v>
      </c>
      <c r="BM162" s="23">
        <v>13.36</v>
      </c>
      <c r="BN162" s="23">
        <v>23.622</v>
      </c>
      <c r="BO162" s="23">
        <v>9.2499999999999999E-2</v>
      </c>
      <c r="BQ162" s="23">
        <v>51.84</v>
      </c>
      <c r="BR162" s="23">
        <v>12.396000000000001</v>
      </c>
      <c r="BS162" s="23">
        <v>0.46460000000000001</v>
      </c>
    </row>
    <row r="163" spans="11:71" x14ac:dyDescent="0.25">
      <c r="K163" s="9">
        <v>3.16</v>
      </c>
      <c r="L163" s="9">
        <f t="shared" si="23"/>
        <v>38.054877517772155</v>
      </c>
      <c r="M163" s="9">
        <f t="shared" si="24"/>
        <v>0.16501818081653913</v>
      </c>
      <c r="W163" s="8"/>
      <c r="X163" s="8"/>
      <c r="Y163" s="8"/>
      <c r="Z163" s="3"/>
      <c r="AA163" s="8"/>
      <c r="AB163" s="8"/>
      <c r="AC163" s="8"/>
      <c r="AV163" s="23">
        <f t="shared" si="26"/>
        <v>3.8789000000000004E-2</v>
      </c>
      <c r="AW163" s="23">
        <v>3.18</v>
      </c>
      <c r="AX163" s="16">
        <v>38.789000000000001</v>
      </c>
      <c r="AY163" s="23">
        <v>0.17730000000000001</v>
      </c>
      <c r="BD163" s="23">
        <f t="shared" si="25"/>
        <v>4.5908999999999998E-2</v>
      </c>
      <c r="BE163" s="23">
        <v>3.18</v>
      </c>
      <c r="BF163" s="16">
        <v>45.908999999999999</v>
      </c>
      <c r="BH163" s="23">
        <f t="shared" si="27"/>
        <v>3.0978000000000002E-2</v>
      </c>
      <c r="BI163" s="23">
        <v>3.18</v>
      </c>
      <c r="BJ163" s="16">
        <v>30.978000000000002</v>
      </c>
      <c r="BK163" s="23">
        <v>0.1583</v>
      </c>
      <c r="BM163" s="23">
        <v>13.38</v>
      </c>
      <c r="BN163" s="23">
        <v>23.442</v>
      </c>
      <c r="BO163" s="23">
        <v>9.2299999999999993E-2</v>
      </c>
      <c r="BQ163" s="23">
        <v>51.86</v>
      </c>
      <c r="BR163" s="23">
        <v>11.754</v>
      </c>
      <c r="BS163" s="23">
        <v>0.38400000000000001</v>
      </c>
    </row>
    <row r="164" spans="11:71" x14ac:dyDescent="0.25">
      <c r="K164" s="9">
        <v>3.18</v>
      </c>
      <c r="L164" s="9">
        <f t="shared" si="23"/>
        <v>38.067404241117735</v>
      </c>
      <c r="M164" s="9">
        <f t="shared" si="24"/>
        <v>0.16753086282831592</v>
      </c>
      <c r="W164" s="8"/>
      <c r="X164" s="8"/>
      <c r="Y164" s="8"/>
      <c r="Z164" s="3"/>
      <c r="AA164" s="8"/>
      <c r="AB164" s="8"/>
      <c r="AC164" s="8"/>
      <c r="AV164" s="23">
        <f t="shared" si="26"/>
        <v>3.8595999999999998E-2</v>
      </c>
      <c r="AW164" s="23">
        <v>3.2</v>
      </c>
      <c r="AX164" s="16">
        <v>38.595999999999997</v>
      </c>
      <c r="AY164" s="23">
        <v>0.18729999999999999</v>
      </c>
      <c r="BD164" s="23">
        <f t="shared" si="25"/>
        <v>4.6119E-2</v>
      </c>
      <c r="BE164" s="23">
        <v>3.2</v>
      </c>
      <c r="BF164" s="16">
        <v>46.119</v>
      </c>
      <c r="BH164" s="23">
        <f t="shared" si="27"/>
        <v>3.0585999999999999E-2</v>
      </c>
      <c r="BI164" s="23">
        <v>3.2</v>
      </c>
      <c r="BJ164" s="16">
        <v>30.585999999999999</v>
      </c>
      <c r="BK164" s="23">
        <v>0.161</v>
      </c>
      <c r="BM164" s="23">
        <v>13.4</v>
      </c>
      <c r="BN164" s="23">
        <v>23.303000000000001</v>
      </c>
      <c r="BO164" s="23">
        <v>9.0200000000000002E-2</v>
      </c>
      <c r="BQ164" s="23">
        <v>51.88</v>
      </c>
      <c r="BR164" s="23">
        <v>11.598000000000001</v>
      </c>
      <c r="BS164" s="23">
        <v>0.3876</v>
      </c>
    </row>
    <row r="165" spans="11:71" x14ac:dyDescent="0.25">
      <c r="K165" s="9">
        <v>3.2</v>
      </c>
      <c r="L165" s="9">
        <f t="shared" si="23"/>
        <v>37.900792224620901</v>
      </c>
      <c r="M165" s="9">
        <f t="shared" si="24"/>
        <v>0.17365281454672712</v>
      </c>
      <c r="W165" s="8"/>
      <c r="X165" s="8"/>
      <c r="Y165" s="8"/>
      <c r="Z165" s="3"/>
      <c r="AA165" s="8"/>
      <c r="AB165" s="8"/>
      <c r="AC165" s="8"/>
      <c r="AV165" s="23">
        <f t="shared" si="26"/>
        <v>3.8253000000000002E-2</v>
      </c>
      <c r="AW165" s="23">
        <v>3.22</v>
      </c>
      <c r="AX165" s="16">
        <v>38.253</v>
      </c>
      <c r="AY165" s="23">
        <v>0.1933</v>
      </c>
      <c r="BH165" s="23">
        <f t="shared" si="27"/>
        <v>2.9850999999999999E-2</v>
      </c>
      <c r="BI165" s="23">
        <v>3.22</v>
      </c>
      <c r="BJ165" s="16">
        <v>29.850999999999999</v>
      </c>
      <c r="BK165" s="23">
        <v>0.15939999999999999</v>
      </c>
      <c r="BM165" s="23">
        <v>13.42</v>
      </c>
      <c r="BN165" s="23">
        <v>23.265000000000001</v>
      </c>
      <c r="BO165" s="23">
        <v>8.8700000000000001E-2</v>
      </c>
      <c r="BQ165" s="23">
        <v>51.9</v>
      </c>
      <c r="BR165" s="23">
        <v>11.592000000000001</v>
      </c>
      <c r="BS165" s="23">
        <v>0.4032</v>
      </c>
    </row>
    <row r="166" spans="11:71" x14ac:dyDescent="0.25">
      <c r="K166" s="9">
        <v>3.22</v>
      </c>
      <c r="L166" s="9">
        <f t="shared" si="23"/>
        <v>33.791867409185897</v>
      </c>
      <c r="M166" s="9">
        <f t="shared" si="24"/>
        <v>0.1755335295605942</v>
      </c>
      <c r="W166" s="8"/>
      <c r="X166" s="8"/>
      <c r="Y166" s="8"/>
      <c r="Z166" s="3"/>
      <c r="AA166" s="8"/>
      <c r="AB166" s="8"/>
      <c r="AC166" s="8"/>
      <c r="AV166" s="23">
        <f t="shared" si="26"/>
        <v>3.7762999999999998E-2</v>
      </c>
      <c r="AW166" s="23">
        <v>3.24</v>
      </c>
      <c r="AX166" s="16">
        <v>37.762999999999998</v>
      </c>
      <c r="AY166" s="23">
        <v>0.1908</v>
      </c>
      <c r="BH166" s="23">
        <f t="shared" si="27"/>
        <v>2.9248E-2</v>
      </c>
      <c r="BI166" s="23">
        <v>3.24</v>
      </c>
      <c r="BJ166" s="16">
        <v>29.248000000000001</v>
      </c>
      <c r="BK166" s="23">
        <v>0.15229999999999999</v>
      </c>
      <c r="BM166" s="23">
        <v>13.44</v>
      </c>
      <c r="BN166" s="23">
        <v>23.422999999999998</v>
      </c>
      <c r="BO166" s="23">
        <v>8.77E-2</v>
      </c>
      <c r="BQ166" s="23">
        <v>51.92</v>
      </c>
      <c r="BR166" s="23">
        <v>11.744999999999999</v>
      </c>
      <c r="BS166" s="23">
        <v>0.3992</v>
      </c>
    </row>
    <row r="167" spans="11:71" x14ac:dyDescent="0.25">
      <c r="K167" s="9">
        <v>3.24</v>
      </c>
      <c r="L167" s="9">
        <f t="shared" si="23"/>
        <v>33.233901727001602</v>
      </c>
      <c r="M167" s="9">
        <f t="shared" si="24"/>
        <v>0.17046653630551656</v>
      </c>
      <c r="W167" s="8"/>
      <c r="X167" s="8"/>
      <c r="Y167" s="8"/>
      <c r="Z167" s="3"/>
      <c r="AA167" s="8"/>
      <c r="AB167" s="8"/>
      <c r="AC167" s="8"/>
      <c r="AV167" s="23">
        <f t="shared" si="26"/>
        <v>3.7662000000000001E-2</v>
      </c>
      <c r="AW167" s="23">
        <v>3.26</v>
      </c>
      <c r="AX167" s="16">
        <v>37.661999999999999</v>
      </c>
      <c r="AY167" s="23">
        <v>0.1888</v>
      </c>
      <c r="BH167" s="23">
        <f t="shared" si="27"/>
        <v>2.8949000000000003E-2</v>
      </c>
      <c r="BI167" s="23">
        <v>3.26</v>
      </c>
      <c r="BJ167" s="16">
        <v>28.949000000000002</v>
      </c>
      <c r="BK167" s="23">
        <v>0.14849999999999999</v>
      </c>
      <c r="BM167" s="23">
        <v>13.46</v>
      </c>
      <c r="BN167" s="23">
        <v>23.367999999999999</v>
      </c>
      <c r="BO167" s="23">
        <v>8.7300000000000003E-2</v>
      </c>
      <c r="BQ167" s="23">
        <v>51.94</v>
      </c>
      <c r="BR167" s="23">
        <v>11.965999999999999</v>
      </c>
      <c r="BS167" s="23">
        <v>0.3831</v>
      </c>
    </row>
    <row r="168" spans="11:71" x14ac:dyDescent="0.25">
      <c r="K168" s="9">
        <v>3.26</v>
      </c>
      <c r="L168" s="9">
        <f t="shared" si="23"/>
        <v>33.019346419939936</v>
      </c>
      <c r="M168" s="9">
        <f t="shared" si="24"/>
        <v>0.16744193023254358</v>
      </c>
      <c r="W168" s="8"/>
      <c r="X168" s="8"/>
      <c r="Y168" s="8"/>
      <c r="Z168" s="3"/>
      <c r="AA168" s="8"/>
      <c r="AB168" s="8"/>
      <c r="AC168" s="8"/>
      <c r="AV168" s="23">
        <f t="shared" si="26"/>
        <v>3.7509999999999995E-2</v>
      </c>
      <c r="AW168" s="23">
        <v>3.28</v>
      </c>
      <c r="AX168" s="16">
        <v>37.51</v>
      </c>
      <c r="AY168" s="23">
        <v>0.18759999999999999</v>
      </c>
      <c r="BH168" s="23">
        <f t="shared" si="27"/>
        <v>2.8920999999999999E-2</v>
      </c>
      <c r="BI168" s="23">
        <v>3.28</v>
      </c>
      <c r="BJ168" s="16">
        <v>28.920999999999999</v>
      </c>
      <c r="BK168" s="23">
        <v>0.14699999999999999</v>
      </c>
      <c r="BM168" s="23">
        <v>13.48</v>
      </c>
      <c r="BN168" s="23">
        <v>23.135999999999999</v>
      </c>
      <c r="BO168" s="23">
        <v>8.8200000000000001E-2</v>
      </c>
      <c r="BQ168" s="23">
        <v>51.96</v>
      </c>
      <c r="BR168" s="23">
        <v>11.648</v>
      </c>
      <c r="BS168" s="23">
        <v>0.38129999999999997</v>
      </c>
    </row>
    <row r="169" spans="11:71" x14ac:dyDescent="0.25">
      <c r="K169" s="9">
        <v>3.28</v>
      </c>
      <c r="L169" s="9">
        <f t="shared" si="23"/>
        <v>32.936707637528066</v>
      </c>
      <c r="M169" s="9">
        <f t="shared" si="24"/>
        <v>0.16606384314473754</v>
      </c>
      <c r="W169" s="8"/>
      <c r="X169" s="8"/>
      <c r="Y169" s="8"/>
      <c r="Z169" s="3"/>
      <c r="AA169" s="8"/>
      <c r="AB169" s="8"/>
      <c r="AC169" s="8"/>
      <c r="AV169" s="23">
        <f t="shared" si="26"/>
        <v>3.7454999999999995E-2</v>
      </c>
      <c r="AW169" s="23">
        <v>3.3</v>
      </c>
      <c r="AX169" s="16">
        <v>37.454999999999998</v>
      </c>
      <c r="AY169" s="23">
        <v>0.18149999999999999</v>
      </c>
      <c r="BH169" s="23">
        <f t="shared" si="27"/>
        <v>2.9156999999999999E-2</v>
      </c>
      <c r="BI169" s="23">
        <v>3.3</v>
      </c>
      <c r="BJ169" s="16">
        <v>29.157</v>
      </c>
      <c r="BK169" s="23">
        <v>0.1444</v>
      </c>
      <c r="BM169" s="23">
        <v>13.5</v>
      </c>
      <c r="BN169" s="23">
        <v>23.280999999999999</v>
      </c>
      <c r="BO169" s="23">
        <v>8.48E-2</v>
      </c>
      <c r="BQ169" s="23">
        <v>51.98</v>
      </c>
      <c r="BR169" s="23">
        <v>11.971</v>
      </c>
      <c r="BS169" s="23">
        <v>0.37769999999999998</v>
      </c>
    </row>
    <row r="170" spans="11:71" x14ac:dyDescent="0.25">
      <c r="K170" s="9">
        <v>3.3</v>
      </c>
      <c r="L170" s="9">
        <f t="shared" si="23"/>
        <v>33.046564647478867</v>
      </c>
      <c r="M170" s="9">
        <f t="shared" si="24"/>
        <v>0.16189070387147003</v>
      </c>
      <c r="W170" s="8"/>
      <c r="X170" s="8"/>
      <c r="Y170" s="8"/>
      <c r="Z170" s="3"/>
      <c r="AA170" s="8"/>
      <c r="AB170" s="8"/>
      <c r="AC170" s="8"/>
      <c r="AV170" s="23">
        <f t="shared" si="26"/>
        <v>3.7766000000000001E-2</v>
      </c>
      <c r="AW170" s="23">
        <v>3.32</v>
      </c>
      <c r="AX170" s="16">
        <v>37.765999999999998</v>
      </c>
      <c r="AY170" s="23">
        <v>0.18659999999999999</v>
      </c>
      <c r="BH170" s="23">
        <f t="shared" si="27"/>
        <v>2.9807E-2</v>
      </c>
      <c r="BI170" s="23">
        <v>3.32</v>
      </c>
      <c r="BJ170" s="16">
        <v>29.806999999999999</v>
      </c>
      <c r="BK170" s="23">
        <v>0.14249999999999999</v>
      </c>
      <c r="BM170" s="23">
        <v>13.52</v>
      </c>
      <c r="BN170" s="23">
        <v>23.396000000000001</v>
      </c>
      <c r="BO170" s="23">
        <v>8.2299999999999998E-2</v>
      </c>
      <c r="BQ170" s="23">
        <v>52</v>
      </c>
      <c r="BR170" s="23">
        <v>12.455</v>
      </c>
      <c r="BS170" s="23">
        <v>0.3982</v>
      </c>
    </row>
    <row r="171" spans="11:71" x14ac:dyDescent="0.25">
      <c r="K171" s="9">
        <v>3.32</v>
      </c>
      <c r="L171" s="9">
        <f t="shared" si="23"/>
        <v>33.551321315262683</v>
      </c>
      <c r="M171" s="9">
        <f t="shared" si="24"/>
        <v>0.16306593758354315</v>
      </c>
      <c r="W171" s="8"/>
      <c r="X171" s="8"/>
      <c r="Y171" s="8"/>
      <c r="Z171" s="3"/>
      <c r="AA171" s="8"/>
      <c r="AB171" s="8"/>
      <c r="AC171" s="8"/>
      <c r="AV171" s="23">
        <f t="shared" si="26"/>
        <v>3.7978000000000005E-2</v>
      </c>
      <c r="AW171" s="23">
        <v>3.34</v>
      </c>
      <c r="AX171" s="16">
        <v>37.978000000000002</v>
      </c>
      <c r="AY171" s="23">
        <v>0.1749</v>
      </c>
      <c r="BH171" s="23">
        <f t="shared" si="27"/>
        <v>3.0131000000000002E-2</v>
      </c>
      <c r="BI171" s="23">
        <v>3.34</v>
      </c>
      <c r="BJ171" s="16">
        <v>30.131</v>
      </c>
      <c r="BK171" s="23">
        <v>0.1439</v>
      </c>
      <c r="BM171" s="23">
        <v>13.54</v>
      </c>
      <c r="BN171" s="23">
        <v>23.481999999999999</v>
      </c>
      <c r="BO171" s="23">
        <v>8.0600000000000005E-2</v>
      </c>
      <c r="BQ171" s="23">
        <v>52.02</v>
      </c>
      <c r="BR171" s="23">
        <v>12.428000000000001</v>
      </c>
      <c r="BS171" s="23">
        <v>0.4128</v>
      </c>
    </row>
    <row r="172" spans="11:71" x14ac:dyDescent="0.25">
      <c r="K172" s="9">
        <v>3.34</v>
      </c>
      <c r="L172" s="9">
        <f t="shared" si="23"/>
        <v>33.827727059322207</v>
      </c>
      <c r="M172" s="9">
        <f t="shared" si="24"/>
        <v>0.15864460280765935</v>
      </c>
      <c r="W172" s="8"/>
      <c r="X172" s="8"/>
      <c r="Y172" s="8"/>
      <c r="Z172" s="3"/>
      <c r="AA172" s="8"/>
      <c r="AB172" s="8"/>
      <c r="AC172" s="8"/>
      <c r="AV172" s="23">
        <f t="shared" si="26"/>
        <v>3.8005999999999998E-2</v>
      </c>
      <c r="AW172" s="23">
        <v>3.36</v>
      </c>
      <c r="AX172" s="16">
        <v>38.006</v>
      </c>
      <c r="AY172" s="23">
        <v>0.1716</v>
      </c>
      <c r="BH172" s="23">
        <f t="shared" si="27"/>
        <v>3.0032E-2</v>
      </c>
      <c r="BI172" s="23">
        <v>3.36</v>
      </c>
      <c r="BJ172" s="16">
        <v>30.032</v>
      </c>
      <c r="BK172" s="23">
        <v>0.14460000000000001</v>
      </c>
      <c r="BM172" s="23">
        <v>13.56</v>
      </c>
      <c r="BN172" s="23">
        <v>23.617000000000001</v>
      </c>
      <c r="BO172" s="23">
        <v>7.8200000000000006E-2</v>
      </c>
      <c r="BQ172" s="23">
        <v>52.04</v>
      </c>
      <c r="BR172" s="23">
        <v>11.592000000000001</v>
      </c>
      <c r="BS172" s="23">
        <v>0.41249999999999998</v>
      </c>
    </row>
    <row r="173" spans="11:71" x14ac:dyDescent="0.25">
      <c r="K173" s="9">
        <v>3.36</v>
      </c>
      <c r="L173" s="9">
        <f t="shared" si="23"/>
        <v>33.784555524677245</v>
      </c>
      <c r="M173" s="9">
        <f t="shared" si="24"/>
        <v>0.15752256981144006</v>
      </c>
      <c r="W173" s="8"/>
      <c r="X173" s="8"/>
      <c r="Y173" s="8"/>
      <c r="Z173" s="3"/>
      <c r="AA173" s="8"/>
      <c r="AB173" s="8"/>
      <c r="AC173" s="8"/>
      <c r="AV173" s="23">
        <f t="shared" si="26"/>
        <v>3.7884000000000001E-2</v>
      </c>
      <c r="AW173" s="23">
        <v>3.38</v>
      </c>
      <c r="AX173" s="16">
        <v>37.884</v>
      </c>
      <c r="AY173" s="23">
        <v>0.17319999999999999</v>
      </c>
      <c r="BH173" s="23">
        <f t="shared" si="27"/>
        <v>3.0040000000000001E-2</v>
      </c>
      <c r="BI173" s="23">
        <v>3.38</v>
      </c>
      <c r="BJ173" s="16">
        <v>30.04</v>
      </c>
      <c r="BK173" s="23">
        <v>0.1497</v>
      </c>
      <c r="BM173" s="23">
        <v>13.58</v>
      </c>
      <c r="BN173" s="23">
        <v>23.986000000000001</v>
      </c>
      <c r="BO173" s="23">
        <v>7.8700000000000006E-2</v>
      </c>
      <c r="BQ173" s="23">
        <v>52.06</v>
      </c>
      <c r="BR173" s="23">
        <v>11.24</v>
      </c>
      <c r="BS173" s="23">
        <v>0.40250000000000002</v>
      </c>
    </row>
    <row r="174" spans="11:71" x14ac:dyDescent="0.25">
      <c r="K174" s="9">
        <v>3.38</v>
      </c>
      <c r="L174" s="9">
        <f t="shared" si="23"/>
        <v>33.734779679138263</v>
      </c>
      <c r="M174" s="9">
        <f t="shared" si="24"/>
        <v>0.16102186186974737</v>
      </c>
      <c r="W174" s="8"/>
      <c r="X174" s="8"/>
      <c r="Y174" s="8"/>
      <c r="Z174" s="3"/>
      <c r="AA174" s="8"/>
      <c r="AB174" s="8"/>
      <c r="AC174" s="8"/>
      <c r="AV174" s="23">
        <f t="shared" si="26"/>
        <v>3.7764000000000006E-2</v>
      </c>
      <c r="AW174" s="23">
        <v>3.4</v>
      </c>
      <c r="AX174" s="16">
        <v>37.764000000000003</v>
      </c>
      <c r="AY174" s="23">
        <v>0.1754</v>
      </c>
      <c r="BH174" s="23">
        <f t="shared" si="27"/>
        <v>3.0411999999999998E-2</v>
      </c>
      <c r="BI174" s="23">
        <v>3.4</v>
      </c>
      <c r="BJ174" s="16">
        <v>30.411999999999999</v>
      </c>
      <c r="BK174" s="23">
        <v>0.15090000000000001</v>
      </c>
      <c r="BM174" s="23">
        <v>13.6</v>
      </c>
      <c r="BN174" s="23">
        <v>25.315999999999999</v>
      </c>
      <c r="BO174" s="23">
        <v>8.4400000000000003E-2</v>
      </c>
      <c r="BQ174" s="23">
        <v>52.08</v>
      </c>
      <c r="BR174" s="23">
        <v>10.98</v>
      </c>
      <c r="BS174" s="23">
        <v>0.39019999999999999</v>
      </c>
    </row>
    <row r="175" spans="11:71" x14ac:dyDescent="0.25">
      <c r="K175" s="9">
        <v>3.4</v>
      </c>
      <c r="L175" s="9">
        <f t="shared" si="23"/>
        <v>33.889213151089834</v>
      </c>
      <c r="M175" s="9">
        <f t="shared" si="24"/>
        <v>0.16268945878574925</v>
      </c>
      <c r="W175" s="8"/>
      <c r="X175" s="8"/>
      <c r="Y175" s="8"/>
      <c r="Z175" s="3"/>
      <c r="AA175" s="8"/>
      <c r="AB175" s="8"/>
      <c r="AC175" s="8"/>
      <c r="AV175" s="23">
        <f t="shared" si="26"/>
        <v>3.7613000000000001E-2</v>
      </c>
      <c r="AW175" s="23">
        <v>3.42</v>
      </c>
      <c r="AX175" s="16">
        <v>37.613</v>
      </c>
      <c r="AY175" s="23">
        <v>0.17929999999999999</v>
      </c>
      <c r="BH175" s="23">
        <f t="shared" si="27"/>
        <v>3.0997E-2</v>
      </c>
      <c r="BI175" s="23">
        <v>3.42</v>
      </c>
      <c r="BJ175" s="16">
        <v>30.997</v>
      </c>
      <c r="BK175" s="23">
        <v>0.1542</v>
      </c>
      <c r="BM175" s="23">
        <v>13.62</v>
      </c>
      <c r="BN175" s="23">
        <v>27.440999999999999</v>
      </c>
      <c r="BO175" s="23">
        <v>9.2600000000000002E-2</v>
      </c>
      <c r="BQ175" s="23">
        <v>52.1</v>
      </c>
      <c r="BR175" s="23">
        <v>11.063000000000001</v>
      </c>
      <c r="BS175" s="23">
        <v>0.3674</v>
      </c>
    </row>
    <row r="176" spans="11:71" x14ac:dyDescent="0.25">
      <c r="K176" s="9">
        <v>3.42</v>
      </c>
      <c r="L176" s="9">
        <f t="shared" si="23"/>
        <v>34.145133782136512</v>
      </c>
      <c r="M176" s="9">
        <f t="shared" si="24"/>
        <v>0.16627705794847344</v>
      </c>
      <c r="W176" s="8"/>
      <c r="X176" s="8"/>
      <c r="Y176" s="8"/>
      <c r="Z176" s="3"/>
      <c r="AA176" s="8"/>
      <c r="AB176" s="8"/>
      <c r="AC176" s="8"/>
      <c r="AV176" s="23">
        <f t="shared" si="26"/>
        <v>3.7509000000000001E-2</v>
      </c>
      <c r="AW176" s="23">
        <v>3.44</v>
      </c>
      <c r="AX176" s="16">
        <v>37.509</v>
      </c>
      <c r="AY176" s="23">
        <v>0.1797</v>
      </c>
      <c r="BH176" s="23">
        <f t="shared" si="27"/>
        <v>3.1259000000000002E-2</v>
      </c>
      <c r="BI176" s="23">
        <v>3.44</v>
      </c>
      <c r="BJ176" s="16">
        <v>31.259</v>
      </c>
      <c r="BK176" s="23">
        <v>0.1585</v>
      </c>
      <c r="BM176" s="23">
        <v>13.64</v>
      </c>
      <c r="BN176" s="23">
        <v>28.815000000000001</v>
      </c>
      <c r="BO176" s="23">
        <v>0.10249999999999999</v>
      </c>
      <c r="BQ176" s="23">
        <v>52.12</v>
      </c>
      <c r="BR176" s="23">
        <v>10.849</v>
      </c>
      <c r="BS176" s="23">
        <v>0.34139999999999998</v>
      </c>
    </row>
    <row r="177" spans="11:71" x14ac:dyDescent="0.25">
      <c r="K177" s="9">
        <v>3.44</v>
      </c>
      <c r="L177" s="9">
        <f t="shared" si="23"/>
        <v>34.241697256415314</v>
      </c>
      <c r="M177" s="9">
        <f t="shared" si="24"/>
        <v>0.16876744354288239</v>
      </c>
      <c r="W177" s="8"/>
      <c r="X177" s="8"/>
      <c r="Y177" s="8"/>
      <c r="Z177" s="3"/>
      <c r="AA177" s="8"/>
      <c r="AB177" s="8"/>
      <c r="AC177" s="8"/>
      <c r="AV177" s="23">
        <f t="shared" si="26"/>
        <v>3.7359999999999997E-2</v>
      </c>
      <c r="AW177" s="23">
        <v>3.46</v>
      </c>
      <c r="AX177" s="16">
        <v>37.36</v>
      </c>
      <c r="AY177" s="23">
        <v>0.1782</v>
      </c>
      <c r="BH177" s="23">
        <f t="shared" si="27"/>
        <v>3.0939000000000001E-2</v>
      </c>
      <c r="BI177" s="23">
        <v>3.46</v>
      </c>
      <c r="BJ177" s="16">
        <v>30.939</v>
      </c>
      <c r="BK177" s="23">
        <v>0.15989999999999999</v>
      </c>
      <c r="BM177" s="23">
        <v>13.66</v>
      </c>
      <c r="BN177" s="23">
        <v>28.707000000000001</v>
      </c>
      <c r="BO177" s="23">
        <v>0.1108</v>
      </c>
      <c r="BQ177" s="23">
        <v>52.14</v>
      </c>
      <c r="BR177" s="23">
        <v>10.558</v>
      </c>
      <c r="BS177" s="23">
        <v>0.34449999999999997</v>
      </c>
    </row>
    <row r="178" spans="11:71" x14ac:dyDescent="0.25">
      <c r="K178" s="9">
        <v>3.46</v>
      </c>
      <c r="L178" s="9">
        <f t="shared" si="23"/>
        <v>33.998250543226483</v>
      </c>
      <c r="M178" s="9">
        <f t="shared" si="24"/>
        <v>0.16880219192889645</v>
      </c>
      <c r="W178" s="8"/>
      <c r="X178" s="8"/>
      <c r="Y178" s="8"/>
      <c r="Z178" s="3"/>
      <c r="AA178" s="8"/>
      <c r="AB178" s="8"/>
      <c r="AC178" s="8"/>
      <c r="AV178" s="23">
        <f t="shared" si="26"/>
        <v>3.7092E-2</v>
      </c>
      <c r="AW178" s="23">
        <v>3.48</v>
      </c>
      <c r="AX178" s="16">
        <v>37.091999999999999</v>
      </c>
      <c r="AY178" s="23">
        <v>0.17910000000000001</v>
      </c>
      <c r="BH178" s="23">
        <f t="shared" si="27"/>
        <v>3.0374999999999999E-2</v>
      </c>
      <c r="BI178" s="23">
        <v>3.48</v>
      </c>
      <c r="BJ178" s="16">
        <v>30.375</v>
      </c>
      <c r="BK178" s="23">
        <v>0.1613</v>
      </c>
      <c r="BM178" s="23">
        <v>13.68</v>
      </c>
      <c r="BN178" s="23">
        <v>27.785</v>
      </c>
      <c r="BO178" s="23">
        <v>0.1164</v>
      </c>
      <c r="BQ178" s="23">
        <v>52.16</v>
      </c>
      <c r="BR178" s="23">
        <v>10.712999999999999</v>
      </c>
      <c r="BS178" s="23">
        <v>0.3609</v>
      </c>
    </row>
    <row r="179" spans="11:71" x14ac:dyDescent="0.25">
      <c r="K179" s="9">
        <v>3.48</v>
      </c>
      <c r="L179" s="9">
        <f t="shared" si="23"/>
        <v>33.565897872692162</v>
      </c>
      <c r="M179" s="9">
        <f t="shared" si="24"/>
        <v>0.16996714388375184</v>
      </c>
      <c r="W179" s="8"/>
      <c r="X179" s="8"/>
      <c r="Y179" s="8"/>
      <c r="Z179" s="3"/>
      <c r="AA179" s="8"/>
      <c r="AB179" s="8"/>
      <c r="AC179" s="8"/>
      <c r="AV179" s="23">
        <f t="shared" si="26"/>
        <v>3.6999999999999998E-2</v>
      </c>
      <c r="AW179" s="23">
        <v>3.5</v>
      </c>
      <c r="AX179" s="16">
        <v>37</v>
      </c>
      <c r="AY179" s="23">
        <v>0.1825</v>
      </c>
      <c r="BH179" s="23">
        <f t="shared" si="27"/>
        <v>2.9654E-2</v>
      </c>
      <c r="BI179" s="23">
        <v>3.5</v>
      </c>
      <c r="BJ179" s="16">
        <v>29.654</v>
      </c>
      <c r="BK179" s="23">
        <v>0.16189999999999999</v>
      </c>
      <c r="BM179" s="23">
        <v>13.7</v>
      </c>
      <c r="BN179" s="23">
        <v>26.501999999999999</v>
      </c>
      <c r="BO179" s="23">
        <v>0.11899999999999999</v>
      </c>
      <c r="BQ179" s="23">
        <v>52.18</v>
      </c>
      <c r="BR179" s="23">
        <v>10.576000000000001</v>
      </c>
      <c r="BS179" s="23">
        <v>0.35549999999999998</v>
      </c>
    </row>
    <row r="180" spans="11:71" x14ac:dyDescent="0.25">
      <c r="K180" s="9">
        <v>3.5</v>
      </c>
      <c r="L180" s="9">
        <f t="shared" si="23"/>
        <v>33.12397922955514</v>
      </c>
      <c r="M180" s="9">
        <f t="shared" si="24"/>
        <v>0.17189168100870966</v>
      </c>
      <c r="W180" s="8"/>
      <c r="X180" s="8"/>
      <c r="Y180" s="8"/>
      <c r="Z180" s="3"/>
      <c r="AA180" s="8"/>
      <c r="AB180" s="8"/>
      <c r="AC180" s="8"/>
      <c r="AV180" s="23">
        <f t="shared" si="26"/>
        <v>3.7198000000000002E-2</v>
      </c>
      <c r="AW180" s="23">
        <v>3.52</v>
      </c>
      <c r="AX180" s="16">
        <v>37.198</v>
      </c>
      <c r="AY180" s="23">
        <v>0.18190000000000001</v>
      </c>
      <c r="BH180" s="23">
        <f t="shared" si="27"/>
        <v>2.8812000000000001E-2</v>
      </c>
      <c r="BI180" s="23">
        <v>3.52</v>
      </c>
      <c r="BJ180" s="16">
        <v>28.812000000000001</v>
      </c>
      <c r="BK180" s="23">
        <v>0.1608</v>
      </c>
      <c r="BM180" s="23">
        <v>13.72</v>
      </c>
      <c r="BN180" s="23">
        <v>25.350999999999999</v>
      </c>
      <c r="BO180" s="23">
        <v>0.1196</v>
      </c>
      <c r="BQ180" s="23">
        <v>52.2</v>
      </c>
      <c r="BR180" s="23">
        <v>10.564</v>
      </c>
      <c r="BS180" s="23">
        <v>0.37169999999999997</v>
      </c>
    </row>
    <row r="181" spans="11:71" x14ac:dyDescent="0.25">
      <c r="K181" s="9">
        <v>3.52</v>
      </c>
      <c r="L181" s="9">
        <f t="shared" si="23"/>
        <v>32.737574375631439</v>
      </c>
      <c r="M181" s="9">
        <f t="shared" si="24"/>
        <v>0.17102491046628265</v>
      </c>
      <c r="W181" s="8"/>
      <c r="X181" s="8"/>
      <c r="Y181" s="8"/>
      <c r="Z181" s="3"/>
      <c r="AA181" s="8"/>
      <c r="AB181" s="8"/>
      <c r="AC181" s="8"/>
      <c r="AV181" s="23">
        <f t="shared" si="26"/>
        <v>3.7401999999999998E-2</v>
      </c>
      <c r="AW181" s="23">
        <v>3.54</v>
      </c>
      <c r="AX181" s="16">
        <v>37.402000000000001</v>
      </c>
      <c r="AY181" s="23">
        <v>0.1812</v>
      </c>
      <c r="BH181" s="23">
        <f t="shared" si="27"/>
        <v>2.8232E-2</v>
      </c>
      <c r="BI181" s="23">
        <v>3.54</v>
      </c>
      <c r="BJ181" s="16">
        <v>28.231999999999999</v>
      </c>
      <c r="BK181" s="23">
        <v>0.15909999999999999</v>
      </c>
      <c r="BM181" s="23">
        <v>13.74</v>
      </c>
      <c r="BN181" s="23">
        <v>24.469000000000001</v>
      </c>
      <c r="BO181" s="23">
        <v>0.1197</v>
      </c>
      <c r="BQ181" s="23">
        <v>52.22</v>
      </c>
      <c r="BR181" s="23">
        <v>9.9860000000000007</v>
      </c>
      <c r="BS181" s="23">
        <v>0.37080000000000002</v>
      </c>
    </row>
    <row r="182" spans="11:71" x14ac:dyDescent="0.25">
      <c r="K182" s="9">
        <v>3.54</v>
      </c>
      <c r="L182" s="9">
        <f t="shared" si="23"/>
        <v>32.495126773102456</v>
      </c>
      <c r="M182" s="9">
        <f t="shared" si="24"/>
        <v>0.16979081247228897</v>
      </c>
      <c r="W182" s="8"/>
      <c r="X182" s="8"/>
      <c r="Y182" s="8"/>
      <c r="Z182" s="3"/>
      <c r="AA182" s="8"/>
      <c r="AB182" s="8"/>
      <c r="AC182" s="8"/>
      <c r="AV182" s="23">
        <f t="shared" si="26"/>
        <v>3.7192000000000003E-2</v>
      </c>
      <c r="AW182" s="23">
        <v>3.56</v>
      </c>
      <c r="AX182" s="16">
        <v>37.192</v>
      </c>
      <c r="AY182" s="23">
        <v>0.1794</v>
      </c>
      <c r="BH182" s="23">
        <f t="shared" si="27"/>
        <v>2.7571000000000002E-2</v>
      </c>
      <c r="BI182" s="23">
        <v>3.56</v>
      </c>
      <c r="BJ182" s="16">
        <v>27.571000000000002</v>
      </c>
      <c r="BK182" s="23">
        <v>0.15590000000000001</v>
      </c>
      <c r="BM182" s="23">
        <v>13.76</v>
      </c>
      <c r="BN182" s="23">
        <v>23.869</v>
      </c>
      <c r="BO182" s="23">
        <v>0.1187</v>
      </c>
      <c r="BQ182" s="23">
        <v>52.24</v>
      </c>
      <c r="BR182" s="23">
        <v>9.36</v>
      </c>
      <c r="BS182" s="23">
        <v>0.36280000000000001</v>
      </c>
    </row>
    <row r="183" spans="11:71" x14ac:dyDescent="0.25">
      <c r="K183" s="9">
        <v>3.56</v>
      </c>
      <c r="L183" s="9">
        <f t="shared" si="23"/>
        <v>32.022189681531778</v>
      </c>
      <c r="M183" s="9">
        <f t="shared" si="24"/>
        <v>0.16723773497629058</v>
      </c>
      <c r="W183" s="8"/>
      <c r="X183" s="8"/>
      <c r="Y183" s="8"/>
      <c r="Z183" s="3"/>
      <c r="AA183" s="8"/>
      <c r="AB183" s="8"/>
      <c r="AC183" s="8"/>
      <c r="AV183" s="23">
        <f t="shared" si="26"/>
        <v>3.6963000000000003E-2</v>
      </c>
      <c r="AW183" s="23">
        <v>3.58</v>
      </c>
      <c r="AX183" s="16">
        <v>36.963000000000001</v>
      </c>
      <c r="AY183" s="23">
        <v>0.17810000000000001</v>
      </c>
      <c r="BH183" s="23">
        <f t="shared" si="27"/>
        <v>2.6793000000000001E-2</v>
      </c>
      <c r="BI183" s="23">
        <v>3.58</v>
      </c>
      <c r="BJ183" s="16">
        <v>26.792999999999999</v>
      </c>
      <c r="BK183" s="23">
        <v>0.15190000000000001</v>
      </c>
      <c r="BM183" s="23">
        <v>13.78</v>
      </c>
      <c r="BN183" s="23">
        <v>23.663</v>
      </c>
      <c r="BO183" s="23">
        <v>0.1168</v>
      </c>
      <c r="BQ183" s="23">
        <v>52.26</v>
      </c>
      <c r="BR183" s="23">
        <v>9.2569999999999997</v>
      </c>
      <c r="BS183" s="23">
        <v>0.36299999999999999</v>
      </c>
    </row>
    <row r="184" spans="11:71" x14ac:dyDescent="0.25">
      <c r="K184" s="9">
        <v>3.58</v>
      </c>
      <c r="L184" s="9">
        <f t="shared" si="23"/>
        <v>31.469821400827808</v>
      </c>
      <c r="M184" s="9">
        <f t="shared" si="24"/>
        <v>0.16447914761452287</v>
      </c>
      <c r="W184" s="8"/>
      <c r="X184" s="8"/>
      <c r="Y184" s="8"/>
      <c r="Z184" s="3"/>
      <c r="AA184" s="8"/>
      <c r="AB184" s="8"/>
      <c r="AC184" s="8"/>
      <c r="AV184" s="23">
        <f t="shared" si="26"/>
        <v>3.6692999999999996E-2</v>
      </c>
      <c r="AW184" s="23">
        <v>3.6</v>
      </c>
      <c r="AX184" s="16">
        <v>36.692999999999998</v>
      </c>
      <c r="AY184" s="23">
        <v>0.17369999999999999</v>
      </c>
      <c r="BH184" s="23">
        <f t="shared" si="27"/>
        <v>2.6057E-2</v>
      </c>
      <c r="BI184" s="23">
        <v>3.6</v>
      </c>
      <c r="BJ184" s="16">
        <v>26.056999999999999</v>
      </c>
      <c r="BK184" s="23">
        <v>0.15340000000000001</v>
      </c>
      <c r="BM184" s="23">
        <v>13.8</v>
      </c>
      <c r="BN184" s="23">
        <v>23.896999999999998</v>
      </c>
      <c r="BO184" s="23">
        <v>0.1154</v>
      </c>
      <c r="BQ184" s="23">
        <v>52.28</v>
      </c>
      <c r="BR184" s="23">
        <v>9.4290000000000003</v>
      </c>
      <c r="BS184" s="23">
        <v>0.39169999999999999</v>
      </c>
    </row>
    <row r="185" spans="11:71" x14ac:dyDescent="0.25">
      <c r="K185" s="9">
        <v>3.6</v>
      </c>
      <c r="L185" s="9">
        <f t="shared" si="23"/>
        <v>30.921020374496052</v>
      </c>
      <c r="M185" s="9">
        <f t="shared" si="24"/>
        <v>0.16323473894977136</v>
      </c>
      <c r="W185" s="8"/>
      <c r="X185" s="8"/>
      <c r="Y185" s="8"/>
      <c r="Z185" s="3"/>
      <c r="AA185" s="8"/>
      <c r="AB185" s="8"/>
      <c r="AC185" s="8"/>
      <c r="AV185" s="23">
        <f t="shared" si="26"/>
        <v>3.6183E-2</v>
      </c>
      <c r="AW185" s="23">
        <v>3.62</v>
      </c>
      <c r="AX185" s="16">
        <v>36.183</v>
      </c>
      <c r="AY185" s="23">
        <v>0.17580000000000001</v>
      </c>
      <c r="BH185" s="23">
        <f t="shared" si="27"/>
        <v>2.5114000000000001E-2</v>
      </c>
      <c r="BI185" s="23">
        <v>3.62</v>
      </c>
      <c r="BJ185" s="16">
        <v>25.114000000000001</v>
      </c>
      <c r="BK185" s="23">
        <v>0.15609999999999999</v>
      </c>
      <c r="BM185" s="23">
        <v>13.82</v>
      </c>
      <c r="BN185" s="23">
        <v>23.98</v>
      </c>
      <c r="BO185" s="23">
        <v>0.1152</v>
      </c>
      <c r="BQ185" s="23">
        <v>52.3</v>
      </c>
      <c r="BR185" s="23">
        <v>9.8810000000000002</v>
      </c>
      <c r="BS185" s="23">
        <v>0.38590000000000002</v>
      </c>
    </row>
    <row r="186" spans="11:71" x14ac:dyDescent="0.25">
      <c r="K186" s="9">
        <v>3.62</v>
      </c>
      <c r="L186" s="9">
        <f t="shared" si="23"/>
        <v>30.144648977886607</v>
      </c>
      <c r="M186" s="9">
        <f t="shared" si="24"/>
        <v>0.16565741758218977</v>
      </c>
      <c r="W186" s="8"/>
      <c r="X186" s="8"/>
      <c r="Y186" s="8"/>
      <c r="Z186" s="3"/>
      <c r="AA186" s="8"/>
      <c r="AB186" s="8"/>
      <c r="AC186" s="8"/>
      <c r="AV186" s="23">
        <f t="shared" si="26"/>
        <v>3.5895000000000003E-2</v>
      </c>
      <c r="AW186" s="23">
        <v>3.64</v>
      </c>
      <c r="AX186" s="16">
        <v>35.895000000000003</v>
      </c>
      <c r="AY186" s="23">
        <v>0.18090000000000001</v>
      </c>
      <c r="BH186" s="23">
        <f t="shared" si="27"/>
        <v>2.4145E-2</v>
      </c>
      <c r="BI186" s="23">
        <v>3.64</v>
      </c>
      <c r="BJ186" s="16">
        <v>24.145</v>
      </c>
      <c r="BK186" s="23">
        <v>0.15989999999999999</v>
      </c>
      <c r="BM186" s="23">
        <v>13.84</v>
      </c>
      <c r="BN186" s="23">
        <v>23.957999999999998</v>
      </c>
      <c r="BO186" s="23">
        <v>0.1163</v>
      </c>
      <c r="BQ186" s="23">
        <v>52.32</v>
      </c>
      <c r="BR186" s="23">
        <v>10.429</v>
      </c>
      <c r="BS186" s="23">
        <v>0.34379999999999999</v>
      </c>
    </row>
    <row r="187" spans="11:71" x14ac:dyDescent="0.25">
      <c r="K187" s="9">
        <v>3.64</v>
      </c>
      <c r="L187" s="9">
        <f t="shared" si="23"/>
        <v>29.439510440902378</v>
      </c>
      <c r="M187" s="9">
        <f t="shared" si="24"/>
        <v>0.17007618880960379</v>
      </c>
      <c r="W187" s="8"/>
      <c r="X187" s="8"/>
      <c r="Y187" s="8"/>
      <c r="Z187" s="3"/>
      <c r="AA187" s="8"/>
      <c r="AB187" s="8"/>
      <c r="AC187" s="8"/>
      <c r="AV187" s="23">
        <f t="shared" si="26"/>
        <v>3.5624999999999997E-2</v>
      </c>
      <c r="AW187" s="23">
        <v>3.66</v>
      </c>
      <c r="AX187" s="16">
        <v>35.625</v>
      </c>
      <c r="AY187" s="23">
        <v>0.18</v>
      </c>
      <c r="BH187" s="23">
        <f t="shared" si="27"/>
        <v>2.2678E-2</v>
      </c>
      <c r="BI187" s="23">
        <v>3.66</v>
      </c>
      <c r="BJ187" s="16">
        <v>22.678000000000001</v>
      </c>
      <c r="BK187" s="23">
        <v>0.1696</v>
      </c>
      <c r="BM187" s="23">
        <v>13.86</v>
      </c>
      <c r="BN187" s="23">
        <v>24.172999999999998</v>
      </c>
      <c r="BO187" s="23">
        <v>0.1129</v>
      </c>
      <c r="BQ187" s="23">
        <v>52.34</v>
      </c>
      <c r="BR187" s="23">
        <v>12.256</v>
      </c>
      <c r="BS187" s="23">
        <v>0.66120000000000001</v>
      </c>
    </row>
    <row r="188" spans="11:71" x14ac:dyDescent="0.25">
      <c r="K188" s="9">
        <v>3.66</v>
      </c>
      <c r="L188" s="9">
        <f t="shared" si="23"/>
        <v>28.423647725089754</v>
      </c>
      <c r="M188" s="9">
        <f t="shared" si="24"/>
        <v>0.17472263734273244</v>
      </c>
      <c r="W188" s="8"/>
      <c r="X188" s="8"/>
      <c r="Y188" s="8"/>
      <c r="Z188" s="3"/>
      <c r="AA188" s="8"/>
      <c r="AB188" s="8"/>
      <c r="AC188" s="8"/>
      <c r="AV188" s="23">
        <f t="shared" si="26"/>
        <v>3.5389000000000004E-2</v>
      </c>
      <c r="AW188" s="23">
        <v>3.68</v>
      </c>
      <c r="AX188" s="16">
        <v>35.389000000000003</v>
      </c>
      <c r="AY188" s="23">
        <v>0.18240000000000001</v>
      </c>
      <c r="BH188" s="23">
        <f t="shared" si="27"/>
        <v>2.102E-2</v>
      </c>
      <c r="BI188" s="23">
        <v>3.68</v>
      </c>
      <c r="BJ188" s="16">
        <v>21.02</v>
      </c>
      <c r="BK188" s="23">
        <v>0.18729999999999999</v>
      </c>
      <c r="BM188" s="23">
        <v>13.88</v>
      </c>
      <c r="BN188" s="23">
        <v>24.817</v>
      </c>
      <c r="BO188" s="23">
        <v>9.6699999999999994E-2</v>
      </c>
      <c r="BQ188" s="23">
        <v>52.36</v>
      </c>
      <c r="BR188" s="23">
        <v>18.471</v>
      </c>
      <c r="BS188" s="23">
        <v>1.6759999999999999</v>
      </c>
    </row>
    <row r="189" spans="11:71" x14ac:dyDescent="0.25">
      <c r="K189" s="9">
        <v>3.68</v>
      </c>
      <c r="L189" s="9">
        <f t="shared" si="23"/>
        <v>27.274104568253016</v>
      </c>
      <c r="M189" s="9">
        <f t="shared" si="24"/>
        <v>0.18483376314948524</v>
      </c>
      <c r="W189" s="8"/>
      <c r="X189" s="8"/>
      <c r="Y189" s="8"/>
      <c r="Z189" s="3"/>
      <c r="AA189" s="8"/>
      <c r="AB189" s="8"/>
      <c r="AC189" s="8"/>
      <c r="AV189" s="23">
        <f t="shared" si="26"/>
        <v>3.5025000000000001E-2</v>
      </c>
      <c r="AW189" s="23">
        <v>3.7</v>
      </c>
      <c r="AX189" s="16">
        <v>35.024999999999999</v>
      </c>
      <c r="AY189" s="23">
        <v>0.18459999999999999</v>
      </c>
      <c r="BH189" s="23">
        <f t="shared" si="27"/>
        <v>1.8974000000000001E-2</v>
      </c>
      <c r="BI189" s="23">
        <v>3.7</v>
      </c>
      <c r="BJ189" s="16">
        <v>18.974</v>
      </c>
      <c r="BK189" s="23">
        <v>0.19520000000000001</v>
      </c>
      <c r="BM189" s="23">
        <v>13.9</v>
      </c>
      <c r="BN189" s="23">
        <v>25.959</v>
      </c>
      <c r="BO189" s="23">
        <v>9.3100000000000002E-2</v>
      </c>
      <c r="BQ189" s="23">
        <v>52.38</v>
      </c>
      <c r="BR189" s="23">
        <v>35.353999999999999</v>
      </c>
      <c r="BS189" s="23">
        <v>2.3283999999999998</v>
      </c>
    </row>
    <row r="190" spans="11:71" x14ac:dyDescent="0.25">
      <c r="K190" s="9">
        <v>3.7</v>
      </c>
      <c r="L190" s="9">
        <f t="shared" si="23"/>
        <v>25.779145641390059</v>
      </c>
      <c r="M190" s="9">
        <f t="shared" si="24"/>
        <v>0.189826025612928</v>
      </c>
      <c r="W190" s="8"/>
      <c r="X190" s="8"/>
      <c r="Y190" s="8"/>
      <c r="Z190" s="3"/>
      <c r="AA190" s="8"/>
      <c r="AB190" s="8"/>
      <c r="AC190" s="8"/>
      <c r="AV190" s="23">
        <f t="shared" si="26"/>
        <v>3.4747E-2</v>
      </c>
      <c r="AW190" s="23">
        <v>3.72</v>
      </c>
      <c r="AX190" s="16">
        <v>34.747</v>
      </c>
      <c r="AY190" s="23">
        <v>0.1893</v>
      </c>
      <c r="BH190" s="23">
        <f t="shared" si="27"/>
        <v>1.7065999999999998E-2</v>
      </c>
      <c r="BI190" s="23">
        <v>3.72</v>
      </c>
      <c r="BJ190" s="16">
        <v>17.065999999999999</v>
      </c>
      <c r="BK190" s="23">
        <v>0.18809999999999999</v>
      </c>
      <c r="BM190" s="23">
        <v>13.92</v>
      </c>
      <c r="BN190" s="23">
        <v>27.594999999999999</v>
      </c>
      <c r="BO190" s="23">
        <v>9.9099999999999994E-2</v>
      </c>
      <c r="BQ190" s="23">
        <v>52.4</v>
      </c>
      <c r="BR190" s="23">
        <v>43.790999999999997</v>
      </c>
      <c r="BS190" s="23">
        <v>2.3776000000000002</v>
      </c>
    </row>
    <row r="191" spans="11:71" x14ac:dyDescent="0.25">
      <c r="K191" s="9">
        <v>3.72</v>
      </c>
      <c r="L191" s="9">
        <f t="shared" si="23"/>
        <v>24.351433263773202</v>
      </c>
      <c r="M191" s="9">
        <f t="shared" si="24"/>
        <v>0.18869904610251742</v>
      </c>
      <c r="W191" s="8"/>
      <c r="X191" s="8"/>
      <c r="Y191" s="8"/>
      <c r="Z191" s="3"/>
      <c r="AA191" s="8"/>
      <c r="AB191" s="8"/>
      <c r="AC191" s="8"/>
      <c r="AV191" s="23">
        <f t="shared" si="26"/>
        <v>3.4259999999999999E-2</v>
      </c>
      <c r="AW191" s="23">
        <v>3.74</v>
      </c>
      <c r="AX191" s="16">
        <v>34.26</v>
      </c>
      <c r="AY191" s="23">
        <v>0.18240000000000001</v>
      </c>
      <c r="BH191" s="23">
        <f t="shared" si="27"/>
        <v>1.5654999999999999E-2</v>
      </c>
      <c r="BI191" s="23">
        <v>3.74</v>
      </c>
      <c r="BJ191" s="16">
        <v>15.654999999999999</v>
      </c>
      <c r="BK191" s="23">
        <v>0.18140000000000001</v>
      </c>
      <c r="BM191" s="23">
        <v>13.94</v>
      </c>
      <c r="BN191" s="23">
        <v>29.695</v>
      </c>
      <c r="BO191" s="23">
        <v>0.1182</v>
      </c>
      <c r="BQ191" s="23">
        <v>52.42</v>
      </c>
      <c r="BR191" s="23">
        <v>36.643999999999998</v>
      </c>
      <c r="BS191" s="23">
        <v>2.9155000000000002</v>
      </c>
    </row>
    <row r="192" spans="11:71" x14ac:dyDescent="0.25">
      <c r="K192" s="9">
        <v>3.74</v>
      </c>
      <c r="L192" s="9">
        <f t="shared" si="23"/>
        <v>23.159022000075911</v>
      </c>
      <c r="M192" s="9">
        <f t="shared" si="24"/>
        <v>0.18189931280793781</v>
      </c>
      <c r="W192" s="8"/>
      <c r="X192" s="8"/>
      <c r="Y192" s="8"/>
      <c r="Z192" s="3"/>
      <c r="AA192" s="8"/>
      <c r="AB192" s="8"/>
      <c r="AC192" s="8"/>
      <c r="AV192" s="23">
        <f t="shared" si="26"/>
        <v>3.3884999999999998E-2</v>
      </c>
      <c r="AW192" s="23">
        <v>3.76</v>
      </c>
      <c r="AX192" s="16">
        <v>33.884999999999998</v>
      </c>
      <c r="AY192" s="23">
        <v>0.1812</v>
      </c>
      <c r="BH192" s="23">
        <f t="shared" si="27"/>
        <v>1.5223E-2</v>
      </c>
      <c r="BI192" s="23">
        <v>3.76</v>
      </c>
      <c r="BJ192" s="16">
        <v>15.223000000000001</v>
      </c>
      <c r="BK192" s="23">
        <v>0.17249999999999999</v>
      </c>
      <c r="BM192" s="23">
        <v>13.96</v>
      </c>
      <c r="BN192" s="23">
        <v>31.827000000000002</v>
      </c>
      <c r="BO192" s="23">
        <v>0.1469</v>
      </c>
      <c r="BQ192" s="23">
        <v>52.44</v>
      </c>
      <c r="BR192" s="23">
        <v>37.011000000000003</v>
      </c>
      <c r="BS192" s="23">
        <v>2.5103</v>
      </c>
    </row>
    <row r="193" spans="11:71" x14ac:dyDescent="0.25">
      <c r="K193" s="9">
        <v>3.76</v>
      </c>
      <c r="L193" s="9">
        <f t="shared" si="23"/>
        <v>22.711920988767112</v>
      </c>
      <c r="M193" s="9">
        <f t="shared" si="24"/>
        <v>0.17679649317789084</v>
      </c>
      <c r="W193" s="8"/>
      <c r="X193" s="8"/>
      <c r="Y193" s="8"/>
      <c r="Z193" s="3"/>
      <c r="AA193" s="8"/>
      <c r="AB193" s="8"/>
      <c r="AC193" s="8"/>
      <c r="AV193" s="23">
        <f t="shared" si="26"/>
        <v>3.3491E-2</v>
      </c>
      <c r="AW193" s="23">
        <v>3.78</v>
      </c>
      <c r="AX193" s="16">
        <v>33.491</v>
      </c>
      <c r="AY193" s="23">
        <v>0.18190000000000001</v>
      </c>
      <c r="BH193" s="23">
        <f t="shared" si="27"/>
        <v>1.6001999999999999E-2</v>
      </c>
      <c r="BI193" s="23">
        <v>3.78</v>
      </c>
      <c r="BJ193" s="16">
        <v>16.001999999999999</v>
      </c>
      <c r="BK193" s="23">
        <v>0.16830000000000001</v>
      </c>
      <c r="BM193" s="23">
        <v>13.98</v>
      </c>
      <c r="BN193" s="23">
        <v>32.463000000000001</v>
      </c>
      <c r="BO193" s="23">
        <v>0.15329999999999999</v>
      </c>
      <c r="BQ193" s="23">
        <v>52.46</v>
      </c>
      <c r="BR193" s="23">
        <v>60.860999999999997</v>
      </c>
      <c r="BS193" s="23">
        <v>2.4236</v>
      </c>
    </row>
    <row r="194" spans="11:71" x14ac:dyDescent="0.25">
      <c r="K194" s="9">
        <v>3.78</v>
      </c>
      <c r="L194" s="9">
        <f t="shared" si="23"/>
        <v>23.150010410364828</v>
      </c>
      <c r="M194" s="9">
        <f t="shared" si="24"/>
        <v>0.17496791134376613</v>
      </c>
      <c r="W194" s="8"/>
      <c r="X194" s="8"/>
      <c r="Y194" s="8"/>
      <c r="Z194" s="3"/>
      <c r="AA194" s="8"/>
      <c r="AB194" s="8"/>
      <c r="AC194" s="8"/>
      <c r="AV194" s="23">
        <f t="shared" si="26"/>
        <v>3.3439999999999998E-2</v>
      </c>
      <c r="AW194" s="23">
        <v>3.8</v>
      </c>
      <c r="AX194" s="16">
        <v>33.44</v>
      </c>
      <c r="AY194" s="23">
        <v>0.17710000000000001</v>
      </c>
      <c r="BH194" s="23">
        <f t="shared" si="27"/>
        <v>1.6368999999999998E-2</v>
      </c>
      <c r="BI194" s="23">
        <v>3.8</v>
      </c>
      <c r="BJ194" s="16">
        <v>16.369</v>
      </c>
      <c r="BK194" s="23">
        <v>0.156</v>
      </c>
      <c r="BM194" s="23">
        <v>14</v>
      </c>
      <c r="BN194" s="23">
        <v>30.605</v>
      </c>
      <c r="BO194" s="23">
        <v>0.15989999999999999</v>
      </c>
      <c r="BQ194" s="23">
        <v>52.48</v>
      </c>
      <c r="BR194" s="23">
        <v>59.444000000000003</v>
      </c>
      <c r="BS194" s="23">
        <v>2.2896000000000001</v>
      </c>
    </row>
    <row r="195" spans="11:71" x14ac:dyDescent="0.25">
      <c r="K195" s="9">
        <v>3.8</v>
      </c>
      <c r="L195" s="9">
        <f t="shared" si="23"/>
        <v>23.396139852548323</v>
      </c>
      <c r="M195" s="9">
        <f t="shared" si="24"/>
        <v>0.16621552274080784</v>
      </c>
      <c r="W195" s="8"/>
      <c r="X195" s="8"/>
      <c r="Y195" s="8"/>
      <c r="Z195" s="3"/>
      <c r="AA195" s="8"/>
      <c r="AB195" s="8"/>
      <c r="AC195" s="8"/>
      <c r="AV195" s="23">
        <f t="shared" si="26"/>
        <v>3.3477E-2</v>
      </c>
      <c r="AW195" s="23">
        <v>3.82</v>
      </c>
      <c r="AX195" s="16">
        <v>33.476999999999997</v>
      </c>
      <c r="AY195" s="23">
        <v>0.1754</v>
      </c>
      <c r="BH195" s="23">
        <f t="shared" si="27"/>
        <v>1.4715000000000001E-2</v>
      </c>
      <c r="BI195" s="23">
        <v>3.82</v>
      </c>
      <c r="BJ195" s="16">
        <v>14.715</v>
      </c>
      <c r="BK195" s="23">
        <v>0.15770000000000001</v>
      </c>
      <c r="BM195" s="23">
        <v>14.02</v>
      </c>
      <c r="BN195" s="23">
        <v>28.302</v>
      </c>
      <c r="BO195" s="23">
        <v>0.16320000000000001</v>
      </c>
      <c r="BQ195" s="23">
        <v>52.5</v>
      </c>
      <c r="BR195" s="23">
        <v>48.265000000000001</v>
      </c>
      <c r="BS195" s="23">
        <v>2.113</v>
      </c>
    </row>
    <row r="196" spans="11:71" x14ac:dyDescent="0.25">
      <c r="K196" s="9">
        <v>3.82</v>
      </c>
      <c r="L196" s="9">
        <f t="shared" si="23"/>
        <v>22.194910565262475</v>
      </c>
      <c r="M196" s="9">
        <f t="shared" si="24"/>
        <v>0.16631470169531015</v>
      </c>
      <c r="W196" s="8"/>
      <c r="X196" s="8"/>
      <c r="Y196" s="8"/>
      <c r="Z196" s="3"/>
      <c r="AA196" s="8"/>
      <c r="AB196" s="8"/>
      <c r="AC196" s="8"/>
      <c r="AV196" s="23">
        <f t="shared" si="26"/>
        <v>3.3930999999999996E-2</v>
      </c>
      <c r="AW196" s="23">
        <v>3.84</v>
      </c>
      <c r="AX196" s="16">
        <v>33.930999999999997</v>
      </c>
      <c r="AY196" s="23">
        <v>0.17430000000000001</v>
      </c>
      <c r="BH196" s="23">
        <f t="shared" si="27"/>
        <v>1.1800000000000001E-2</v>
      </c>
      <c r="BI196" s="23">
        <v>3.84</v>
      </c>
      <c r="BJ196" s="16">
        <v>11.8</v>
      </c>
      <c r="BK196" s="23">
        <v>0.16320000000000001</v>
      </c>
      <c r="BM196" s="23">
        <v>14.04</v>
      </c>
      <c r="BN196" s="23">
        <v>26.588000000000001</v>
      </c>
      <c r="BO196" s="23">
        <v>0.16159999999999999</v>
      </c>
      <c r="BQ196" s="23">
        <v>52.52</v>
      </c>
      <c r="BR196" s="23">
        <v>37.921999999999997</v>
      </c>
      <c r="BS196" s="23">
        <v>1.7775000000000001</v>
      </c>
    </row>
    <row r="197" spans="11:71" x14ac:dyDescent="0.25">
      <c r="K197" s="9">
        <v>3.84</v>
      </c>
      <c r="L197" s="9">
        <f t="shared" ref="L197:L260" si="28">GEOMEAN(AX196,BB196,BF196,BJ196)</f>
        <v>20.009642675470246</v>
      </c>
      <c r="M197" s="9">
        <f t="shared" ref="M197:M260" si="29">GEOMEAN(AY196,BC196,BG196,BK196)</f>
        <v>0.16865870863966675</v>
      </c>
      <c r="W197" s="8"/>
      <c r="X197" s="8"/>
      <c r="Y197" s="8"/>
      <c r="Z197" s="3"/>
      <c r="AA197" s="8"/>
      <c r="AB197" s="8"/>
      <c r="AC197" s="8"/>
      <c r="AV197" s="23">
        <f t="shared" si="26"/>
        <v>3.4699000000000001E-2</v>
      </c>
      <c r="AW197" s="23">
        <v>3.86</v>
      </c>
      <c r="AX197" s="16">
        <v>34.698999999999998</v>
      </c>
      <c r="AY197" s="23">
        <v>0.17269999999999999</v>
      </c>
      <c r="BH197" s="23">
        <f t="shared" si="27"/>
        <v>8.9459999999999991E-3</v>
      </c>
      <c r="BI197" s="23">
        <v>3.86</v>
      </c>
      <c r="BJ197" s="16">
        <v>8.9459999999999997</v>
      </c>
      <c r="BK197" s="23">
        <v>0.17419999999999999</v>
      </c>
      <c r="BM197" s="23">
        <v>14.06</v>
      </c>
      <c r="BN197" s="23">
        <v>24.963000000000001</v>
      </c>
      <c r="BO197" s="23">
        <v>0.16389999999999999</v>
      </c>
      <c r="BQ197" s="23">
        <v>52.54</v>
      </c>
      <c r="BR197" s="23">
        <v>28.504000000000001</v>
      </c>
      <c r="BS197" s="23">
        <v>1.2608999999999999</v>
      </c>
    </row>
    <row r="198" spans="11:71" x14ac:dyDescent="0.25">
      <c r="K198" s="9">
        <v>3.86</v>
      </c>
      <c r="L198" s="9">
        <f t="shared" si="28"/>
        <v>17.618662094495143</v>
      </c>
      <c r="M198" s="9">
        <f t="shared" si="29"/>
        <v>0.17344837848766415</v>
      </c>
      <c r="W198" s="8"/>
      <c r="X198" s="8"/>
      <c r="Y198" s="8"/>
      <c r="Z198" s="3"/>
      <c r="AA198" s="8"/>
      <c r="AB198" s="8"/>
      <c r="AC198" s="8"/>
      <c r="AV198" s="23">
        <f t="shared" si="26"/>
        <v>3.5015999999999999E-2</v>
      </c>
      <c r="AW198" s="23">
        <v>3.88</v>
      </c>
      <c r="AX198" s="16">
        <v>35.015999999999998</v>
      </c>
      <c r="AY198" s="23">
        <v>0.16969999999999999</v>
      </c>
      <c r="BH198" s="23">
        <f t="shared" si="27"/>
        <v>6.6490000000000004E-3</v>
      </c>
      <c r="BI198" s="23">
        <v>3.88</v>
      </c>
      <c r="BJ198" s="16">
        <v>6.649</v>
      </c>
      <c r="BK198" s="23">
        <v>0.1764</v>
      </c>
      <c r="BM198" s="23">
        <v>14.08</v>
      </c>
      <c r="BN198" s="23">
        <v>23.593</v>
      </c>
      <c r="BO198" s="23">
        <v>0.14330000000000001</v>
      </c>
      <c r="BQ198" s="23">
        <v>52.56</v>
      </c>
      <c r="BR198" s="23">
        <v>24.974</v>
      </c>
      <c r="BS198" s="23">
        <v>0.92320000000000002</v>
      </c>
    </row>
    <row r="199" spans="11:71" x14ac:dyDescent="0.25">
      <c r="K199" s="9">
        <v>3.88</v>
      </c>
      <c r="L199" s="9">
        <f t="shared" si="28"/>
        <v>15.25848563914519</v>
      </c>
      <c r="M199" s="9">
        <f t="shared" si="29"/>
        <v>0.17301757136198623</v>
      </c>
      <c r="W199" s="8"/>
      <c r="X199" s="8"/>
      <c r="Y199" s="8"/>
      <c r="Z199" s="3"/>
      <c r="AA199" s="8"/>
      <c r="AB199" s="8"/>
      <c r="AC199" s="8"/>
      <c r="AV199" s="23">
        <f t="shared" si="26"/>
        <v>3.5130000000000002E-2</v>
      </c>
      <c r="AW199" s="23">
        <v>3.9</v>
      </c>
      <c r="AX199" s="16">
        <v>35.130000000000003</v>
      </c>
      <c r="AY199" s="23">
        <v>0.16830000000000001</v>
      </c>
      <c r="BH199" s="23">
        <f t="shared" si="27"/>
        <v>5.3339999999999993E-3</v>
      </c>
      <c r="BI199" s="23">
        <v>3.9</v>
      </c>
      <c r="BJ199" s="16">
        <v>5.3339999999999996</v>
      </c>
      <c r="BK199" s="23">
        <v>0.16869999999999999</v>
      </c>
      <c r="BM199" s="23">
        <v>14.1</v>
      </c>
      <c r="BN199" s="23">
        <v>22.940999999999999</v>
      </c>
      <c r="BO199" s="23">
        <v>0.12809999999999999</v>
      </c>
      <c r="BQ199" s="23">
        <v>52.58</v>
      </c>
      <c r="BR199" s="23">
        <v>21.817</v>
      </c>
      <c r="BS199" s="23">
        <v>0.70189999999999997</v>
      </c>
    </row>
    <row r="200" spans="11:71" x14ac:dyDescent="0.25">
      <c r="K200" s="9">
        <v>3.9</v>
      </c>
      <c r="L200" s="9">
        <f t="shared" si="28"/>
        <v>13.688806376013943</v>
      </c>
      <c r="M200" s="9">
        <f t="shared" si="29"/>
        <v>0.16849988130559618</v>
      </c>
      <c r="W200" s="8"/>
      <c r="X200" s="8"/>
      <c r="Y200" s="8"/>
      <c r="Z200" s="3"/>
      <c r="AA200" s="8"/>
      <c r="AB200" s="8"/>
      <c r="AC200" s="8"/>
      <c r="AV200" s="23">
        <f t="shared" si="26"/>
        <v>3.5311000000000002E-2</v>
      </c>
      <c r="AW200" s="23">
        <v>3.92</v>
      </c>
      <c r="AX200" s="16">
        <v>35.311</v>
      </c>
      <c r="AY200" s="23">
        <v>0.17100000000000001</v>
      </c>
      <c r="BH200" s="23">
        <f t="shared" si="27"/>
        <v>4.5700000000000003E-3</v>
      </c>
      <c r="BI200" s="23">
        <v>3.92</v>
      </c>
      <c r="BJ200" s="16">
        <v>4.57</v>
      </c>
      <c r="BK200" s="23">
        <v>0.1532</v>
      </c>
      <c r="BM200" s="23">
        <v>14.12</v>
      </c>
      <c r="BN200" s="23">
        <v>22.738</v>
      </c>
      <c r="BO200" s="23">
        <v>0.122</v>
      </c>
      <c r="BQ200" s="23">
        <v>52.6</v>
      </c>
      <c r="BR200" s="23">
        <v>20.651</v>
      </c>
      <c r="BS200" s="23">
        <v>0.54390000000000005</v>
      </c>
    </row>
    <row r="201" spans="11:71" x14ac:dyDescent="0.25">
      <c r="K201" s="9">
        <v>3.92</v>
      </c>
      <c r="L201" s="9">
        <f t="shared" si="28"/>
        <v>12.703199203350312</v>
      </c>
      <c r="M201" s="9">
        <f t="shared" si="29"/>
        <v>0.16185549110240283</v>
      </c>
      <c r="W201" s="8"/>
      <c r="X201" s="8"/>
      <c r="Y201" s="8"/>
      <c r="Z201" s="3"/>
      <c r="AA201" s="8"/>
      <c r="AB201" s="8"/>
      <c r="AC201" s="8"/>
      <c r="AV201" s="23">
        <f t="shared" si="26"/>
        <v>3.5645000000000003E-2</v>
      </c>
      <c r="AW201" s="23">
        <v>3.94</v>
      </c>
      <c r="AX201" s="16">
        <v>35.645000000000003</v>
      </c>
      <c r="AY201" s="23">
        <v>0.17030000000000001</v>
      </c>
      <c r="BH201" s="23">
        <f t="shared" si="27"/>
        <v>3.7200000000000002E-3</v>
      </c>
      <c r="BI201" s="23">
        <v>3.94</v>
      </c>
      <c r="BJ201" s="16">
        <v>3.72</v>
      </c>
      <c r="BK201" s="23">
        <v>0.1358</v>
      </c>
      <c r="BM201" s="23">
        <v>14.14</v>
      </c>
      <c r="BN201" s="23">
        <v>22.876000000000001</v>
      </c>
      <c r="BO201" s="23">
        <v>0.1169</v>
      </c>
      <c r="BQ201" s="23">
        <v>52.62</v>
      </c>
      <c r="BR201" s="23">
        <v>20.850999999999999</v>
      </c>
      <c r="BS201" s="23">
        <v>0.52190000000000003</v>
      </c>
    </row>
    <row r="202" spans="11:71" x14ac:dyDescent="0.25">
      <c r="K202" s="9">
        <v>3.94</v>
      </c>
      <c r="L202" s="9">
        <f t="shared" si="28"/>
        <v>11.515181283853069</v>
      </c>
      <c r="M202" s="9">
        <f t="shared" si="29"/>
        <v>0.15207478423459952</v>
      </c>
      <c r="W202" s="8"/>
      <c r="X202" s="8"/>
      <c r="Y202" s="8"/>
      <c r="Z202" s="3"/>
      <c r="AA202" s="8"/>
      <c r="AB202" s="8"/>
      <c r="AC202" s="8"/>
      <c r="AV202" s="23">
        <f t="shared" si="26"/>
        <v>3.6295000000000001E-2</v>
      </c>
      <c r="AW202" s="23">
        <v>3.96</v>
      </c>
      <c r="AX202" s="16">
        <v>36.295000000000002</v>
      </c>
      <c r="AY202" s="23">
        <v>0.17449999999999999</v>
      </c>
      <c r="BH202" s="23">
        <f t="shared" si="27"/>
        <v>3.241E-3</v>
      </c>
      <c r="BI202" s="23">
        <v>3.96</v>
      </c>
      <c r="BJ202" s="16">
        <v>3.2410000000000001</v>
      </c>
      <c r="BK202" s="23">
        <v>0.1183</v>
      </c>
      <c r="BM202" s="23">
        <v>14.16</v>
      </c>
      <c r="BN202" s="23">
        <v>23.646000000000001</v>
      </c>
      <c r="BO202" s="23">
        <v>0.11899999999999999</v>
      </c>
      <c r="BQ202" s="23">
        <v>52.64</v>
      </c>
      <c r="BR202" s="23">
        <v>21.491</v>
      </c>
      <c r="BS202" s="23">
        <v>0.56120000000000003</v>
      </c>
    </row>
    <row r="203" spans="11:71" x14ac:dyDescent="0.25">
      <c r="K203" s="9">
        <v>3.96</v>
      </c>
      <c r="L203" s="9">
        <f t="shared" si="28"/>
        <v>10.845833070815722</v>
      </c>
      <c r="M203" s="9">
        <f t="shared" si="29"/>
        <v>0.14367793845959789</v>
      </c>
      <c r="W203" s="8"/>
      <c r="X203" s="8"/>
      <c r="Y203" s="8"/>
      <c r="Z203" s="3"/>
      <c r="AA203" s="8"/>
      <c r="AB203" s="8"/>
      <c r="AC203" s="8"/>
      <c r="AV203" s="23">
        <f t="shared" si="26"/>
        <v>3.7459000000000006E-2</v>
      </c>
      <c r="AW203" s="23">
        <v>3.98</v>
      </c>
      <c r="AX203" s="16">
        <v>37.459000000000003</v>
      </c>
      <c r="AY203" s="23">
        <v>0.17519999999999999</v>
      </c>
      <c r="BH203" s="23">
        <f t="shared" si="27"/>
        <v>2.8450000000000003E-3</v>
      </c>
      <c r="BI203" s="23">
        <v>3.98</v>
      </c>
      <c r="BJ203" s="16">
        <v>2.8450000000000002</v>
      </c>
      <c r="BK203" s="23">
        <v>8.9599999999999999E-2</v>
      </c>
      <c r="BM203" s="23">
        <v>14.18</v>
      </c>
      <c r="BN203" s="23">
        <v>24.776</v>
      </c>
      <c r="BO203" s="23">
        <v>0.1195</v>
      </c>
      <c r="BQ203" s="23">
        <v>52.66</v>
      </c>
      <c r="BR203" s="23">
        <v>21.891999999999999</v>
      </c>
      <c r="BS203" s="23">
        <v>0.57179999999999997</v>
      </c>
    </row>
    <row r="204" spans="11:71" x14ac:dyDescent="0.25">
      <c r="K204" s="9">
        <v>3.98</v>
      </c>
      <c r="L204" s="9">
        <f t="shared" si="28"/>
        <v>10.323316085444638</v>
      </c>
      <c r="M204" s="9">
        <f t="shared" si="29"/>
        <v>0.12529134048289212</v>
      </c>
      <c r="W204" s="8"/>
      <c r="X204" s="8"/>
      <c r="Y204" s="8"/>
      <c r="Z204" s="3"/>
      <c r="AA204" s="8"/>
      <c r="AB204" s="8"/>
      <c r="AC204" s="8"/>
      <c r="AV204" s="23">
        <f t="shared" si="26"/>
        <v>3.7834000000000007E-2</v>
      </c>
      <c r="AW204" s="23">
        <v>4</v>
      </c>
      <c r="AX204" s="16">
        <v>37.834000000000003</v>
      </c>
      <c r="AY204" s="23">
        <v>0.17649999999999999</v>
      </c>
      <c r="BH204" s="23">
        <f t="shared" si="27"/>
        <v>2.7299999999999998E-3</v>
      </c>
      <c r="BI204" s="23">
        <v>4</v>
      </c>
      <c r="BJ204" s="16">
        <v>2.73</v>
      </c>
      <c r="BK204" s="23">
        <v>7.1499999999999994E-2</v>
      </c>
      <c r="BM204" s="23">
        <v>14.2</v>
      </c>
      <c r="BN204" s="23">
        <v>25.994</v>
      </c>
      <c r="BO204" s="23">
        <v>0.1195</v>
      </c>
      <c r="BQ204" s="23">
        <v>52.68</v>
      </c>
      <c r="BR204" s="23">
        <v>21.893999999999998</v>
      </c>
      <c r="BS204" s="23">
        <v>0.60370000000000001</v>
      </c>
    </row>
    <row r="205" spans="11:71" x14ac:dyDescent="0.25">
      <c r="K205" s="9">
        <v>4</v>
      </c>
      <c r="L205" s="9">
        <f t="shared" si="28"/>
        <v>10.163012348708428</v>
      </c>
      <c r="M205" s="9">
        <f t="shared" si="29"/>
        <v>0.11233766064859994</v>
      </c>
      <c r="W205" s="8"/>
      <c r="X205" s="8"/>
      <c r="Y205" s="8"/>
      <c r="Z205" s="3"/>
      <c r="AA205" s="8"/>
      <c r="AB205" s="8"/>
      <c r="AC205" s="8"/>
      <c r="AV205" s="23">
        <f t="shared" si="26"/>
        <v>3.7659999999999999E-2</v>
      </c>
      <c r="AW205" s="23">
        <v>4.0199999999999996</v>
      </c>
      <c r="AX205" s="16">
        <v>37.659999999999997</v>
      </c>
      <c r="AY205" s="23">
        <v>0.18010000000000001</v>
      </c>
      <c r="BH205" s="23">
        <f t="shared" si="27"/>
        <v>2.7440000000000003E-3</v>
      </c>
      <c r="BI205" s="23">
        <v>4.0199999999999996</v>
      </c>
      <c r="BJ205" s="16">
        <v>2.7440000000000002</v>
      </c>
      <c r="BK205" s="23">
        <v>4.9700000000000001E-2</v>
      </c>
      <c r="BM205" s="23">
        <v>14.22</v>
      </c>
      <c r="BN205" s="23">
        <v>26.954999999999998</v>
      </c>
      <c r="BO205" s="23">
        <v>0.1208</v>
      </c>
      <c r="BQ205" s="23">
        <v>52.7</v>
      </c>
      <c r="BR205" s="23">
        <v>22.181000000000001</v>
      </c>
      <c r="BS205" s="23">
        <v>0.61499999999999999</v>
      </c>
    </row>
    <row r="206" spans="11:71" x14ac:dyDescent="0.25">
      <c r="K206" s="9">
        <v>4.0199999999999996</v>
      </c>
      <c r="L206" s="9">
        <f t="shared" si="28"/>
        <v>10.165581144233713</v>
      </c>
      <c r="M206" s="9">
        <f t="shared" si="29"/>
        <v>9.4609566112523746E-2</v>
      </c>
      <c r="W206" s="8"/>
      <c r="X206" s="8"/>
      <c r="Y206" s="8"/>
      <c r="Z206" s="3"/>
      <c r="AA206" s="8"/>
      <c r="AB206" s="8"/>
      <c r="AC206" s="8"/>
      <c r="AV206" s="23">
        <f t="shared" si="26"/>
        <v>3.7668E-2</v>
      </c>
      <c r="AW206" s="23">
        <v>4.04</v>
      </c>
      <c r="AX206" s="16">
        <v>37.667999999999999</v>
      </c>
      <c r="AY206" s="23">
        <v>0.18129999999999999</v>
      </c>
      <c r="BH206" s="23">
        <f t="shared" si="27"/>
        <v>2.5000000000000001E-3</v>
      </c>
      <c r="BI206" s="23">
        <v>4.04</v>
      </c>
      <c r="BJ206" s="16">
        <v>2.5</v>
      </c>
      <c r="BK206" s="23">
        <v>3.6600000000000001E-2</v>
      </c>
      <c r="BM206" s="23">
        <v>14.24</v>
      </c>
      <c r="BN206" s="23">
        <v>27.704999999999998</v>
      </c>
      <c r="BO206" s="23">
        <v>0.1245</v>
      </c>
      <c r="BQ206" s="23">
        <v>52.72</v>
      </c>
      <c r="BR206" s="23">
        <v>22.356999999999999</v>
      </c>
      <c r="BS206" s="23">
        <v>0.60540000000000005</v>
      </c>
    </row>
    <row r="207" spans="11:71" x14ac:dyDescent="0.25">
      <c r="K207" s="9">
        <v>4.04</v>
      </c>
      <c r="L207" s="9">
        <f t="shared" si="28"/>
        <v>9.7041228351665048</v>
      </c>
      <c r="M207" s="9">
        <f t="shared" si="29"/>
        <v>8.1459069476639612E-2</v>
      </c>
      <c r="W207" s="8"/>
      <c r="X207" s="8"/>
      <c r="Y207" s="8"/>
      <c r="Z207" s="3"/>
      <c r="AA207" s="8"/>
      <c r="AB207" s="8"/>
      <c r="AC207" s="8"/>
      <c r="AV207" s="23">
        <f t="shared" si="26"/>
        <v>3.7909999999999999E-2</v>
      </c>
      <c r="AW207" s="23">
        <v>4.0599999999999996</v>
      </c>
      <c r="AX207" s="16">
        <v>37.909999999999997</v>
      </c>
      <c r="AY207" s="23">
        <v>0.17730000000000001</v>
      </c>
      <c r="BH207" s="23">
        <f t="shared" si="27"/>
        <v>2.1900000000000001E-3</v>
      </c>
      <c r="BI207" s="23">
        <v>4.0599999999999996</v>
      </c>
      <c r="BJ207" s="16">
        <v>2.19</v>
      </c>
      <c r="BK207" s="23">
        <v>3.5000000000000003E-2</v>
      </c>
      <c r="BM207" s="23">
        <v>14.26</v>
      </c>
      <c r="BN207" s="23">
        <v>28.648</v>
      </c>
      <c r="BO207" s="23">
        <v>0.12330000000000001</v>
      </c>
      <c r="BQ207" s="23">
        <v>52.74</v>
      </c>
      <c r="BR207" s="23">
        <v>21.818999999999999</v>
      </c>
      <c r="BS207" s="23">
        <v>0.58740000000000003</v>
      </c>
    </row>
    <row r="208" spans="11:71" x14ac:dyDescent="0.25">
      <c r="K208" s="9">
        <v>4.0599999999999996</v>
      </c>
      <c r="L208" s="9">
        <f t="shared" si="28"/>
        <v>9.1116902932441679</v>
      </c>
      <c r="M208" s="9">
        <f t="shared" si="29"/>
        <v>7.8774996033005307E-2</v>
      </c>
      <c r="W208" s="8"/>
      <c r="X208" s="8"/>
      <c r="Y208" s="8"/>
      <c r="Z208" s="3"/>
      <c r="AA208" s="8"/>
      <c r="AB208" s="8"/>
      <c r="AC208" s="8"/>
      <c r="AV208" s="23">
        <f t="shared" si="26"/>
        <v>3.7316000000000002E-2</v>
      </c>
      <c r="AW208" s="23">
        <v>4.08</v>
      </c>
      <c r="AX208" s="16">
        <v>37.316000000000003</v>
      </c>
      <c r="AY208" s="23">
        <v>0.17649999999999999</v>
      </c>
      <c r="BH208" s="23">
        <f t="shared" si="27"/>
        <v>1.977E-3</v>
      </c>
      <c r="BI208" s="23">
        <v>4.08</v>
      </c>
      <c r="BJ208" s="16">
        <v>1.9770000000000001</v>
      </c>
      <c r="BK208" s="23">
        <v>3.73E-2</v>
      </c>
      <c r="BM208" s="23">
        <v>14.28</v>
      </c>
      <c r="BN208" s="23">
        <v>28.922999999999998</v>
      </c>
      <c r="BO208" s="23">
        <v>0.12330000000000001</v>
      </c>
      <c r="BQ208" s="23">
        <v>52.76</v>
      </c>
      <c r="BR208" s="23">
        <v>21.114000000000001</v>
      </c>
      <c r="BS208" s="23">
        <v>0.57989999999999997</v>
      </c>
    </row>
    <row r="209" spans="11:71" x14ac:dyDescent="0.25">
      <c r="K209" s="9">
        <v>4.08</v>
      </c>
      <c r="L209" s="9">
        <f t="shared" si="28"/>
        <v>8.5891636379801266</v>
      </c>
      <c r="M209" s="9">
        <f t="shared" si="29"/>
        <v>8.113846190309501E-2</v>
      </c>
      <c r="W209" s="8"/>
      <c r="X209" s="8"/>
      <c r="Y209" s="8"/>
      <c r="Z209" s="3"/>
      <c r="AA209" s="8"/>
      <c r="AB209" s="8"/>
      <c r="AC209" s="8"/>
      <c r="AV209" s="23">
        <f t="shared" si="26"/>
        <v>3.7503000000000002E-2</v>
      </c>
      <c r="AW209" s="23">
        <v>4.0999999999999996</v>
      </c>
      <c r="AX209" s="16">
        <v>37.503</v>
      </c>
      <c r="AY209" s="23">
        <v>0.17130000000000001</v>
      </c>
      <c r="BH209" s="23">
        <f t="shared" si="27"/>
        <v>1.8240000000000001E-3</v>
      </c>
      <c r="BI209" s="23">
        <v>4.0999999999999996</v>
      </c>
      <c r="BJ209" s="16">
        <v>1.8240000000000001</v>
      </c>
      <c r="BK209" s="23">
        <v>4.1099999999999998E-2</v>
      </c>
      <c r="BM209" s="23">
        <v>14.3</v>
      </c>
      <c r="BN209" s="23">
        <v>29.045000000000002</v>
      </c>
      <c r="BO209" s="23">
        <v>0.1207</v>
      </c>
      <c r="BQ209" s="23">
        <v>52.78</v>
      </c>
      <c r="BR209" s="23">
        <v>20.12</v>
      </c>
      <c r="BS209" s="23">
        <v>0.55320000000000003</v>
      </c>
    </row>
    <row r="210" spans="11:71" x14ac:dyDescent="0.25">
      <c r="K210" s="9">
        <v>4.0999999999999996</v>
      </c>
      <c r="L210" s="9">
        <f t="shared" si="28"/>
        <v>8.2707600618081045</v>
      </c>
      <c r="M210" s="9">
        <f t="shared" si="29"/>
        <v>8.3907270245193885E-2</v>
      </c>
      <c r="W210" s="8"/>
      <c r="X210" s="8"/>
      <c r="Y210" s="8"/>
      <c r="Z210" s="3"/>
      <c r="AA210" s="8"/>
      <c r="AB210" s="8"/>
      <c r="AC210" s="8"/>
      <c r="AV210" s="23">
        <f t="shared" si="26"/>
        <v>3.8283999999999999E-2</v>
      </c>
      <c r="AW210" s="23">
        <v>4.12</v>
      </c>
      <c r="AX210" s="16">
        <v>38.283999999999999</v>
      </c>
      <c r="AY210" s="23">
        <v>0.17130000000000001</v>
      </c>
      <c r="BH210" s="23">
        <f t="shared" si="27"/>
        <v>1.8910000000000001E-3</v>
      </c>
      <c r="BI210" s="23">
        <v>4.12</v>
      </c>
      <c r="BJ210" s="16">
        <v>1.891</v>
      </c>
      <c r="BK210" s="23">
        <v>4.3299999999999998E-2</v>
      </c>
      <c r="BM210" s="23">
        <v>14.32</v>
      </c>
      <c r="BN210" s="23">
        <v>29.148</v>
      </c>
      <c r="BO210" s="23">
        <v>0.1258</v>
      </c>
      <c r="BQ210" s="23">
        <v>52.8</v>
      </c>
      <c r="BR210" s="23">
        <v>18.760000000000002</v>
      </c>
      <c r="BS210" s="23">
        <v>0.51239999999999997</v>
      </c>
    </row>
    <row r="211" spans="11:71" x14ac:dyDescent="0.25">
      <c r="K211" s="9">
        <v>4.12</v>
      </c>
      <c r="L211" s="9">
        <f t="shared" si="28"/>
        <v>8.5085277222325608</v>
      </c>
      <c r="M211" s="9">
        <f t="shared" si="29"/>
        <v>8.6123690120663079E-2</v>
      </c>
      <c r="W211" s="8"/>
      <c r="X211" s="8"/>
      <c r="Y211" s="8"/>
      <c r="Z211" s="3"/>
      <c r="AA211" s="8"/>
      <c r="AB211" s="8"/>
      <c r="AC211" s="8"/>
      <c r="AV211" s="23">
        <f t="shared" ref="AV211:AV274" si="30">AX211/1000</f>
        <v>3.9049999999999994E-2</v>
      </c>
      <c r="AW211" s="23">
        <v>4.1399999999999997</v>
      </c>
      <c r="AX211" s="16">
        <v>39.049999999999997</v>
      </c>
      <c r="AY211" s="23">
        <v>0.17</v>
      </c>
      <c r="BH211" s="23">
        <f t="shared" si="27"/>
        <v>2.1450000000000002E-3</v>
      </c>
      <c r="BI211" s="23">
        <v>4.1399999999999997</v>
      </c>
      <c r="BJ211" s="16">
        <v>2.145</v>
      </c>
      <c r="BK211" s="23">
        <v>0.04</v>
      </c>
      <c r="BM211" s="23">
        <v>14.34</v>
      </c>
      <c r="BN211" s="23">
        <v>29.797999999999998</v>
      </c>
      <c r="BO211" s="23">
        <v>0.1265</v>
      </c>
      <c r="BQ211" s="23">
        <v>52.82</v>
      </c>
      <c r="BR211" s="23">
        <v>17.678999999999998</v>
      </c>
      <c r="BS211" s="23">
        <v>0.46339999999999998</v>
      </c>
    </row>
    <row r="212" spans="11:71" x14ac:dyDescent="0.25">
      <c r="K212" s="9">
        <v>4.1399999999999997</v>
      </c>
      <c r="L212" s="9">
        <f t="shared" si="28"/>
        <v>9.1521718733861199</v>
      </c>
      <c r="M212" s="9">
        <f t="shared" si="29"/>
        <v>8.2462112512353219E-2</v>
      </c>
      <c r="W212" s="8"/>
      <c r="X212" s="8"/>
      <c r="Y212" s="8"/>
      <c r="Z212" s="3"/>
      <c r="AA212" s="8"/>
      <c r="AB212" s="8"/>
      <c r="AC212" s="8"/>
      <c r="AV212" s="23">
        <f t="shared" si="30"/>
        <v>3.9142999999999997E-2</v>
      </c>
      <c r="AW212" s="23">
        <v>4.16</v>
      </c>
      <c r="AX212" s="16">
        <v>39.143000000000001</v>
      </c>
      <c r="AY212" s="23">
        <v>0.17610000000000001</v>
      </c>
      <c r="BH212" s="23">
        <f t="shared" si="27"/>
        <v>2.2339999999999999E-3</v>
      </c>
      <c r="BI212" s="23">
        <v>4.16</v>
      </c>
      <c r="BJ212" s="16">
        <v>2.234</v>
      </c>
      <c r="BK212" s="23">
        <v>3.8600000000000002E-2</v>
      </c>
      <c r="BM212" s="23">
        <v>14.36</v>
      </c>
      <c r="BN212" s="23">
        <v>31.023</v>
      </c>
      <c r="BO212" s="23">
        <v>0.1278</v>
      </c>
      <c r="BQ212" s="23">
        <v>52.84</v>
      </c>
      <c r="BR212" s="23">
        <v>16.109000000000002</v>
      </c>
    </row>
    <row r="213" spans="11:71" x14ac:dyDescent="0.25">
      <c r="K213" s="9">
        <v>4.16</v>
      </c>
      <c r="L213" s="9">
        <f t="shared" si="28"/>
        <v>9.3512278338194719</v>
      </c>
      <c r="M213" s="9">
        <f t="shared" si="29"/>
        <v>8.2446710061711989E-2</v>
      </c>
      <c r="W213" s="8"/>
      <c r="X213" s="8"/>
      <c r="Y213" s="8"/>
      <c r="Z213" s="3"/>
      <c r="AA213" s="8"/>
      <c r="AB213" s="8"/>
      <c r="AC213" s="8"/>
      <c r="AV213" s="23">
        <f t="shared" si="30"/>
        <v>3.8854999999999994E-2</v>
      </c>
      <c r="AW213" s="23">
        <v>4.18</v>
      </c>
      <c r="AX213" s="16">
        <v>38.854999999999997</v>
      </c>
      <c r="AY213" s="23">
        <v>0.17979999999999999</v>
      </c>
      <c r="BH213" s="23">
        <f t="shared" si="27"/>
        <v>2.1299999999999999E-3</v>
      </c>
      <c r="BI213" s="23">
        <v>4.18</v>
      </c>
      <c r="BJ213" s="16">
        <v>2.13</v>
      </c>
      <c r="BK213" s="23">
        <v>3.9399999999999998E-2</v>
      </c>
      <c r="BM213" s="23">
        <v>14.38</v>
      </c>
      <c r="BN213" s="23">
        <v>32.454999999999998</v>
      </c>
      <c r="BO213" s="23">
        <v>0.13009999999999999</v>
      </c>
      <c r="BQ213" s="23">
        <v>52.86</v>
      </c>
      <c r="BR213" s="23">
        <v>15.246</v>
      </c>
    </row>
    <row r="214" spans="11:71" x14ac:dyDescent="0.25">
      <c r="K214" s="9">
        <v>4.18</v>
      </c>
      <c r="L214" s="9">
        <f t="shared" si="28"/>
        <v>9.0973155381134276</v>
      </c>
      <c r="M214" s="9">
        <f t="shared" si="29"/>
        <v>8.4167214519669117E-2</v>
      </c>
      <c r="W214" s="8"/>
      <c r="X214" s="8"/>
      <c r="Y214" s="8"/>
      <c r="Z214" s="3"/>
      <c r="AA214" s="8"/>
      <c r="AB214" s="8"/>
      <c r="AC214" s="8"/>
      <c r="AV214" s="23">
        <f t="shared" si="30"/>
        <v>3.9090000000000007E-2</v>
      </c>
      <c r="AW214" s="23">
        <v>4.2</v>
      </c>
      <c r="AX214" s="16">
        <v>39.090000000000003</v>
      </c>
      <c r="AY214" s="23">
        <v>0.17899999999999999</v>
      </c>
      <c r="BH214" s="23">
        <f t="shared" si="27"/>
        <v>1.931E-3</v>
      </c>
      <c r="BI214" s="23">
        <v>4.2</v>
      </c>
      <c r="BJ214" s="16">
        <v>1.931</v>
      </c>
      <c r="BK214" s="23">
        <v>4.4400000000000002E-2</v>
      </c>
      <c r="BM214" s="23">
        <v>14.4</v>
      </c>
      <c r="BN214" s="23">
        <v>33.683999999999997</v>
      </c>
      <c r="BO214" s="23">
        <v>0.1336</v>
      </c>
      <c r="BQ214" s="23">
        <v>52.88</v>
      </c>
      <c r="BR214" s="23">
        <v>14.646000000000001</v>
      </c>
    </row>
    <row r="215" spans="11:71" x14ac:dyDescent="0.25">
      <c r="K215" s="9">
        <v>4.2</v>
      </c>
      <c r="L215" s="9">
        <f t="shared" si="28"/>
        <v>8.6880832178334941</v>
      </c>
      <c r="M215" s="9">
        <f t="shared" si="29"/>
        <v>8.9149312953045248E-2</v>
      </c>
      <c r="W215" s="8"/>
      <c r="X215" s="8"/>
      <c r="Y215" s="8"/>
      <c r="Z215" s="3"/>
      <c r="AA215" s="8"/>
      <c r="AB215" s="8"/>
      <c r="AC215" s="8"/>
      <c r="AV215" s="23">
        <f t="shared" si="30"/>
        <v>3.9791E-2</v>
      </c>
      <c r="AW215" s="23">
        <v>4.22</v>
      </c>
      <c r="AX215" s="16">
        <v>39.790999999999997</v>
      </c>
      <c r="AY215" s="23">
        <v>0.17929999999999999</v>
      </c>
      <c r="BH215" s="23">
        <f t="shared" si="27"/>
        <v>1.794E-3</v>
      </c>
      <c r="BI215" s="23">
        <v>4.22</v>
      </c>
      <c r="BJ215" s="16">
        <v>1.794</v>
      </c>
      <c r="BK215" s="23">
        <v>4.6100000000000002E-2</v>
      </c>
      <c r="BM215" s="23">
        <v>14.42</v>
      </c>
      <c r="BN215" s="23">
        <v>34.054000000000002</v>
      </c>
      <c r="BO215" s="23">
        <v>0.1313</v>
      </c>
      <c r="BQ215" s="23">
        <v>52.9</v>
      </c>
      <c r="BR215" s="23">
        <v>14.513</v>
      </c>
    </row>
    <row r="216" spans="11:71" x14ac:dyDescent="0.25">
      <c r="K216" s="9">
        <v>4.22</v>
      </c>
      <c r="L216" s="9">
        <f t="shared" si="28"/>
        <v>8.4489676292432314</v>
      </c>
      <c r="M216" s="9">
        <f t="shared" si="29"/>
        <v>9.0916060187405834E-2</v>
      </c>
      <c r="W216" s="8"/>
      <c r="X216" s="8"/>
      <c r="Y216" s="8"/>
      <c r="Z216" s="3"/>
      <c r="AA216" s="8"/>
      <c r="AB216" s="8"/>
      <c r="AC216" s="8"/>
      <c r="AV216" s="23">
        <f t="shared" si="30"/>
        <v>4.0193E-2</v>
      </c>
      <c r="AW216" s="23">
        <v>4.24</v>
      </c>
      <c r="AX216" s="16">
        <v>40.192999999999998</v>
      </c>
      <c r="AY216" s="23">
        <v>0.1875</v>
      </c>
      <c r="BH216" s="23">
        <f t="shared" si="27"/>
        <v>1.7900000000000001E-3</v>
      </c>
      <c r="BI216" s="23">
        <v>4.24</v>
      </c>
      <c r="BJ216" s="16">
        <v>1.79</v>
      </c>
      <c r="BK216" s="23">
        <v>4.24E-2</v>
      </c>
      <c r="BM216" s="23">
        <v>14.44</v>
      </c>
      <c r="BN216" s="23">
        <v>34.031999999999996</v>
      </c>
      <c r="BO216" s="23">
        <v>0.13270000000000001</v>
      </c>
      <c r="BQ216" s="23">
        <v>53</v>
      </c>
      <c r="BR216" s="23">
        <v>2.8780000000000001</v>
      </c>
    </row>
    <row r="217" spans="11:71" x14ac:dyDescent="0.25">
      <c r="K217" s="9">
        <v>4.24</v>
      </c>
      <c r="L217" s="9">
        <f t="shared" si="28"/>
        <v>8.4820675545529589</v>
      </c>
      <c r="M217" s="9">
        <f t="shared" si="29"/>
        <v>8.9162772500635035E-2</v>
      </c>
      <c r="W217" s="8"/>
      <c r="X217" s="8"/>
      <c r="Y217" s="8"/>
      <c r="Z217" s="3"/>
      <c r="AA217" s="8"/>
      <c r="AB217" s="8"/>
      <c r="AC217" s="8"/>
      <c r="AV217" s="23">
        <f t="shared" si="30"/>
        <v>4.0646999999999996E-2</v>
      </c>
      <c r="AW217" s="23">
        <v>4.26</v>
      </c>
      <c r="AX217" s="16">
        <v>40.646999999999998</v>
      </c>
      <c r="AY217" s="23">
        <v>0.18990000000000001</v>
      </c>
      <c r="BH217" s="23">
        <f t="shared" si="27"/>
        <v>1.8420000000000001E-3</v>
      </c>
      <c r="BI217" s="23">
        <v>4.26</v>
      </c>
      <c r="BJ217" s="16">
        <v>1.8420000000000001</v>
      </c>
      <c r="BK217" s="23">
        <v>3.8899999999999997E-2</v>
      </c>
      <c r="BM217" s="23">
        <v>14.46</v>
      </c>
      <c r="BN217" s="23">
        <v>33.594999999999999</v>
      </c>
      <c r="BO217" s="23">
        <v>0.13550000000000001</v>
      </c>
      <c r="BQ217" s="23">
        <v>53.02</v>
      </c>
      <c r="BR217" s="23">
        <v>4.5869999999999997</v>
      </c>
    </row>
    <row r="218" spans="11:71" x14ac:dyDescent="0.25">
      <c r="K218" s="9">
        <v>4.26</v>
      </c>
      <c r="L218" s="9">
        <f t="shared" si="28"/>
        <v>8.6528477393283652</v>
      </c>
      <c r="M218" s="9">
        <f t="shared" si="29"/>
        <v>8.5948298412475851E-2</v>
      </c>
      <c r="W218" s="8"/>
      <c r="X218" s="8"/>
      <c r="Y218" s="8"/>
      <c r="Z218" s="3"/>
      <c r="AA218" s="8"/>
      <c r="AB218" s="8"/>
      <c r="AC218" s="8"/>
      <c r="AV218" s="23">
        <f t="shared" si="30"/>
        <v>4.0939999999999997E-2</v>
      </c>
      <c r="AW218" s="23">
        <v>4.28</v>
      </c>
      <c r="AX218" s="16">
        <v>40.94</v>
      </c>
      <c r="AY218" s="23">
        <v>0.19470000000000001</v>
      </c>
      <c r="BH218" s="23">
        <f t="shared" si="27"/>
        <v>1.7669999999999999E-3</v>
      </c>
      <c r="BI218" s="23">
        <v>4.28</v>
      </c>
      <c r="BJ218" s="16">
        <v>1.7669999999999999</v>
      </c>
      <c r="BK218" s="23">
        <v>3.9199999999999999E-2</v>
      </c>
      <c r="BM218" s="23">
        <v>14.48</v>
      </c>
      <c r="BN218" s="23">
        <v>33.252000000000002</v>
      </c>
      <c r="BO218" s="23">
        <v>0.1321</v>
      </c>
      <c r="BQ218" s="23">
        <v>53.04</v>
      </c>
      <c r="BR218" s="23">
        <v>7.944</v>
      </c>
      <c r="BS218" s="23">
        <v>0.31840000000000002</v>
      </c>
    </row>
    <row r="219" spans="11:71" x14ac:dyDescent="0.25">
      <c r="K219" s="9">
        <v>4.28</v>
      </c>
      <c r="L219" s="9">
        <f t="shared" si="28"/>
        <v>8.5053500809784417</v>
      </c>
      <c r="M219" s="9">
        <f t="shared" si="29"/>
        <v>8.736269226620709E-2</v>
      </c>
      <c r="W219" s="8"/>
      <c r="X219" s="8"/>
      <c r="Y219" s="8"/>
      <c r="Z219" s="3"/>
      <c r="AA219" s="8"/>
      <c r="AB219" s="8"/>
      <c r="AC219" s="8"/>
      <c r="AV219" s="23">
        <f t="shared" si="30"/>
        <v>4.1043999999999997E-2</v>
      </c>
      <c r="AW219" s="23">
        <v>4.3</v>
      </c>
      <c r="AX219" s="16">
        <v>41.043999999999997</v>
      </c>
      <c r="AY219" s="23">
        <v>0.1976</v>
      </c>
      <c r="BH219" s="23">
        <f t="shared" si="27"/>
        <v>1.6130000000000001E-3</v>
      </c>
      <c r="BI219" s="23">
        <v>4.3</v>
      </c>
      <c r="BJ219" s="16">
        <v>1.613</v>
      </c>
      <c r="BK219" s="23">
        <v>4.1599999999999998E-2</v>
      </c>
      <c r="BM219" s="23">
        <v>14.5</v>
      </c>
      <c r="BN219" s="23">
        <v>33.055999999999997</v>
      </c>
      <c r="BO219" s="23">
        <v>0.13159999999999999</v>
      </c>
      <c r="BQ219" s="23">
        <v>53.06</v>
      </c>
      <c r="BR219" s="23">
        <v>10.153</v>
      </c>
      <c r="BS219" s="23">
        <v>0.41010000000000002</v>
      </c>
    </row>
    <row r="220" spans="11:71" x14ac:dyDescent="0.25">
      <c r="K220" s="9">
        <v>4.3</v>
      </c>
      <c r="L220" s="9">
        <f t="shared" si="28"/>
        <v>8.1365823292092365</v>
      </c>
      <c r="M220" s="9">
        <f t="shared" si="29"/>
        <v>9.0665098025645999E-2</v>
      </c>
      <c r="W220" s="8"/>
      <c r="X220" s="8"/>
      <c r="Y220" s="8"/>
      <c r="Z220" s="3"/>
      <c r="AA220" s="8"/>
      <c r="AB220" s="8"/>
      <c r="AC220" s="8"/>
      <c r="AV220" s="23">
        <f t="shared" si="30"/>
        <v>4.1091999999999997E-2</v>
      </c>
      <c r="AW220" s="23">
        <v>4.32</v>
      </c>
      <c r="AX220" s="16">
        <v>41.091999999999999</v>
      </c>
      <c r="AY220" s="23">
        <v>0.15260000000000001</v>
      </c>
      <c r="BH220" s="23">
        <f t="shared" si="27"/>
        <v>1.534E-3</v>
      </c>
      <c r="BI220" s="23">
        <v>4.32</v>
      </c>
      <c r="BJ220" s="16">
        <v>1.534</v>
      </c>
      <c r="BK220" s="23">
        <v>3.9699999999999999E-2</v>
      </c>
      <c r="BM220" s="23">
        <v>14.52</v>
      </c>
      <c r="BN220" s="23">
        <v>33.209000000000003</v>
      </c>
      <c r="BO220" s="23">
        <v>0.13439999999999999</v>
      </c>
      <c r="BQ220" s="23">
        <v>53.08</v>
      </c>
      <c r="BR220" s="23">
        <v>12.401</v>
      </c>
      <c r="BS220" s="23">
        <v>0.4405</v>
      </c>
    </row>
    <row r="221" spans="11:71" x14ac:dyDescent="0.25">
      <c r="K221" s="9">
        <v>4.32</v>
      </c>
      <c r="L221" s="9">
        <f t="shared" si="28"/>
        <v>7.9394664808159492</v>
      </c>
      <c r="M221" s="9">
        <f t="shared" si="29"/>
        <v>7.783456815580081E-2</v>
      </c>
      <c r="W221" s="8"/>
      <c r="X221" s="8"/>
      <c r="Y221" s="8"/>
      <c r="Z221" s="3"/>
      <c r="AA221" s="8"/>
      <c r="AB221" s="8"/>
      <c r="AC221" s="8"/>
      <c r="AV221" s="23">
        <f t="shared" si="30"/>
        <v>4.0969999999999999E-2</v>
      </c>
      <c r="AW221" s="23">
        <v>4.34</v>
      </c>
      <c r="AX221" s="16">
        <v>40.97</v>
      </c>
      <c r="AY221" s="23">
        <v>0.1142</v>
      </c>
      <c r="BH221" s="23">
        <f t="shared" si="27"/>
        <v>1.5169999999999999E-3</v>
      </c>
      <c r="BI221" s="23">
        <v>4.34</v>
      </c>
      <c r="BJ221" s="16">
        <v>1.5169999999999999</v>
      </c>
      <c r="BK221" s="23">
        <v>3.6999999999999998E-2</v>
      </c>
      <c r="BM221" s="23">
        <v>14.54</v>
      </c>
      <c r="BN221" s="23">
        <v>33.070999999999998</v>
      </c>
      <c r="BO221" s="23">
        <v>0.13830000000000001</v>
      </c>
      <c r="BQ221" s="23">
        <v>53.1</v>
      </c>
      <c r="BR221" s="23">
        <v>12.198</v>
      </c>
      <c r="BS221" s="23">
        <v>0.4627</v>
      </c>
    </row>
    <row r="222" spans="11:71" x14ac:dyDescent="0.25">
      <c r="K222" s="9">
        <v>4.34</v>
      </c>
      <c r="L222" s="9">
        <f t="shared" si="28"/>
        <v>7.8836216296826427</v>
      </c>
      <c r="M222" s="9">
        <f t="shared" si="29"/>
        <v>6.5003076850253791E-2</v>
      </c>
      <c r="W222" s="8"/>
      <c r="X222" s="8"/>
      <c r="Y222" s="8"/>
      <c r="Z222" s="3"/>
      <c r="AA222" s="8"/>
      <c r="AB222" s="8"/>
      <c r="AC222" s="8"/>
      <c r="AV222" s="23">
        <f t="shared" si="30"/>
        <v>4.0042000000000001E-2</v>
      </c>
      <c r="AW222" s="23">
        <v>4.3600000000000003</v>
      </c>
      <c r="AX222" s="16">
        <v>40.042000000000002</v>
      </c>
      <c r="AY222" s="23">
        <v>0.13600000000000001</v>
      </c>
      <c r="BH222" s="23">
        <f t="shared" si="27"/>
        <v>1.5149999999999999E-3</v>
      </c>
      <c r="BI222" s="23">
        <v>4.3600000000000003</v>
      </c>
      <c r="BJ222" s="16">
        <v>1.5149999999999999</v>
      </c>
      <c r="BK222" s="23">
        <v>3.8800000000000001E-2</v>
      </c>
      <c r="BM222" s="23">
        <v>14.56</v>
      </c>
      <c r="BN222" s="23">
        <v>32.408999999999999</v>
      </c>
      <c r="BO222" s="23">
        <v>0.1394</v>
      </c>
      <c r="BQ222" s="23">
        <v>53.12</v>
      </c>
      <c r="BR222" s="23">
        <v>11.257</v>
      </c>
      <c r="BS222" s="23">
        <v>0.44409999999999999</v>
      </c>
    </row>
    <row r="223" spans="11:71" x14ac:dyDescent="0.25">
      <c r="K223" s="9">
        <v>4.3600000000000003</v>
      </c>
      <c r="L223" s="9">
        <f t="shared" si="28"/>
        <v>7.7886860252548376</v>
      </c>
      <c r="M223" s="9">
        <f t="shared" si="29"/>
        <v>7.2641585885772075E-2</v>
      </c>
      <c r="W223" s="8"/>
      <c r="X223" s="8"/>
      <c r="Y223" s="8"/>
      <c r="Z223" s="3"/>
      <c r="AA223" s="8"/>
      <c r="AB223" s="8"/>
      <c r="AC223" s="8"/>
      <c r="AV223" s="23">
        <f t="shared" si="30"/>
        <v>3.9999E-2</v>
      </c>
      <c r="AW223" s="23">
        <v>4.38</v>
      </c>
      <c r="AX223" s="16">
        <v>39.999000000000002</v>
      </c>
      <c r="AY223" s="23">
        <v>0.15479999999999999</v>
      </c>
      <c r="BH223" s="23">
        <f t="shared" si="27"/>
        <v>1.5349999999999999E-3</v>
      </c>
      <c r="BI223" s="23">
        <v>4.38</v>
      </c>
      <c r="BJ223" s="16">
        <v>1.5349999999999999</v>
      </c>
      <c r="BK223" s="23">
        <v>4.2999999999999997E-2</v>
      </c>
      <c r="BM223" s="23">
        <v>14.58</v>
      </c>
      <c r="BN223" s="23">
        <v>30.943999999999999</v>
      </c>
      <c r="BO223" s="23">
        <v>0.13719999999999999</v>
      </c>
      <c r="BQ223" s="23">
        <v>53.14</v>
      </c>
      <c r="BR223" s="23">
        <v>11.497999999999999</v>
      </c>
      <c r="BS223" s="23">
        <v>0.47860000000000003</v>
      </c>
    </row>
    <row r="224" spans="11:71" x14ac:dyDescent="0.25">
      <c r="K224" s="9">
        <v>4.38</v>
      </c>
      <c r="L224" s="9">
        <f t="shared" si="28"/>
        <v>7.8357172613615917</v>
      </c>
      <c r="M224" s="9">
        <f t="shared" si="29"/>
        <v>8.1586763632344184E-2</v>
      </c>
      <c r="W224" s="8"/>
      <c r="X224" s="8"/>
      <c r="Y224" s="8"/>
      <c r="Z224" s="3"/>
      <c r="AA224" s="8"/>
      <c r="AB224" s="8"/>
      <c r="AC224" s="8"/>
      <c r="AV224" s="23">
        <f t="shared" si="30"/>
        <v>3.9747999999999999E-2</v>
      </c>
      <c r="AW224" s="23">
        <v>4.4000000000000004</v>
      </c>
      <c r="AX224" s="16">
        <v>39.747999999999998</v>
      </c>
      <c r="AY224" s="23">
        <v>0.17649999999999999</v>
      </c>
      <c r="BH224" s="23">
        <f t="shared" ref="BH224:BH287" si="31">BJ224/1000</f>
        <v>1.7099999999999999E-3</v>
      </c>
      <c r="BI224" s="23">
        <v>4.4000000000000004</v>
      </c>
      <c r="BJ224" s="16">
        <v>1.71</v>
      </c>
      <c r="BK224" s="23">
        <v>4.7899999999999998E-2</v>
      </c>
      <c r="BM224" s="23">
        <v>14.6</v>
      </c>
      <c r="BN224" s="23">
        <v>29.486000000000001</v>
      </c>
      <c r="BO224" s="23">
        <v>0.1348</v>
      </c>
      <c r="BQ224" s="23">
        <v>53.16</v>
      </c>
      <c r="BR224" s="23">
        <v>13.182</v>
      </c>
      <c r="BS224" s="23">
        <v>0.58430000000000004</v>
      </c>
    </row>
    <row r="225" spans="11:71" x14ac:dyDescent="0.25">
      <c r="K225" s="9">
        <v>4.4000000000000004</v>
      </c>
      <c r="L225" s="9">
        <f t="shared" si="28"/>
        <v>8.2443362376846316</v>
      </c>
      <c r="M225" s="9">
        <f t="shared" si="29"/>
        <v>9.1947539390676458E-2</v>
      </c>
      <c r="W225" s="8"/>
      <c r="X225" s="8"/>
      <c r="Y225" s="8"/>
      <c r="Z225" s="3"/>
      <c r="AA225" s="8"/>
      <c r="AB225" s="8"/>
      <c r="AC225" s="8"/>
      <c r="AV225" s="23">
        <f t="shared" si="30"/>
        <v>3.9488000000000002E-2</v>
      </c>
      <c r="AW225" s="23">
        <v>4.42</v>
      </c>
      <c r="AX225" s="16">
        <v>39.488</v>
      </c>
      <c r="AY225" s="23">
        <v>0.1938</v>
      </c>
      <c r="BH225" s="23">
        <f t="shared" si="31"/>
        <v>2.0609999999999999E-3</v>
      </c>
      <c r="BI225" s="23">
        <v>4.42</v>
      </c>
      <c r="BJ225" s="16">
        <v>2.0609999999999999</v>
      </c>
      <c r="BK225" s="23">
        <v>4.9000000000000002E-2</v>
      </c>
      <c r="BM225" s="23">
        <v>14.62</v>
      </c>
      <c r="BN225" s="23">
        <v>28.215</v>
      </c>
      <c r="BO225" s="23">
        <v>0.13320000000000001</v>
      </c>
      <c r="BQ225" s="23">
        <v>53.18</v>
      </c>
      <c r="BR225" s="23">
        <v>15.954000000000001</v>
      </c>
      <c r="BS225" s="23">
        <v>0.79549999999999998</v>
      </c>
    </row>
    <row r="226" spans="11:71" x14ac:dyDescent="0.25">
      <c r="K226" s="9">
        <v>4.42</v>
      </c>
      <c r="L226" s="9">
        <f t="shared" si="28"/>
        <v>9.0213506749266763</v>
      </c>
      <c r="M226" s="9">
        <f t="shared" si="29"/>
        <v>9.7448447909651181E-2</v>
      </c>
      <c r="W226" s="8"/>
      <c r="X226" s="8"/>
      <c r="Y226" s="8"/>
      <c r="Z226" s="3"/>
      <c r="AA226" s="8"/>
      <c r="AB226" s="8"/>
      <c r="AC226" s="8"/>
      <c r="AV226" s="23">
        <f t="shared" si="30"/>
        <v>4.2296999999999994E-2</v>
      </c>
      <c r="AW226" s="23">
        <v>4.4400000000000004</v>
      </c>
      <c r="AX226" s="16">
        <v>42.296999999999997</v>
      </c>
      <c r="AY226" s="23">
        <v>0.20710000000000001</v>
      </c>
      <c r="BH226" s="23">
        <f t="shared" si="31"/>
        <v>2.3799999999999997E-3</v>
      </c>
      <c r="BI226" s="23">
        <v>4.4400000000000004</v>
      </c>
      <c r="BJ226" s="16">
        <v>2.38</v>
      </c>
      <c r="BK226" s="23">
        <v>4.8899999999999999E-2</v>
      </c>
      <c r="BM226" s="23">
        <v>14.64</v>
      </c>
      <c r="BN226" s="23">
        <v>27.495999999999999</v>
      </c>
      <c r="BO226" s="23">
        <v>0.13200000000000001</v>
      </c>
      <c r="BQ226" s="23">
        <v>53.2</v>
      </c>
      <c r="BR226" s="23">
        <v>21.606000000000002</v>
      </c>
      <c r="BS226" s="23">
        <v>0.86380000000000001</v>
      </c>
    </row>
    <row r="227" spans="11:71" x14ac:dyDescent="0.25">
      <c r="K227" s="9">
        <v>4.4400000000000004</v>
      </c>
      <c r="L227" s="9">
        <f t="shared" si="28"/>
        <v>10.033287596794979</v>
      </c>
      <c r="M227" s="9">
        <f t="shared" si="29"/>
        <v>0.10063394059659991</v>
      </c>
      <c r="W227" s="8"/>
      <c r="X227" s="8"/>
      <c r="Y227" s="8"/>
      <c r="Z227" s="3"/>
      <c r="AA227" s="8"/>
      <c r="AB227" s="8"/>
      <c r="AC227" s="8"/>
      <c r="AV227" s="23">
        <f t="shared" si="30"/>
        <v>4.1225000000000005E-2</v>
      </c>
      <c r="AW227" s="23">
        <v>4.46</v>
      </c>
      <c r="AX227" s="16">
        <v>41.225000000000001</v>
      </c>
      <c r="AY227" s="23">
        <v>0.2177</v>
      </c>
      <c r="BH227" s="23">
        <f t="shared" si="31"/>
        <v>2.3799999999999997E-3</v>
      </c>
      <c r="BI227" s="23">
        <v>4.46</v>
      </c>
      <c r="BJ227" s="16">
        <v>2.38</v>
      </c>
      <c r="BK227" s="23">
        <v>5.3600000000000002E-2</v>
      </c>
      <c r="BM227" s="23">
        <v>14.66</v>
      </c>
      <c r="BN227" s="23">
        <v>27.212</v>
      </c>
      <c r="BO227" s="23">
        <v>0.1308</v>
      </c>
      <c r="BQ227" s="23">
        <v>53.22</v>
      </c>
      <c r="BR227" s="23">
        <v>18.992999999999999</v>
      </c>
      <c r="BS227" s="23">
        <v>0.8629</v>
      </c>
    </row>
    <row r="228" spans="11:71" x14ac:dyDescent="0.25">
      <c r="K228" s="9">
        <v>4.46</v>
      </c>
      <c r="L228" s="9">
        <f t="shared" si="28"/>
        <v>9.9053268497309066</v>
      </c>
      <c r="M228" s="9">
        <f t="shared" si="29"/>
        <v>0.108021849641635</v>
      </c>
      <c r="W228" s="8"/>
      <c r="X228" s="8"/>
      <c r="Y228" s="8"/>
      <c r="Z228" s="3"/>
      <c r="AA228" s="8"/>
      <c r="AB228" s="8"/>
      <c r="AC228" s="8"/>
      <c r="AV228" s="23">
        <f t="shared" si="30"/>
        <v>4.0077000000000002E-2</v>
      </c>
      <c r="AW228" s="23">
        <v>4.4800000000000004</v>
      </c>
      <c r="AX228" s="16">
        <v>40.076999999999998</v>
      </c>
      <c r="AY228" s="23">
        <v>0.2296</v>
      </c>
      <c r="BH228" s="23">
        <f t="shared" si="31"/>
        <v>2.1129999999999999E-3</v>
      </c>
      <c r="BI228" s="23">
        <v>4.4800000000000004</v>
      </c>
      <c r="BJ228" s="16">
        <v>2.113</v>
      </c>
      <c r="BK228" s="23">
        <v>5.28E-2</v>
      </c>
      <c r="BM228" s="23">
        <v>14.68</v>
      </c>
      <c r="BN228" s="23">
        <v>27.065000000000001</v>
      </c>
      <c r="BO228" s="23">
        <v>0.12820000000000001</v>
      </c>
      <c r="BQ228" s="23">
        <v>53.24</v>
      </c>
      <c r="BR228" s="23">
        <v>15.723000000000001</v>
      </c>
      <c r="BS228" s="23">
        <v>0.80089999999999995</v>
      </c>
    </row>
    <row r="229" spans="11:71" x14ac:dyDescent="0.25">
      <c r="K229" s="9">
        <v>4.4800000000000004</v>
      </c>
      <c r="L229" s="9">
        <f t="shared" si="28"/>
        <v>9.2023204138956167</v>
      </c>
      <c r="M229" s="9">
        <f t="shared" si="29"/>
        <v>0.11010395088279075</v>
      </c>
      <c r="W229" s="8"/>
      <c r="X229" s="8"/>
      <c r="Y229" s="8"/>
      <c r="Z229" s="3"/>
      <c r="AA229" s="8"/>
      <c r="AB229" s="8"/>
      <c r="AC229" s="8"/>
      <c r="AV229" s="23">
        <f t="shared" si="30"/>
        <v>3.9411000000000002E-2</v>
      </c>
      <c r="AW229" s="23">
        <v>4.5</v>
      </c>
      <c r="AX229" s="16">
        <v>39.411000000000001</v>
      </c>
      <c r="AY229" s="23">
        <v>0.22509999999999999</v>
      </c>
      <c r="BH229" s="23">
        <f t="shared" si="31"/>
        <v>1.99E-3</v>
      </c>
      <c r="BI229" s="23">
        <v>4.5</v>
      </c>
      <c r="BJ229" s="16">
        <v>1.99</v>
      </c>
      <c r="BK229" s="23">
        <v>5.4399999999999997E-2</v>
      </c>
      <c r="BM229" s="23">
        <v>14.7</v>
      </c>
      <c r="BN229" s="23">
        <v>27.108000000000001</v>
      </c>
      <c r="BO229" s="23">
        <v>0.12559999999999999</v>
      </c>
      <c r="BQ229" s="23">
        <v>53.26</v>
      </c>
      <c r="BR229" s="23">
        <v>12.864000000000001</v>
      </c>
      <c r="BS229" s="23">
        <v>0.55259999999999998</v>
      </c>
    </row>
    <row r="230" spans="11:71" x14ac:dyDescent="0.25">
      <c r="K230" s="9">
        <v>4.5</v>
      </c>
      <c r="L230" s="9">
        <f t="shared" si="28"/>
        <v>8.8559522356435512</v>
      </c>
      <c r="M230" s="9">
        <f t="shared" si="29"/>
        <v>0.11065911620829076</v>
      </c>
      <c r="W230" s="8"/>
      <c r="X230" s="8"/>
      <c r="Y230" s="8"/>
      <c r="Z230" s="3"/>
      <c r="AA230" s="8"/>
      <c r="AB230" s="8"/>
      <c r="AC230" s="8"/>
      <c r="AV230" s="23">
        <f t="shared" si="30"/>
        <v>3.8267000000000002E-2</v>
      </c>
      <c r="AW230" s="23">
        <v>4.5199999999999996</v>
      </c>
      <c r="AX230" s="16">
        <v>38.267000000000003</v>
      </c>
      <c r="AY230" s="23">
        <v>0.21809999999999999</v>
      </c>
      <c r="BH230" s="23">
        <f t="shared" si="31"/>
        <v>1.8959999999999999E-3</v>
      </c>
      <c r="BI230" s="23">
        <v>4.5199999999999996</v>
      </c>
      <c r="BJ230" s="16">
        <v>1.8959999999999999</v>
      </c>
      <c r="BK230" s="23">
        <v>5.1400000000000001E-2</v>
      </c>
      <c r="BM230" s="23">
        <v>14.72</v>
      </c>
      <c r="BN230" s="23">
        <v>27.213000000000001</v>
      </c>
      <c r="BO230" s="23">
        <v>0.1232</v>
      </c>
      <c r="BQ230" s="23">
        <v>53.28</v>
      </c>
      <c r="BR230" s="23">
        <v>11.837</v>
      </c>
      <c r="BS230" s="23">
        <v>0.42649999999999999</v>
      </c>
    </row>
    <row r="231" spans="11:71" x14ac:dyDescent="0.25">
      <c r="K231" s="9">
        <v>4.5199999999999996</v>
      </c>
      <c r="L231" s="9">
        <f t="shared" si="28"/>
        <v>8.5178772003357732</v>
      </c>
      <c r="M231" s="9">
        <f t="shared" si="29"/>
        <v>0.1058788930807269</v>
      </c>
      <c r="W231" s="8"/>
      <c r="X231" s="8"/>
      <c r="Y231" s="8"/>
      <c r="Z231" s="3"/>
      <c r="AA231" s="8"/>
      <c r="AB231" s="8"/>
      <c r="AC231" s="8"/>
      <c r="AV231" s="23">
        <f t="shared" si="30"/>
        <v>3.6789999999999996E-2</v>
      </c>
      <c r="AW231" s="23">
        <v>4.54</v>
      </c>
      <c r="AX231" s="16">
        <v>36.79</v>
      </c>
      <c r="AY231" s="23">
        <v>0.21129999999999999</v>
      </c>
      <c r="BH231" s="23">
        <f t="shared" si="31"/>
        <v>1.738E-3</v>
      </c>
      <c r="BI231" s="23">
        <v>4.54</v>
      </c>
      <c r="BJ231" s="16">
        <v>1.738</v>
      </c>
      <c r="BK231" s="23">
        <v>4.5100000000000001E-2</v>
      </c>
      <c r="BM231" s="23">
        <v>14.74</v>
      </c>
      <c r="BN231" s="23">
        <v>27.716000000000001</v>
      </c>
      <c r="BO231" s="23">
        <v>0.1246</v>
      </c>
      <c r="BQ231" s="23">
        <v>53.3</v>
      </c>
      <c r="BR231" s="23">
        <v>11.407</v>
      </c>
      <c r="BS231" s="23">
        <v>0.4113</v>
      </c>
    </row>
    <row r="232" spans="11:71" x14ac:dyDescent="0.25">
      <c r="K232" s="9">
        <v>4.54</v>
      </c>
      <c r="L232" s="9">
        <f t="shared" si="28"/>
        <v>7.9963129003310014</v>
      </c>
      <c r="M232" s="9">
        <f t="shared" si="29"/>
        <v>9.7619823806437994E-2</v>
      </c>
      <c r="W232" s="8"/>
      <c r="X232" s="8"/>
      <c r="Y232" s="8"/>
      <c r="Z232" s="3"/>
      <c r="AA232" s="8"/>
      <c r="AB232" s="8"/>
      <c r="AC232" s="8"/>
      <c r="AV232" s="23">
        <f t="shared" si="30"/>
        <v>3.4845000000000001E-2</v>
      </c>
      <c r="AW232" s="23">
        <v>4.5599999999999996</v>
      </c>
      <c r="AX232" s="16">
        <v>34.844999999999999</v>
      </c>
      <c r="AY232" s="23">
        <v>0.1961</v>
      </c>
      <c r="BH232" s="23">
        <f t="shared" si="31"/>
        <v>1.6020000000000001E-3</v>
      </c>
      <c r="BI232" s="23">
        <v>4.5599999999999996</v>
      </c>
      <c r="BJ232" s="16">
        <v>1.6020000000000001</v>
      </c>
      <c r="BK232" s="23">
        <v>4.4499999999999998E-2</v>
      </c>
      <c r="BM232" s="23">
        <v>14.76</v>
      </c>
      <c r="BN232" s="23">
        <v>28.591999999999999</v>
      </c>
      <c r="BO232" s="23">
        <v>0.12959999999999999</v>
      </c>
      <c r="BQ232" s="23">
        <v>53.32</v>
      </c>
      <c r="BR232" s="23">
        <v>11.164</v>
      </c>
      <c r="BS232" s="23">
        <v>0.3962</v>
      </c>
    </row>
    <row r="233" spans="11:71" x14ac:dyDescent="0.25">
      <c r="K233" s="9">
        <v>4.5599999999999996</v>
      </c>
      <c r="L233" s="9">
        <f t="shared" si="28"/>
        <v>7.4713914366736267</v>
      </c>
      <c r="M233" s="9">
        <f t="shared" si="29"/>
        <v>9.3415469810947269E-2</v>
      </c>
      <c r="W233" s="8"/>
      <c r="X233" s="8"/>
      <c r="Y233" s="8"/>
      <c r="Z233" s="3"/>
      <c r="AA233" s="8"/>
      <c r="AB233" s="8"/>
      <c r="AC233" s="8"/>
      <c r="AV233" s="23">
        <f t="shared" si="30"/>
        <v>3.2259000000000003E-2</v>
      </c>
      <c r="AW233" s="23">
        <v>4.58</v>
      </c>
      <c r="AX233" s="16">
        <v>32.259</v>
      </c>
      <c r="AY233" s="23">
        <v>0.182</v>
      </c>
      <c r="BH233" s="23">
        <f t="shared" si="31"/>
        <v>1.537E-3</v>
      </c>
      <c r="BI233" s="23">
        <v>4.58</v>
      </c>
      <c r="BJ233" s="16">
        <v>1.5369999999999999</v>
      </c>
      <c r="BK233" s="23">
        <v>4.5100000000000001E-2</v>
      </c>
      <c r="BM233" s="23">
        <v>14.78</v>
      </c>
      <c r="BN233" s="23">
        <v>29.677</v>
      </c>
      <c r="BO233" s="23">
        <v>0.13370000000000001</v>
      </c>
      <c r="BQ233" s="23">
        <v>53.34</v>
      </c>
      <c r="BR233" s="23">
        <v>11.292</v>
      </c>
      <c r="BS233" s="23">
        <v>0.42120000000000002</v>
      </c>
    </row>
    <row r="234" spans="11:71" x14ac:dyDescent="0.25">
      <c r="K234" s="9">
        <v>4.58</v>
      </c>
      <c r="L234" s="9">
        <f t="shared" si="28"/>
        <v>7.0414546082467933</v>
      </c>
      <c r="M234" s="9">
        <f t="shared" si="29"/>
        <v>9.059911699348952E-2</v>
      </c>
      <c r="W234" s="8"/>
      <c r="X234" s="8"/>
      <c r="Y234" s="8"/>
      <c r="Z234" s="3"/>
      <c r="AA234" s="8"/>
      <c r="AB234" s="8"/>
      <c r="AC234" s="8"/>
      <c r="AV234" s="23">
        <f t="shared" si="30"/>
        <v>2.8967E-2</v>
      </c>
      <c r="AW234" s="23">
        <v>4.5999999999999996</v>
      </c>
      <c r="AX234" s="16">
        <v>28.966999999999999</v>
      </c>
      <c r="AY234" s="23">
        <v>0.1636</v>
      </c>
      <c r="BH234" s="23">
        <f t="shared" si="31"/>
        <v>1.5200000000000001E-3</v>
      </c>
      <c r="BI234" s="23">
        <v>4.5999999999999996</v>
      </c>
      <c r="BJ234" s="16">
        <v>1.52</v>
      </c>
      <c r="BK234" s="23">
        <v>4.1200000000000001E-2</v>
      </c>
      <c r="BM234" s="23">
        <v>14.8</v>
      </c>
      <c r="BN234" s="23">
        <v>30.933</v>
      </c>
      <c r="BO234" s="23">
        <v>0.13400000000000001</v>
      </c>
      <c r="BQ234" s="23">
        <v>53.36</v>
      </c>
      <c r="BR234" s="23">
        <v>11.835000000000001</v>
      </c>
      <c r="BS234" s="23">
        <v>0.43030000000000002</v>
      </c>
    </row>
    <row r="235" spans="11:71" x14ac:dyDescent="0.25">
      <c r="K235" s="9">
        <v>4.5999999999999996</v>
      </c>
      <c r="L235" s="9">
        <f t="shared" si="28"/>
        <v>6.6354984741163188</v>
      </c>
      <c r="M235" s="9">
        <f t="shared" si="29"/>
        <v>8.2099451886111882E-2</v>
      </c>
      <c r="W235" s="8"/>
      <c r="X235" s="8"/>
      <c r="Y235" s="8"/>
      <c r="Z235" s="3"/>
      <c r="AA235" s="8"/>
      <c r="AB235" s="8"/>
      <c r="AC235" s="8"/>
      <c r="AV235" s="23">
        <f t="shared" si="30"/>
        <v>2.5414000000000003E-2</v>
      </c>
      <c r="AW235" s="23">
        <v>4.62</v>
      </c>
      <c r="AX235" s="16">
        <v>25.414000000000001</v>
      </c>
      <c r="AY235" s="23">
        <v>0.16370000000000001</v>
      </c>
      <c r="BH235" s="23">
        <f t="shared" si="31"/>
        <v>1.477E-3</v>
      </c>
      <c r="BI235" s="23">
        <v>4.62</v>
      </c>
      <c r="BJ235" s="16">
        <v>1.4770000000000001</v>
      </c>
      <c r="BK235" s="23">
        <v>4.0099999999999997E-2</v>
      </c>
      <c r="BM235" s="23">
        <v>14.82</v>
      </c>
      <c r="BN235" s="23">
        <v>32.097000000000001</v>
      </c>
      <c r="BO235" s="23">
        <v>0.1361</v>
      </c>
      <c r="BQ235" s="23">
        <v>53.38</v>
      </c>
      <c r="BR235" s="23">
        <v>11.43</v>
      </c>
      <c r="BS235" s="23">
        <v>0.43190000000000001</v>
      </c>
    </row>
    <row r="236" spans="11:71" x14ac:dyDescent="0.25">
      <c r="K236" s="9">
        <v>4.62</v>
      </c>
      <c r="L236" s="9">
        <f t="shared" si="28"/>
        <v>6.1267020492268109</v>
      </c>
      <c r="M236" s="9">
        <f t="shared" si="29"/>
        <v>8.1020799798570242E-2</v>
      </c>
      <c r="W236" s="8"/>
      <c r="X236" s="8"/>
      <c r="Y236" s="8"/>
      <c r="Z236" s="3"/>
      <c r="AA236" s="8"/>
      <c r="AB236" s="8"/>
      <c r="AC236" s="8"/>
      <c r="AV236" s="23">
        <f t="shared" si="30"/>
        <v>2.1847999999999999E-2</v>
      </c>
      <c r="AW236" s="23">
        <v>4.6399999999999997</v>
      </c>
      <c r="AX236" s="16">
        <v>21.847999999999999</v>
      </c>
      <c r="AY236" s="23">
        <v>0.16200000000000001</v>
      </c>
      <c r="BH236" s="23">
        <f t="shared" si="31"/>
        <v>1.4190000000000001E-3</v>
      </c>
      <c r="BI236" s="23">
        <v>4.6399999999999997</v>
      </c>
      <c r="BJ236" s="16">
        <v>1.419</v>
      </c>
      <c r="BK236" s="23">
        <v>4.02E-2</v>
      </c>
      <c r="BM236" s="23">
        <v>14.84</v>
      </c>
      <c r="BN236" s="23">
        <v>32.597999999999999</v>
      </c>
      <c r="BO236" s="23">
        <v>0.13980000000000001</v>
      </c>
      <c r="BQ236" s="23">
        <v>53.4</v>
      </c>
      <c r="BR236" s="23">
        <v>10.955</v>
      </c>
      <c r="BS236" s="23">
        <v>0.43280000000000002</v>
      </c>
    </row>
    <row r="237" spans="11:71" x14ac:dyDescent="0.25">
      <c r="K237" s="9">
        <v>4.6399999999999997</v>
      </c>
      <c r="L237" s="9">
        <f t="shared" si="28"/>
        <v>5.5679719826881309</v>
      </c>
      <c r="M237" s="9">
        <f t="shared" si="29"/>
        <v>8.0699442377255612E-2</v>
      </c>
      <c r="W237" s="8"/>
      <c r="X237" s="8"/>
      <c r="Y237" s="8"/>
      <c r="Z237" s="3"/>
      <c r="AA237" s="8"/>
      <c r="AB237" s="8"/>
      <c r="AC237" s="8"/>
      <c r="AV237" s="23">
        <f t="shared" si="30"/>
        <v>1.8635000000000002E-2</v>
      </c>
      <c r="AW237" s="23">
        <v>4.66</v>
      </c>
      <c r="AX237" s="16">
        <v>18.635000000000002</v>
      </c>
      <c r="AY237" s="23">
        <v>0.17169999999999999</v>
      </c>
      <c r="BH237" s="23">
        <f t="shared" si="31"/>
        <v>1.3979999999999999E-3</v>
      </c>
      <c r="BI237" s="23">
        <v>4.66</v>
      </c>
      <c r="BJ237" s="16">
        <v>1.3979999999999999</v>
      </c>
      <c r="BK237" s="23">
        <v>4.0500000000000001E-2</v>
      </c>
      <c r="BM237" s="23">
        <v>14.86</v>
      </c>
      <c r="BN237" s="23">
        <v>32.823999999999998</v>
      </c>
      <c r="BO237" s="23">
        <v>0.14610000000000001</v>
      </c>
      <c r="BQ237" s="23">
        <v>53.42</v>
      </c>
      <c r="BR237" s="23">
        <v>10.317</v>
      </c>
      <c r="BS237" s="23">
        <v>0.44879999999999998</v>
      </c>
    </row>
    <row r="238" spans="11:71" x14ac:dyDescent="0.25">
      <c r="K238" s="9">
        <v>4.66</v>
      </c>
      <c r="L238" s="9">
        <f t="shared" si="28"/>
        <v>5.1040895368322055</v>
      </c>
      <c r="M238" s="9">
        <f t="shared" si="29"/>
        <v>8.3389747571269213E-2</v>
      </c>
      <c r="W238" s="8"/>
      <c r="X238" s="8"/>
      <c r="Y238" s="8"/>
      <c r="Z238" s="3"/>
      <c r="AA238" s="8"/>
      <c r="AB238" s="8"/>
      <c r="AC238" s="8"/>
      <c r="AV238" s="23">
        <f t="shared" si="30"/>
        <v>1.5983000000000001E-2</v>
      </c>
      <c r="AW238" s="23">
        <v>4.68</v>
      </c>
      <c r="AX238" s="16">
        <v>15.983000000000001</v>
      </c>
      <c r="AY238" s="23">
        <v>0.18440000000000001</v>
      </c>
      <c r="BH238" s="23">
        <f t="shared" si="31"/>
        <v>1.3849999999999999E-3</v>
      </c>
      <c r="BI238" s="23">
        <v>4.68</v>
      </c>
      <c r="BJ238" s="16">
        <v>1.385</v>
      </c>
      <c r="BK238" s="23">
        <v>0.04</v>
      </c>
      <c r="BM238" s="23">
        <v>14.88</v>
      </c>
      <c r="BN238" s="23">
        <v>33.335999999999999</v>
      </c>
      <c r="BO238" s="23">
        <v>0.15129999999999999</v>
      </c>
      <c r="BQ238" s="23">
        <v>53.44</v>
      </c>
      <c r="BR238" s="23">
        <v>10.577</v>
      </c>
      <c r="BS238" s="23">
        <v>0.43519999999999998</v>
      </c>
    </row>
    <row r="239" spans="11:71" x14ac:dyDescent="0.25">
      <c r="K239" s="9">
        <v>4.68</v>
      </c>
      <c r="L239" s="9">
        <f t="shared" si="28"/>
        <v>4.7049394257524719</v>
      </c>
      <c r="M239" s="9">
        <f t="shared" si="29"/>
        <v>8.5883642214335559E-2</v>
      </c>
      <c r="W239" s="8"/>
      <c r="X239" s="8"/>
      <c r="Y239" s="8"/>
      <c r="Z239" s="3"/>
      <c r="AA239" s="8"/>
      <c r="AB239" s="8"/>
      <c r="AC239" s="8"/>
      <c r="AV239" s="23">
        <f t="shared" si="30"/>
        <v>1.4291E-2</v>
      </c>
      <c r="AW239" s="23">
        <v>4.7</v>
      </c>
      <c r="AX239" s="16">
        <v>14.291</v>
      </c>
      <c r="AY239" s="23">
        <v>0.17560000000000001</v>
      </c>
      <c r="BH239" s="23">
        <f t="shared" si="31"/>
        <v>1.3720000000000002E-3</v>
      </c>
      <c r="BI239" s="23">
        <v>4.7</v>
      </c>
      <c r="BJ239" s="16">
        <v>1.3720000000000001</v>
      </c>
      <c r="BK239" s="23">
        <v>4.1200000000000001E-2</v>
      </c>
      <c r="BM239" s="23">
        <v>14.9</v>
      </c>
      <c r="BN239" s="23">
        <v>33.936</v>
      </c>
      <c r="BO239" s="23">
        <v>0.15540000000000001</v>
      </c>
      <c r="BQ239" s="23">
        <v>53.46</v>
      </c>
      <c r="BR239" s="23">
        <v>10.968</v>
      </c>
      <c r="BS239" s="23">
        <v>0.41399999999999998</v>
      </c>
    </row>
    <row r="240" spans="11:71" x14ac:dyDescent="0.25">
      <c r="K240" s="9">
        <v>4.7</v>
      </c>
      <c r="L240" s="9">
        <f t="shared" si="28"/>
        <v>4.4280076784034605</v>
      </c>
      <c r="M240" s="9">
        <f t="shared" si="29"/>
        <v>8.5057157253225907E-2</v>
      </c>
      <c r="W240" s="8"/>
      <c r="X240" s="8"/>
      <c r="Y240" s="8"/>
      <c r="Z240" s="3"/>
      <c r="AA240" s="8"/>
      <c r="AB240" s="8"/>
      <c r="AC240" s="8"/>
      <c r="AV240" s="23">
        <f t="shared" si="30"/>
        <v>1.3176E-2</v>
      </c>
      <c r="AW240" s="23">
        <v>4.72</v>
      </c>
      <c r="AX240" s="16">
        <v>13.176</v>
      </c>
      <c r="AY240" s="23">
        <v>0.1731</v>
      </c>
      <c r="BH240" s="23">
        <f t="shared" si="31"/>
        <v>1.3939999999999998E-3</v>
      </c>
      <c r="BI240" s="23">
        <v>4.72</v>
      </c>
      <c r="BJ240" s="16">
        <v>1.3939999999999999</v>
      </c>
      <c r="BK240" s="23">
        <v>4.2299999999999997E-2</v>
      </c>
      <c r="BM240" s="23">
        <v>14.92</v>
      </c>
      <c r="BN240" s="23">
        <v>34.515999999999998</v>
      </c>
      <c r="BO240" s="23">
        <v>0.15989999999999999</v>
      </c>
      <c r="BQ240" s="23">
        <v>53.48</v>
      </c>
      <c r="BR240" s="23">
        <v>11.246</v>
      </c>
      <c r="BS240" s="23">
        <v>0.42049999999999998</v>
      </c>
    </row>
    <row r="241" spans="11:71" x14ac:dyDescent="0.25">
      <c r="K241" s="9">
        <v>4.72</v>
      </c>
      <c r="L241" s="9">
        <f t="shared" si="28"/>
        <v>4.2857139428571287</v>
      </c>
      <c r="M241" s="9">
        <f t="shared" si="29"/>
        <v>8.5569445481433387E-2</v>
      </c>
      <c r="W241" s="8"/>
      <c r="X241" s="8"/>
      <c r="Y241" s="8"/>
      <c r="Z241" s="3"/>
      <c r="AA241" s="8"/>
      <c r="AB241" s="8"/>
      <c r="AC241" s="8"/>
      <c r="AV241" s="23">
        <f t="shared" si="30"/>
        <v>1.2154E-2</v>
      </c>
      <c r="AW241" s="23">
        <v>4.74</v>
      </c>
      <c r="AX241" s="16">
        <v>12.154</v>
      </c>
      <c r="AY241" s="23">
        <v>0.17530000000000001</v>
      </c>
      <c r="BH241" s="23">
        <f t="shared" si="31"/>
        <v>1.436E-3</v>
      </c>
      <c r="BI241" s="23">
        <v>4.74</v>
      </c>
      <c r="BJ241" s="16">
        <v>1.4359999999999999</v>
      </c>
      <c r="BK241" s="23">
        <v>4.0300000000000002E-2</v>
      </c>
      <c r="BM241" s="23">
        <v>14.94</v>
      </c>
      <c r="BN241" s="23">
        <v>35.018999999999998</v>
      </c>
      <c r="BO241" s="23">
        <v>0.16370000000000001</v>
      </c>
      <c r="BQ241" s="23">
        <v>53.5</v>
      </c>
      <c r="BR241" s="23">
        <v>11.664</v>
      </c>
      <c r="BS241" s="23">
        <v>0.45650000000000002</v>
      </c>
    </row>
    <row r="242" spans="11:71" x14ac:dyDescent="0.25">
      <c r="K242" s="9">
        <v>4.74</v>
      </c>
      <c r="L242" s="9">
        <f t="shared" si="28"/>
        <v>4.1776960157483929</v>
      </c>
      <c r="M242" s="9">
        <f t="shared" si="29"/>
        <v>8.4051115400094495E-2</v>
      </c>
      <c r="W242" s="8"/>
      <c r="X242" s="8"/>
      <c r="Y242" s="8"/>
      <c r="Z242" s="3"/>
      <c r="AA242" s="8"/>
      <c r="AB242" s="8"/>
      <c r="AC242" s="8"/>
      <c r="AV242" s="23">
        <f t="shared" si="30"/>
        <v>1.1659000000000001E-2</v>
      </c>
      <c r="AW242" s="23">
        <v>4.76</v>
      </c>
      <c r="AX242" s="16">
        <v>11.659000000000001</v>
      </c>
      <c r="AY242" s="23">
        <v>0.17630000000000001</v>
      </c>
      <c r="BH242" s="23">
        <f t="shared" si="31"/>
        <v>1.487E-3</v>
      </c>
      <c r="BI242" s="23">
        <v>4.76</v>
      </c>
      <c r="BJ242" s="16">
        <v>1.4870000000000001</v>
      </c>
      <c r="BK242" s="23">
        <v>4.65E-2</v>
      </c>
      <c r="BM242" s="23">
        <v>14.96</v>
      </c>
      <c r="BN242" s="23">
        <v>35.076999999999998</v>
      </c>
      <c r="BO242" s="23">
        <v>0.16539999999999999</v>
      </c>
      <c r="BQ242" s="23">
        <v>53.52</v>
      </c>
      <c r="BR242" s="23">
        <v>11.586</v>
      </c>
      <c r="BS242" s="23">
        <v>0.45429999999999998</v>
      </c>
    </row>
    <row r="243" spans="11:71" x14ac:dyDescent="0.25">
      <c r="K243" s="9">
        <v>4.76</v>
      </c>
      <c r="L243" s="9">
        <f t="shared" si="28"/>
        <v>4.1637642824732524</v>
      </c>
      <c r="M243" s="9">
        <f t="shared" si="29"/>
        <v>9.0542531442411089E-2</v>
      </c>
      <c r="W243" s="8"/>
      <c r="X243" s="8"/>
      <c r="Y243" s="8"/>
      <c r="Z243" s="3"/>
      <c r="AA243" s="8"/>
      <c r="AB243" s="8"/>
      <c r="AC243" s="8"/>
      <c r="AV243" s="23">
        <f t="shared" si="30"/>
        <v>1.1538999999999999E-2</v>
      </c>
      <c r="AW243" s="23">
        <v>4.78</v>
      </c>
      <c r="AX243" s="16">
        <v>11.539</v>
      </c>
      <c r="AY243" s="23">
        <v>0.16250000000000001</v>
      </c>
      <c r="BH243" s="23">
        <f t="shared" si="31"/>
        <v>1.508E-3</v>
      </c>
      <c r="BI243" s="23">
        <v>4.78</v>
      </c>
      <c r="BJ243" s="16">
        <v>1.508</v>
      </c>
      <c r="BK243" s="23">
        <v>5.3600000000000002E-2</v>
      </c>
      <c r="BM243" s="23">
        <v>14.98</v>
      </c>
      <c r="BN243" s="23">
        <v>34.993000000000002</v>
      </c>
      <c r="BO243" s="23">
        <v>0.16700000000000001</v>
      </c>
      <c r="BQ243" s="23">
        <v>53.54</v>
      </c>
      <c r="BR243" s="23">
        <v>11.092000000000001</v>
      </c>
      <c r="BS243" s="23">
        <v>0.4178</v>
      </c>
    </row>
    <row r="244" spans="11:71" x14ac:dyDescent="0.25">
      <c r="K244" s="9">
        <v>4.78</v>
      </c>
      <c r="L244" s="9">
        <f t="shared" si="28"/>
        <v>4.1714280528375411</v>
      </c>
      <c r="M244" s="9">
        <f t="shared" si="29"/>
        <v>9.332738076256078E-2</v>
      </c>
      <c r="W244" s="8"/>
      <c r="X244" s="8"/>
      <c r="Y244" s="8"/>
      <c r="Z244" s="3"/>
      <c r="AA244" s="8"/>
      <c r="AB244" s="8"/>
      <c r="AC244" s="8"/>
      <c r="AV244" s="23">
        <f t="shared" si="30"/>
        <v>1.1948E-2</v>
      </c>
      <c r="AW244" s="23">
        <v>4.8</v>
      </c>
      <c r="AX244" s="16">
        <v>11.948</v>
      </c>
      <c r="AY244" s="23">
        <v>0.13850000000000001</v>
      </c>
      <c r="BH244" s="23">
        <f t="shared" si="31"/>
        <v>1.609E-3</v>
      </c>
      <c r="BI244" s="23">
        <v>4.8</v>
      </c>
      <c r="BJ244" s="16">
        <v>1.609</v>
      </c>
      <c r="BK244" s="23">
        <v>5.1799999999999999E-2</v>
      </c>
      <c r="BM244" s="23">
        <v>15</v>
      </c>
      <c r="BN244" s="23">
        <v>34.683999999999997</v>
      </c>
      <c r="BO244" s="23">
        <v>0.1837</v>
      </c>
      <c r="BQ244" s="23">
        <v>53.56</v>
      </c>
      <c r="BR244" s="23">
        <v>10.388</v>
      </c>
      <c r="BS244" s="23">
        <v>0.44550000000000001</v>
      </c>
    </row>
    <row r="245" spans="11:71" x14ac:dyDescent="0.25">
      <c r="K245" s="9">
        <v>4.8</v>
      </c>
      <c r="L245" s="9">
        <f t="shared" si="28"/>
        <v>4.38455607787151</v>
      </c>
      <c r="M245" s="9">
        <f t="shared" si="29"/>
        <v>8.4701239660349717E-2</v>
      </c>
      <c r="W245" s="8"/>
      <c r="X245" s="8"/>
      <c r="Y245" s="8"/>
      <c r="Z245" s="3"/>
      <c r="AA245" s="8"/>
      <c r="AB245" s="8"/>
      <c r="AC245" s="8"/>
      <c r="AV245" s="23">
        <f t="shared" si="30"/>
        <v>1.2019E-2</v>
      </c>
      <c r="AW245" s="23">
        <v>4.82</v>
      </c>
      <c r="AX245" s="16">
        <v>12.019</v>
      </c>
      <c r="AY245" s="23">
        <v>0.106</v>
      </c>
      <c r="BH245" s="23">
        <f t="shared" si="31"/>
        <v>1.7800000000000001E-3</v>
      </c>
      <c r="BI245" s="23">
        <v>4.82</v>
      </c>
      <c r="BJ245" s="16">
        <v>1.78</v>
      </c>
      <c r="BK245" s="23">
        <v>4.9000000000000002E-2</v>
      </c>
      <c r="BM245" s="23">
        <v>15.02</v>
      </c>
      <c r="BN245" s="23">
        <v>35.118000000000002</v>
      </c>
      <c r="BO245" s="23">
        <v>0.2031</v>
      </c>
      <c r="BQ245" s="23">
        <v>53.58</v>
      </c>
      <c r="BR245" s="23">
        <v>10.855</v>
      </c>
      <c r="BS245" s="23">
        <v>0.42480000000000001</v>
      </c>
    </row>
    <row r="246" spans="11:71" x14ac:dyDescent="0.25">
      <c r="K246" s="9">
        <v>4.82</v>
      </c>
      <c r="L246" s="9">
        <f t="shared" si="28"/>
        <v>4.6253453925085424</v>
      </c>
      <c r="M246" s="9">
        <f t="shared" si="29"/>
        <v>7.2069410986908999E-2</v>
      </c>
      <c r="W246" s="8"/>
      <c r="X246" s="8"/>
      <c r="Y246" s="8"/>
      <c r="Z246" s="3"/>
      <c r="AA246" s="8"/>
      <c r="AB246" s="8"/>
      <c r="AC246" s="8"/>
      <c r="AV246" s="23">
        <f t="shared" si="30"/>
        <v>1.1811E-2</v>
      </c>
      <c r="AW246" s="23">
        <v>4.84</v>
      </c>
      <c r="AX246" s="16">
        <v>11.811</v>
      </c>
      <c r="AY246" s="23">
        <v>6.6400000000000001E-2</v>
      </c>
      <c r="BH246" s="23">
        <f t="shared" si="31"/>
        <v>1.913E-3</v>
      </c>
      <c r="BI246" s="23">
        <v>4.84</v>
      </c>
      <c r="BJ246" s="16">
        <v>1.913</v>
      </c>
      <c r="BK246" s="23">
        <v>5.0799999999999998E-2</v>
      </c>
      <c r="BM246" s="23">
        <v>15.04</v>
      </c>
      <c r="BN246" s="23">
        <v>35.594000000000001</v>
      </c>
      <c r="BO246" s="23">
        <v>0.2079</v>
      </c>
      <c r="BQ246" s="23">
        <v>53.6</v>
      </c>
      <c r="BR246" s="23">
        <v>12.079000000000001</v>
      </c>
      <c r="BS246" s="23">
        <v>0.43109999999999998</v>
      </c>
    </row>
    <row r="247" spans="11:71" x14ac:dyDescent="0.25">
      <c r="K247" s="9">
        <v>4.84</v>
      </c>
      <c r="L247" s="9">
        <f t="shared" si="28"/>
        <v>4.7533612318021872</v>
      </c>
      <c r="M247" s="9">
        <f t="shared" si="29"/>
        <v>5.8078567475446569E-2</v>
      </c>
      <c r="W247" s="8"/>
      <c r="X247" s="8"/>
      <c r="Y247" s="8"/>
      <c r="Z247" s="3"/>
      <c r="AA247" s="8"/>
      <c r="AB247" s="8"/>
      <c r="AC247" s="8"/>
      <c r="AV247" s="23">
        <f t="shared" si="30"/>
        <v>1.1551000000000001E-2</v>
      </c>
      <c r="AW247" s="23">
        <v>4.8600000000000003</v>
      </c>
      <c r="AX247" s="16">
        <v>11.551</v>
      </c>
      <c r="AY247" s="23">
        <v>4.9099999999999998E-2</v>
      </c>
      <c r="BH247" s="23">
        <f t="shared" si="31"/>
        <v>1.866E-3</v>
      </c>
      <c r="BI247" s="23">
        <v>4.8600000000000003</v>
      </c>
      <c r="BJ247" s="16">
        <v>1.8660000000000001</v>
      </c>
      <c r="BK247" s="23">
        <v>4.87E-2</v>
      </c>
      <c r="BM247" s="23">
        <v>15.06</v>
      </c>
      <c r="BN247" s="23">
        <v>36.020000000000003</v>
      </c>
      <c r="BO247" s="23">
        <v>0.1968</v>
      </c>
      <c r="BQ247" s="23">
        <v>53.62</v>
      </c>
      <c r="BR247" s="23">
        <v>12.571</v>
      </c>
      <c r="BS247" s="23">
        <v>0.433</v>
      </c>
    </row>
    <row r="248" spans="11:71" x14ac:dyDescent="0.25">
      <c r="K248" s="9">
        <v>4.8600000000000003</v>
      </c>
      <c r="L248" s="9">
        <f t="shared" si="28"/>
        <v>4.6426464435707357</v>
      </c>
      <c r="M248" s="9">
        <f t="shared" si="29"/>
        <v>4.8899591000334551E-2</v>
      </c>
      <c r="W248" s="8"/>
      <c r="X248" s="8"/>
      <c r="Y248" s="8"/>
      <c r="Z248" s="3"/>
      <c r="AA248" s="8"/>
      <c r="AB248" s="8"/>
      <c r="AC248" s="8"/>
      <c r="AV248" s="23">
        <f t="shared" si="30"/>
        <v>1.1334E-2</v>
      </c>
      <c r="AW248" s="23">
        <v>4.88</v>
      </c>
      <c r="AX248" s="16">
        <v>11.334</v>
      </c>
      <c r="AY248" s="23">
        <v>6.0499999999999998E-2</v>
      </c>
      <c r="BH248" s="23">
        <f t="shared" si="31"/>
        <v>1.6539999999999999E-3</v>
      </c>
      <c r="BI248" s="23">
        <v>4.88</v>
      </c>
      <c r="BJ248" s="16">
        <v>1.6539999999999999</v>
      </c>
      <c r="BK248" s="23">
        <v>4.9200000000000001E-2</v>
      </c>
      <c r="BM248" s="23">
        <v>15.08</v>
      </c>
      <c r="BN248" s="23">
        <v>36.445999999999998</v>
      </c>
      <c r="BO248" s="23">
        <v>0.18740000000000001</v>
      </c>
      <c r="BQ248" s="23">
        <v>53.64</v>
      </c>
      <c r="BR248" s="23">
        <v>11.664</v>
      </c>
      <c r="BS248" s="23">
        <v>0.4521</v>
      </c>
    </row>
    <row r="249" spans="11:71" x14ac:dyDescent="0.25">
      <c r="K249" s="9">
        <v>4.88</v>
      </c>
      <c r="L249" s="9">
        <f t="shared" si="28"/>
        <v>4.3297154640922999</v>
      </c>
      <c r="M249" s="9">
        <f t="shared" si="29"/>
        <v>5.4558225777603872E-2</v>
      </c>
      <c r="W249" s="8"/>
      <c r="X249" s="8"/>
      <c r="Y249" s="8"/>
      <c r="Z249" s="3"/>
      <c r="AA249" s="8"/>
      <c r="AB249" s="8"/>
      <c r="AC249" s="8"/>
      <c r="AV249" s="23">
        <f t="shared" si="30"/>
        <v>1.0931E-2</v>
      </c>
      <c r="AW249" s="23">
        <v>4.9000000000000004</v>
      </c>
      <c r="AX249" s="16">
        <v>10.930999999999999</v>
      </c>
      <c r="AY249" s="23">
        <v>7.5499999999999998E-2</v>
      </c>
      <c r="BH249" s="23">
        <f t="shared" si="31"/>
        <v>1.485E-3</v>
      </c>
      <c r="BI249" s="23">
        <v>4.9000000000000004</v>
      </c>
      <c r="BJ249" s="16">
        <v>1.4850000000000001</v>
      </c>
      <c r="BK249" s="23">
        <v>4.9700000000000001E-2</v>
      </c>
      <c r="BM249" s="23">
        <v>15.1</v>
      </c>
      <c r="BN249" s="23">
        <v>36.973999999999997</v>
      </c>
      <c r="BO249" s="23">
        <v>0.182</v>
      </c>
      <c r="BQ249" s="23">
        <v>53.66</v>
      </c>
      <c r="BR249" s="23">
        <v>11.59</v>
      </c>
      <c r="BS249" s="23">
        <v>0.438</v>
      </c>
    </row>
    <row r="250" spans="11:71" x14ac:dyDescent="0.25">
      <c r="K250" s="9">
        <v>4.9000000000000004</v>
      </c>
      <c r="L250" s="9">
        <f t="shared" si="28"/>
        <v>4.028962025137492</v>
      </c>
      <c r="M250" s="9">
        <f t="shared" si="29"/>
        <v>6.1256428234104536E-2</v>
      </c>
      <c r="W250" s="8"/>
      <c r="X250" s="8"/>
      <c r="Y250" s="8"/>
      <c r="Z250" s="3"/>
      <c r="AA250" s="8"/>
      <c r="AB250" s="8"/>
      <c r="AC250" s="8"/>
      <c r="AV250" s="23">
        <f t="shared" si="30"/>
        <v>1.0388999999999999E-2</v>
      </c>
      <c r="AW250" s="23">
        <v>4.92</v>
      </c>
      <c r="AX250" s="16">
        <v>10.388999999999999</v>
      </c>
      <c r="AY250" s="23">
        <v>8.9599999999999999E-2</v>
      </c>
      <c r="BH250" s="23">
        <f t="shared" si="31"/>
        <v>1.4499999999999999E-3</v>
      </c>
      <c r="BI250" s="23">
        <v>4.92</v>
      </c>
      <c r="BJ250" s="16">
        <v>1.45</v>
      </c>
      <c r="BK250" s="23">
        <v>5.33E-2</v>
      </c>
      <c r="BM250" s="23">
        <v>15.12</v>
      </c>
      <c r="BN250" s="23">
        <v>38.734999999999999</v>
      </c>
      <c r="BO250" s="23">
        <v>0.18679999999999999</v>
      </c>
      <c r="BQ250" s="23">
        <v>53.68</v>
      </c>
      <c r="BR250" s="23">
        <v>10.709</v>
      </c>
      <c r="BS250" s="23">
        <v>0.44319999999999998</v>
      </c>
    </row>
    <row r="251" spans="11:71" x14ac:dyDescent="0.25">
      <c r="K251" s="9">
        <v>4.92</v>
      </c>
      <c r="L251" s="9">
        <f t="shared" si="28"/>
        <v>3.8812433574822385</v>
      </c>
      <c r="M251" s="9">
        <f t="shared" si="29"/>
        <v>6.9106294937581483E-2</v>
      </c>
      <c r="W251" s="8"/>
      <c r="X251" s="8"/>
      <c r="Y251" s="8"/>
      <c r="Z251" s="3"/>
      <c r="AA251" s="8"/>
      <c r="AB251" s="8"/>
      <c r="AC251" s="8"/>
      <c r="AV251" s="23">
        <f t="shared" si="30"/>
        <v>1.01E-2</v>
      </c>
      <c r="AW251" s="23">
        <v>4.9400000000000004</v>
      </c>
      <c r="AX251" s="16">
        <v>10.1</v>
      </c>
      <c r="AY251" s="23">
        <v>8.48E-2</v>
      </c>
      <c r="BH251" s="23">
        <f t="shared" si="31"/>
        <v>1.4530000000000001E-3</v>
      </c>
      <c r="BI251" s="23">
        <v>4.9400000000000004</v>
      </c>
      <c r="BJ251" s="16">
        <v>1.4530000000000001</v>
      </c>
      <c r="BK251" s="23">
        <v>5.3400000000000003E-2</v>
      </c>
      <c r="BM251" s="23">
        <v>15.14</v>
      </c>
      <c r="BN251" s="23">
        <v>39.677</v>
      </c>
      <c r="BO251" s="23">
        <v>0.1875</v>
      </c>
      <c r="BQ251" s="23">
        <v>53.7</v>
      </c>
      <c r="BR251" s="23">
        <v>10.247999999999999</v>
      </c>
      <c r="BS251" s="23">
        <v>0.40539999999999998</v>
      </c>
    </row>
    <row r="252" spans="11:71" x14ac:dyDescent="0.25">
      <c r="K252" s="9">
        <v>4.9400000000000004</v>
      </c>
      <c r="L252" s="9">
        <f t="shared" si="28"/>
        <v>3.8308354180256821</v>
      </c>
      <c r="M252" s="9">
        <f t="shared" si="29"/>
        <v>6.7292793076227708E-2</v>
      </c>
      <c r="W252" s="8"/>
      <c r="X252" s="8"/>
      <c r="Y252" s="8"/>
      <c r="Z252" s="3"/>
      <c r="AA252" s="8"/>
      <c r="AB252" s="8"/>
      <c r="AC252" s="8"/>
      <c r="AV252" s="23">
        <f t="shared" si="30"/>
        <v>1.0060000000000001E-2</v>
      </c>
      <c r="AW252" s="23">
        <v>4.96</v>
      </c>
      <c r="AX252" s="16">
        <v>10.06</v>
      </c>
      <c r="AY252" s="23">
        <v>7.6600000000000001E-2</v>
      </c>
      <c r="BH252" s="23">
        <f t="shared" si="31"/>
        <v>1.606E-3</v>
      </c>
      <c r="BI252" s="23">
        <v>4.96</v>
      </c>
      <c r="BJ252" s="16">
        <v>1.6060000000000001</v>
      </c>
      <c r="BK252" s="23">
        <v>4.9299999999999997E-2</v>
      </c>
      <c r="BM252" s="23">
        <v>15.16</v>
      </c>
      <c r="BN252" s="23">
        <v>40.863999999999997</v>
      </c>
      <c r="BQ252" s="23">
        <v>53.72</v>
      </c>
      <c r="BR252" s="23">
        <v>9.2720000000000002</v>
      </c>
      <c r="BS252" s="23">
        <v>0.40439999999999998</v>
      </c>
    </row>
    <row r="253" spans="11:71" x14ac:dyDescent="0.25">
      <c r="K253" s="9">
        <v>4.96</v>
      </c>
      <c r="L253" s="9">
        <f t="shared" si="28"/>
        <v>4.0194974810291901</v>
      </c>
      <c r="M253" s="9">
        <f t="shared" si="29"/>
        <v>6.1452257891797597E-2</v>
      </c>
      <c r="W253" s="8"/>
      <c r="X253" s="8"/>
      <c r="Y253" s="8"/>
      <c r="Z253" s="3"/>
      <c r="AA253" s="8"/>
      <c r="AB253" s="8"/>
      <c r="AC253" s="8"/>
      <c r="AV253" s="23">
        <f t="shared" si="30"/>
        <v>1.0492000000000001E-2</v>
      </c>
      <c r="AW253" s="23">
        <v>4.9800000000000004</v>
      </c>
      <c r="AX253" s="16">
        <v>10.492000000000001</v>
      </c>
      <c r="AY253" s="23">
        <v>7.6899999999999996E-2</v>
      </c>
      <c r="BH253" s="23">
        <f t="shared" si="31"/>
        <v>1.7900000000000001E-3</v>
      </c>
      <c r="BI253" s="23">
        <v>4.9800000000000004</v>
      </c>
      <c r="BJ253" s="16">
        <v>1.79</v>
      </c>
      <c r="BK253" s="23">
        <v>5.0099999999999999E-2</v>
      </c>
      <c r="BM253" s="23">
        <v>15.18</v>
      </c>
      <c r="BN253" s="23">
        <v>42.41</v>
      </c>
      <c r="BQ253" s="23">
        <v>53.74</v>
      </c>
      <c r="BR253" s="23">
        <v>8.9930000000000003</v>
      </c>
      <c r="BS253" s="23">
        <v>0.3926</v>
      </c>
    </row>
    <row r="254" spans="11:71" x14ac:dyDescent="0.25">
      <c r="K254" s="9">
        <v>4.9800000000000004</v>
      </c>
      <c r="L254" s="9">
        <f t="shared" si="28"/>
        <v>4.3336681921900757</v>
      </c>
      <c r="M254" s="9">
        <f t="shared" si="29"/>
        <v>6.2070041082635023E-2</v>
      </c>
      <c r="W254" s="8"/>
      <c r="X254" s="8"/>
      <c r="Y254" s="8"/>
      <c r="Z254" s="3"/>
      <c r="AA254" s="8"/>
      <c r="AB254" s="8"/>
      <c r="AC254" s="8"/>
      <c r="AV254" s="23">
        <f t="shared" si="30"/>
        <v>1.0887000000000001E-2</v>
      </c>
      <c r="AW254" s="23">
        <v>5</v>
      </c>
      <c r="AX254" s="16">
        <v>10.887</v>
      </c>
      <c r="AY254" s="23">
        <v>8.72E-2</v>
      </c>
      <c r="BH254" s="23">
        <f t="shared" si="31"/>
        <v>1.8600000000000001E-3</v>
      </c>
      <c r="BI254" s="23">
        <v>5</v>
      </c>
      <c r="BJ254" s="16">
        <v>1.86</v>
      </c>
      <c r="BK254" s="23">
        <v>5.4600000000000003E-2</v>
      </c>
      <c r="BM254" s="23">
        <v>15.2</v>
      </c>
      <c r="BN254" s="23">
        <v>44.713000000000001</v>
      </c>
      <c r="BQ254" s="23">
        <v>53.76</v>
      </c>
      <c r="BR254" s="23">
        <v>8.8379999999999992</v>
      </c>
      <c r="BS254" s="23">
        <v>0.38250000000000001</v>
      </c>
    </row>
    <row r="255" spans="11:71" x14ac:dyDescent="0.25">
      <c r="K255" s="9">
        <v>5</v>
      </c>
      <c r="L255" s="9">
        <f t="shared" si="28"/>
        <v>4.4999799999555554</v>
      </c>
      <c r="M255" s="9">
        <f t="shared" si="29"/>
        <v>6.9000869559738165E-2</v>
      </c>
      <c r="W255" s="8"/>
      <c r="X255" s="8"/>
      <c r="Y255" s="8"/>
      <c r="Z255" s="3"/>
      <c r="AA255" s="8"/>
      <c r="AB255" s="8"/>
      <c r="AC255" s="8"/>
      <c r="AV255" s="23">
        <f t="shared" si="30"/>
        <v>1.0583E-2</v>
      </c>
      <c r="AW255" s="23">
        <v>5.0199999999999996</v>
      </c>
      <c r="AX255" s="16">
        <v>10.583</v>
      </c>
      <c r="AY255" s="23">
        <v>8.3699999999999997E-2</v>
      </c>
      <c r="BH255" s="23">
        <f t="shared" si="31"/>
        <v>1.8189999999999999E-3</v>
      </c>
      <c r="BI255" s="23">
        <v>5.0199999999999996</v>
      </c>
      <c r="BJ255" s="16">
        <v>1.819</v>
      </c>
      <c r="BK255" s="23">
        <v>5.4600000000000003E-2</v>
      </c>
      <c r="BM255" s="23">
        <v>15.22</v>
      </c>
      <c r="BN255" s="23">
        <v>47.314</v>
      </c>
      <c r="BQ255" s="23">
        <v>53.78</v>
      </c>
      <c r="BR255" s="23">
        <v>9</v>
      </c>
      <c r="BS255" s="23">
        <v>0.37609999999999999</v>
      </c>
    </row>
    <row r="256" spans="11:71" x14ac:dyDescent="0.25">
      <c r="K256" s="9">
        <v>5.0199999999999996</v>
      </c>
      <c r="L256" s="9">
        <f t="shared" si="28"/>
        <v>4.387536552554292</v>
      </c>
      <c r="M256" s="9">
        <f t="shared" si="29"/>
        <v>6.760192304957012E-2</v>
      </c>
      <c r="W256" s="8"/>
      <c r="X256" s="8"/>
      <c r="Y256" s="8"/>
      <c r="Z256" s="3"/>
      <c r="AA256" s="8"/>
      <c r="AB256" s="8"/>
      <c r="AC256" s="8"/>
      <c r="AV256" s="23">
        <f t="shared" si="30"/>
        <v>9.4109999999999992E-3</v>
      </c>
      <c r="AW256" s="23">
        <v>5.04</v>
      </c>
      <c r="AX256" s="16">
        <v>9.4109999999999996</v>
      </c>
      <c r="AY256" s="23">
        <v>7.7499999999999999E-2</v>
      </c>
      <c r="BH256" s="23">
        <f t="shared" si="31"/>
        <v>1.7600000000000001E-3</v>
      </c>
      <c r="BI256" s="23">
        <v>5.04</v>
      </c>
      <c r="BJ256" s="16">
        <v>1.76</v>
      </c>
      <c r="BK256" s="23">
        <v>5.4399999999999997E-2</v>
      </c>
      <c r="BM256" s="23">
        <v>15.24</v>
      </c>
      <c r="BN256" s="23">
        <v>51.048999999999999</v>
      </c>
      <c r="BQ256" s="23">
        <v>53.8</v>
      </c>
      <c r="BR256" s="23">
        <v>9.1809999999999992</v>
      </c>
      <c r="BS256" s="23">
        <v>0.36990000000000001</v>
      </c>
    </row>
    <row r="257" spans="11:71" x14ac:dyDescent="0.25">
      <c r="K257" s="9">
        <v>5.04</v>
      </c>
      <c r="L257" s="9">
        <f t="shared" si="28"/>
        <v>4.0698108064134875</v>
      </c>
      <c r="M257" s="9">
        <f t="shared" si="29"/>
        <v>6.4930732322991708E-2</v>
      </c>
      <c r="W257" s="8"/>
      <c r="X257" s="8"/>
      <c r="Y257" s="8"/>
      <c r="Z257" s="3"/>
      <c r="AA257" s="8"/>
      <c r="AB257" s="8"/>
      <c r="AC257" s="8"/>
      <c r="AV257" s="23">
        <f t="shared" si="30"/>
        <v>7.6820000000000005E-3</v>
      </c>
      <c r="AW257" s="23">
        <v>5.0599999999999996</v>
      </c>
      <c r="AX257" s="16">
        <v>7.6820000000000004</v>
      </c>
      <c r="AY257" s="23">
        <v>7.0499999999999993E-2</v>
      </c>
      <c r="BH257" s="23">
        <f t="shared" si="31"/>
        <v>1.6590000000000001E-3</v>
      </c>
      <c r="BI257" s="23">
        <v>5.0599999999999996</v>
      </c>
      <c r="BJ257" s="16">
        <v>1.659</v>
      </c>
      <c r="BK257" s="23">
        <v>4.87E-2</v>
      </c>
      <c r="BM257" s="23">
        <v>17.5</v>
      </c>
      <c r="BN257" s="23">
        <v>0.13100000000000001</v>
      </c>
      <c r="BQ257" s="23">
        <v>53.82</v>
      </c>
      <c r="BR257" s="23">
        <v>9.4570000000000007</v>
      </c>
      <c r="BS257" s="23">
        <v>0.3468</v>
      </c>
    </row>
    <row r="258" spans="11:71" x14ac:dyDescent="0.25">
      <c r="K258" s="9">
        <v>5.0599999999999996</v>
      </c>
      <c r="L258" s="9">
        <f t="shared" si="28"/>
        <v>3.5699352935312429</v>
      </c>
      <c r="M258" s="9">
        <f t="shared" si="29"/>
        <v>5.8594794990681549E-2</v>
      </c>
      <c r="W258" s="8"/>
      <c r="X258" s="8"/>
      <c r="Y258" s="8"/>
      <c r="Z258" s="3"/>
      <c r="AA258" s="8"/>
      <c r="AB258" s="8"/>
      <c r="AC258" s="8"/>
      <c r="AV258" s="23">
        <f t="shared" si="30"/>
        <v>6.0400000000000002E-3</v>
      </c>
      <c r="AW258" s="23">
        <v>5.08</v>
      </c>
      <c r="AX258" s="16">
        <v>6.04</v>
      </c>
      <c r="AY258" s="23">
        <v>6.9699999999999998E-2</v>
      </c>
      <c r="BH258" s="23">
        <f t="shared" si="31"/>
        <v>1.5149999999999999E-3</v>
      </c>
      <c r="BI258" s="23">
        <v>5.08</v>
      </c>
      <c r="BJ258" s="16">
        <v>1.5149999999999999</v>
      </c>
      <c r="BK258" s="23">
        <v>5.6800000000000003E-2</v>
      </c>
      <c r="BM258" s="23">
        <v>17.52</v>
      </c>
      <c r="BN258" s="23">
        <v>0.14399999999999999</v>
      </c>
      <c r="BQ258" s="23">
        <v>53.84</v>
      </c>
      <c r="BR258" s="23">
        <v>9.8040000000000003</v>
      </c>
      <c r="BS258" s="23">
        <v>0.37790000000000001</v>
      </c>
    </row>
    <row r="259" spans="11:71" x14ac:dyDescent="0.25">
      <c r="K259" s="9">
        <v>5.08</v>
      </c>
      <c r="L259" s="9">
        <f t="shared" si="28"/>
        <v>3.0249958677657727</v>
      </c>
      <c r="M259" s="9">
        <f t="shared" si="29"/>
        <v>6.2920267005155031E-2</v>
      </c>
      <c r="W259" s="8"/>
      <c r="X259" s="8"/>
      <c r="Y259" s="8"/>
      <c r="Z259" s="3"/>
      <c r="AA259" s="8"/>
      <c r="AB259" s="8"/>
      <c r="AC259" s="8"/>
      <c r="AV259" s="23">
        <f t="shared" si="30"/>
        <v>4.5449999999999996E-3</v>
      </c>
      <c r="AW259" s="23">
        <v>5.0999999999999996</v>
      </c>
      <c r="AX259" s="16">
        <v>4.5449999999999999</v>
      </c>
      <c r="AY259" s="23">
        <v>6.59E-2</v>
      </c>
      <c r="BH259" s="23">
        <f t="shared" si="31"/>
        <v>1.4910000000000001E-3</v>
      </c>
      <c r="BI259" s="23">
        <v>5.0999999999999996</v>
      </c>
      <c r="BJ259" s="16">
        <v>1.4910000000000001</v>
      </c>
      <c r="BK259" s="23">
        <v>6.3899999999999998E-2</v>
      </c>
      <c r="BM259" s="23">
        <v>17.54</v>
      </c>
      <c r="BN259" s="23">
        <v>0.22900000000000001</v>
      </c>
      <c r="BQ259" s="23">
        <v>53.86</v>
      </c>
      <c r="BR259" s="23">
        <v>10.173</v>
      </c>
      <c r="BS259" s="23">
        <v>0.44400000000000001</v>
      </c>
    </row>
    <row r="260" spans="11:71" x14ac:dyDescent="0.25">
      <c r="K260" s="9">
        <v>5.0999999999999996</v>
      </c>
      <c r="L260" s="9">
        <f t="shared" si="28"/>
        <v>2.603189389959939</v>
      </c>
      <c r="M260" s="9">
        <f t="shared" si="29"/>
        <v>6.4892295382425802E-2</v>
      </c>
      <c r="W260" s="8"/>
      <c r="X260" s="8"/>
      <c r="Y260" s="8"/>
      <c r="Z260" s="3"/>
      <c r="AA260" s="8"/>
      <c r="AB260" s="8"/>
      <c r="AC260" s="8"/>
      <c r="AV260" s="23">
        <f t="shared" si="30"/>
        <v>3.4480000000000001E-3</v>
      </c>
      <c r="AW260" s="23">
        <v>5.12</v>
      </c>
      <c r="AX260" s="16">
        <v>3.448</v>
      </c>
      <c r="AY260" s="23">
        <v>5.91E-2</v>
      </c>
      <c r="BH260" s="23">
        <f t="shared" si="31"/>
        <v>1.7279999999999999E-3</v>
      </c>
      <c r="BI260" s="23">
        <v>5.12</v>
      </c>
      <c r="BJ260" s="16">
        <v>1.728</v>
      </c>
      <c r="BK260" s="23">
        <v>6.8599999999999994E-2</v>
      </c>
      <c r="BM260" s="23">
        <v>17.559999999999999</v>
      </c>
      <c r="BN260" s="23">
        <v>0.377</v>
      </c>
      <c r="BO260" s="23">
        <v>2.23E-2</v>
      </c>
      <c r="BQ260" s="23">
        <v>53.88</v>
      </c>
      <c r="BR260" s="23">
        <v>11.27</v>
      </c>
      <c r="BS260" s="23">
        <v>0.46910000000000002</v>
      </c>
    </row>
    <row r="261" spans="11:71" x14ac:dyDescent="0.25">
      <c r="K261" s="9">
        <v>5.12</v>
      </c>
      <c r="L261" s="9">
        <f t="shared" ref="L261:L324" si="32">GEOMEAN(AX260,BB260,BF260,BJ260)</f>
        <v>2.440930969937495</v>
      </c>
      <c r="M261" s="9">
        <f t="shared" ref="M261:M324" si="33">GEOMEAN(AY260,BC260,BG260,BK260)</f>
        <v>6.3673071231094225E-2</v>
      </c>
      <c r="W261" s="8"/>
      <c r="X261" s="8"/>
      <c r="Y261" s="8"/>
      <c r="Z261" s="3"/>
      <c r="AA261" s="8"/>
      <c r="AB261" s="8"/>
      <c r="AC261" s="8"/>
      <c r="AV261" s="23">
        <f t="shared" si="30"/>
        <v>2.6939999999999998E-3</v>
      </c>
      <c r="AW261" s="23">
        <v>5.14</v>
      </c>
      <c r="AX261" s="16">
        <v>2.694</v>
      </c>
      <c r="AY261" s="23">
        <v>5.8299999999999998E-2</v>
      </c>
      <c r="BH261" s="23">
        <f t="shared" si="31"/>
        <v>2.3180000000000002E-3</v>
      </c>
      <c r="BI261" s="23">
        <v>5.14</v>
      </c>
      <c r="BJ261" s="16">
        <v>2.3180000000000001</v>
      </c>
      <c r="BK261" s="23">
        <v>6.5600000000000006E-2</v>
      </c>
      <c r="BM261" s="23">
        <v>17.579999999999998</v>
      </c>
      <c r="BN261" s="23">
        <v>0.752</v>
      </c>
      <c r="BO261" s="23">
        <v>3.5999999999999997E-2</v>
      </c>
      <c r="BQ261" s="23">
        <v>53.9</v>
      </c>
      <c r="BR261" s="23">
        <v>11.7</v>
      </c>
      <c r="BS261" s="23">
        <v>0.48060000000000003</v>
      </c>
    </row>
    <row r="262" spans="11:71" x14ac:dyDescent="0.25">
      <c r="K262" s="9">
        <v>5.14</v>
      </c>
      <c r="L262" s="9">
        <f t="shared" si="32"/>
        <v>2.4989381745053239</v>
      </c>
      <c r="M262" s="9">
        <f t="shared" si="33"/>
        <v>6.1842380290541857E-2</v>
      </c>
      <c r="W262" s="8"/>
      <c r="X262" s="8"/>
      <c r="Y262" s="8"/>
      <c r="Z262" s="3"/>
      <c r="AA262" s="8"/>
      <c r="AB262" s="8"/>
      <c r="AC262" s="8"/>
      <c r="AV262" s="23">
        <f t="shared" si="30"/>
        <v>2.4519999999999998E-3</v>
      </c>
      <c r="AW262" s="23">
        <v>5.16</v>
      </c>
      <c r="AX262" s="16">
        <v>2.452</v>
      </c>
      <c r="AY262" s="23">
        <v>6.0299999999999999E-2</v>
      </c>
      <c r="BH262" s="23">
        <f t="shared" si="31"/>
        <v>2.9590000000000003E-3</v>
      </c>
      <c r="BI262" s="23">
        <v>5.16</v>
      </c>
      <c r="BJ262" s="16">
        <v>2.9590000000000001</v>
      </c>
      <c r="BK262" s="23">
        <v>7.5800000000000006E-2</v>
      </c>
      <c r="BM262" s="23">
        <v>17.600000000000001</v>
      </c>
      <c r="BN262" s="23">
        <v>1.9570000000000001</v>
      </c>
      <c r="BO262" s="23">
        <v>4.6300000000000001E-2</v>
      </c>
      <c r="BQ262" s="23">
        <v>53.92</v>
      </c>
      <c r="BR262" s="23">
        <v>10.954000000000001</v>
      </c>
      <c r="BS262" s="23">
        <v>0.4602</v>
      </c>
    </row>
    <row r="263" spans="11:71" x14ac:dyDescent="0.25">
      <c r="K263" s="9">
        <v>5.16</v>
      </c>
      <c r="L263" s="9">
        <f t="shared" si="32"/>
        <v>2.69359759429652</v>
      </c>
      <c r="M263" s="9">
        <f t="shared" si="33"/>
        <v>6.7607248132134479E-2</v>
      </c>
      <c r="W263" s="8"/>
      <c r="X263" s="8"/>
      <c r="Y263" s="8"/>
      <c r="Z263" s="3"/>
      <c r="AA263" s="8"/>
      <c r="AB263" s="8"/>
      <c r="AC263" s="8"/>
      <c r="AV263" s="23">
        <f t="shared" si="30"/>
        <v>3.1939999999999998E-3</v>
      </c>
      <c r="AW263" s="23">
        <v>5.18</v>
      </c>
      <c r="AX263" s="16">
        <v>3.194</v>
      </c>
      <c r="AY263" s="23">
        <v>5.79E-2</v>
      </c>
      <c r="BH263" s="23">
        <f t="shared" si="31"/>
        <v>3.3610000000000003E-3</v>
      </c>
      <c r="BI263" s="23">
        <v>5.18</v>
      </c>
      <c r="BJ263" s="16">
        <v>3.3610000000000002</v>
      </c>
      <c r="BK263" s="23">
        <v>8.8700000000000001E-2</v>
      </c>
      <c r="BM263" s="23">
        <v>17.62</v>
      </c>
      <c r="BN263" s="23">
        <v>2.3570000000000002</v>
      </c>
      <c r="BO263" s="23">
        <v>6.1800000000000001E-2</v>
      </c>
      <c r="BQ263" s="23">
        <v>53.94</v>
      </c>
      <c r="BR263" s="23">
        <v>10.303000000000001</v>
      </c>
      <c r="BS263" s="23">
        <v>0.43440000000000001</v>
      </c>
    </row>
    <row r="264" spans="11:71" x14ac:dyDescent="0.25">
      <c r="K264" s="9">
        <v>5.18</v>
      </c>
      <c r="L264" s="9">
        <f t="shared" si="32"/>
        <v>3.2764361736496563</v>
      </c>
      <c r="M264" s="9">
        <f t="shared" si="33"/>
        <v>7.1664007702611776E-2</v>
      </c>
      <c r="W264" s="8"/>
      <c r="X264" s="8"/>
      <c r="Y264" s="8"/>
      <c r="Z264" s="3"/>
      <c r="AA264" s="8"/>
      <c r="AB264" s="8"/>
      <c r="AC264" s="8"/>
      <c r="AV264" s="23">
        <f t="shared" si="30"/>
        <v>4.2489999999999993E-3</v>
      </c>
      <c r="AW264" s="23">
        <v>5.2</v>
      </c>
      <c r="AX264" s="16">
        <v>4.2489999999999997</v>
      </c>
      <c r="AY264" s="23">
        <v>5.2699999999999997E-2</v>
      </c>
      <c r="BH264" s="23">
        <f t="shared" si="31"/>
        <v>3.5690000000000001E-3</v>
      </c>
      <c r="BI264" s="23">
        <v>5.2</v>
      </c>
      <c r="BJ264" s="16">
        <v>3.569</v>
      </c>
      <c r="BK264" s="23">
        <v>8.9399999999999993E-2</v>
      </c>
      <c r="BM264" s="23">
        <v>17.64</v>
      </c>
      <c r="BN264" s="23">
        <v>5.5140000000000002</v>
      </c>
      <c r="BO264" s="23">
        <v>8.14E-2</v>
      </c>
      <c r="BQ264" s="23">
        <v>53.96</v>
      </c>
      <c r="BR264" s="23">
        <v>10.574</v>
      </c>
      <c r="BS264" s="23">
        <v>0.43219999999999997</v>
      </c>
    </row>
    <row r="265" spans="11:71" x14ac:dyDescent="0.25">
      <c r="K265" s="9">
        <v>5.2</v>
      </c>
      <c r="L265" s="9">
        <f t="shared" si="32"/>
        <v>3.8941855374391188</v>
      </c>
      <c r="M265" s="9">
        <f t="shared" si="33"/>
        <v>6.8639493005120594E-2</v>
      </c>
      <c r="W265" s="8"/>
      <c r="X265" s="8"/>
      <c r="Y265" s="8"/>
      <c r="Z265" s="3"/>
      <c r="AA265" s="8"/>
      <c r="AB265" s="8"/>
      <c r="AC265" s="8"/>
      <c r="AV265" s="23">
        <f t="shared" si="30"/>
        <v>4.5999999999999999E-3</v>
      </c>
      <c r="AW265" s="23">
        <v>5.22</v>
      </c>
      <c r="AX265" s="16">
        <v>4.5999999999999996</v>
      </c>
      <c r="AY265" s="23">
        <v>5.5100000000000003E-2</v>
      </c>
      <c r="BH265" s="23">
        <f t="shared" si="31"/>
        <v>3.9160000000000002E-3</v>
      </c>
      <c r="BI265" s="23">
        <v>5.22</v>
      </c>
      <c r="BJ265" s="16">
        <v>3.9159999999999999</v>
      </c>
      <c r="BK265" s="23">
        <v>7.7200000000000005E-2</v>
      </c>
      <c r="BM265" s="23">
        <v>17.66</v>
      </c>
      <c r="BN265" s="23">
        <v>13.51</v>
      </c>
      <c r="BO265" s="23">
        <v>0.10920000000000001</v>
      </c>
      <c r="BQ265" s="23">
        <v>53.98</v>
      </c>
      <c r="BR265" s="23">
        <v>10.762</v>
      </c>
      <c r="BS265" s="23">
        <v>0.4269</v>
      </c>
    </row>
    <row r="266" spans="11:71" x14ac:dyDescent="0.25">
      <c r="K266" s="9">
        <v>5.22</v>
      </c>
      <c r="L266" s="9">
        <f t="shared" si="32"/>
        <v>4.2442431598578318</v>
      </c>
      <c r="M266" s="9">
        <f t="shared" si="33"/>
        <v>6.5220548909067005E-2</v>
      </c>
      <c r="W266" s="8"/>
      <c r="X266" s="8"/>
      <c r="Y266" s="8"/>
      <c r="Z266" s="3"/>
      <c r="AA266" s="8"/>
      <c r="AB266" s="8"/>
      <c r="AC266" s="8"/>
      <c r="AV266" s="23">
        <f t="shared" si="30"/>
        <v>4.3800000000000002E-3</v>
      </c>
      <c r="AW266" s="23">
        <v>5.24</v>
      </c>
      <c r="AX266" s="16">
        <v>4.38</v>
      </c>
      <c r="AY266" s="23">
        <v>6.4100000000000004E-2</v>
      </c>
      <c r="BH266" s="23">
        <f t="shared" si="31"/>
        <v>4.7300000000000007E-3</v>
      </c>
      <c r="BI266" s="23">
        <v>5.24</v>
      </c>
      <c r="BJ266" s="16">
        <v>4.7300000000000004</v>
      </c>
      <c r="BK266" s="23">
        <v>6.4799999999999996E-2</v>
      </c>
      <c r="BM266" s="23">
        <v>17.68</v>
      </c>
      <c r="BN266" s="23">
        <v>23.797999999999998</v>
      </c>
      <c r="BO266" s="23">
        <v>0.14249999999999999</v>
      </c>
      <c r="BQ266" s="23">
        <v>54</v>
      </c>
      <c r="BR266" s="23">
        <v>10.568</v>
      </c>
      <c r="BS266" s="23">
        <v>0.42970000000000003</v>
      </c>
    </row>
    <row r="267" spans="11:71" x14ac:dyDescent="0.25">
      <c r="K267" s="9">
        <v>5.24</v>
      </c>
      <c r="L267" s="9">
        <f t="shared" si="32"/>
        <v>4.5516370681327398</v>
      </c>
      <c r="M267" s="9">
        <f t="shared" si="33"/>
        <v>6.4449049643885356E-2</v>
      </c>
      <c r="W267" s="8"/>
      <c r="X267" s="8"/>
      <c r="Y267" s="8"/>
      <c r="Z267" s="3"/>
      <c r="AA267" s="8"/>
      <c r="AB267" s="8"/>
      <c r="AC267" s="8"/>
      <c r="AV267" s="23">
        <f t="shared" si="30"/>
        <v>4.1879999999999999E-3</v>
      </c>
      <c r="AW267" s="23">
        <v>5.26</v>
      </c>
      <c r="AX267" s="16">
        <v>4.1879999999999997</v>
      </c>
      <c r="AY267" s="23">
        <v>7.0900000000000005E-2</v>
      </c>
      <c r="BH267" s="23">
        <f t="shared" si="31"/>
        <v>5.5510000000000004E-3</v>
      </c>
      <c r="BI267" s="23">
        <v>5.26</v>
      </c>
      <c r="BJ267" s="16">
        <v>5.5510000000000002</v>
      </c>
      <c r="BK267" s="23">
        <v>5.3600000000000002E-2</v>
      </c>
      <c r="BM267" s="23">
        <v>17.7</v>
      </c>
      <c r="BN267" s="23">
        <v>30.542000000000002</v>
      </c>
      <c r="BO267" s="23">
        <v>0.17480000000000001</v>
      </c>
      <c r="BQ267" s="23">
        <v>54.02</v>
      </c>
      <c r="BR267" s="23">
        <v>9.9860000000000007</v>
      </c>
      <c r="BS267" s="23">
        <v>0.43390000000000001</v>
      </c>
    </row>
    <row r="268" spans="11:71" x14ac:dyDescent="0.25">
      <c r="K268" s="9">
        <v>5.26</v>
      </c>
      <c r="L268" s="9">
        <f t="shared" si="32"/>
        <v>4.8215752612605769</v>
      </c>
      <c r="M268" s="9">
        <f t="shared" si="33"/>
        <v>6.1646086656007619E-2</v>
      </c>
      <c r="W268" s="8"/>
      <c r="X268" s="8"/>
      <c r="Y268" s="8"/>
      <c r="Z268" s="3"/>
      <c r="AA268" s="8"/>
      <c r="AB268" s="8"/>
      <c r="AC268" s="8"/>
      <c r="AV268" s="23">
        <f t="shared" si="30"/>
        <v>3.9439999999999996E-3</v>
      </c>
      <c r="AW268" s="23">
        <v>5.28</v>
      </c>
      <c r="AX268" s="16">
        <v>3.944</v>
      </c>
      <c r="AY268" s="23">
        <v>7.0800000000000002E-2</v>
      </c>
      <c r="BH268" s="23">
        <f t="shared" si="31"/>
        <v>6.1029999999999999E-3</v>
      </c>
      <c r="BI268" s="23">
        <v>5.28</v>
      </c>
      <c r="BJ268" s="16">
        <v>6.1029999999999998</v>
      </c>
      <c r="BK268" s="23">
        <v>5.4699999999999999E-2</v>
      </c>
      <c r="BM268" s="23">
        <v>17.72</v>
      </c>
      <c r="BN268" s="23">
        <v>35.423000000000002</v>
      </c>
      <c r="BO268" s="23">
        <v>0.20580000000000001</v>
      </c>
      <c r="BQ268" s="23">
        <v>54.04</v>
      </c>
      <c r="BR268" s="23">
        <v>9.4979999999999993</v>
      </c>
      <c r="BS268" s="23">
        <v>0.4194</v>
      </c>
    </row>
    <row r="269" spans="11:71" x14ac:dyDescent="0.25">
      <c r="K269" s="9">
        <v>5.28</v>
      </c>
      <c r="L269" s="9">
        <f t="shared" si="32"/>
        <v>4.9061422727026578</v>
      </c>
      <c r="M269" s="9">
        <f t="shared" si="33"/>
        <v>6.2231503276073928E-2</v>
      </c>
      <c r="W269" s="8"/>
      <c r="X269" s="8"/>
      <c r="Y269" s="8"/>
      <c r="Z269" s="3"/>
      <c r="AA269" s="8"/>
      <c r="AB269" s="8"/>
      <c r="AC269" s="8"/>
      <c r="AV269" s="23">
        <f t="shared" si="30"/>
        <v>3.277E-3</v>
      </c>
      <c r="AW269" s="23">
        <v>5.3</v>
      </c>
      <c r="AX269" s="16">
        <v>3.2770000000000001</v>
      </c>
      <c r="AY269" s="23">
        <v>6.9000000000000006E-2</v>
      </c>
      <c r="BH269" s="23">
        <f t="shared" si="31"/>
        <v>6.293E-3</v>
      </c>
      <c r="BI269" s="23">
        <v>5.3</v>
      </c>
      <c r="BJ269" s="16">
        <v>6.2930000000000001</v>
      </c>
      <c r="BK269" s="23">
        <v>5.2600000000000001E-2</v>
      </c>
      <c r="BM269" s="23">
        <v>17.739999999999998</v>
      </c>
      <c r="BN269" s="23">
        <v>37.74</v>
      </c>
      <c r="BO269" s="23">
        <v>0.22370000000000001</v>
      </c>
      <c r="BQ269" s="23">
        <v>54.06</v>
      </c>
      <c r="BR269" s="23">
        <v>9.5500000000000007</v>
      </c>
      <c r="BS269" s="23">
        <v>0.38290000000000002</v>
      </c>
    </row>
    <row r="270" spans="11:71" x14ac:dyDescent="0.25">
      <c r="K270" s="9">
        <v>5.3</v>
      </c>
      <c r="L270" s="9">
        <f t="shared" si="32"/>
        <v>4.541162956776601</v>
      </c>
      <c r="M270" s="9">
        <f t="shared" si="33"/>
        <v>6.0244501823817916E-2</v>
      </c>
      <c r="W270" s="8"/>
      <c r="X270" s="8"/>
      <c r="Y270" s="8"/>
      <c r="Z270" s="3"/>
      <c r="AA270" s="8"/>
      <c r="AB270" s="8"/>
      <c r="AC270" s="8"/>
      <c r="AV270" s="23">
        <f t="shared" si="30"/>
        <v>2.4559999999999998E-3</v>
      </c>
      <c r="AW270" s="23">
        <v>5.32</v>
      </c>
      <c r="AX270" s="16">
        <v>2.456</v>
      </c>
      <c r="AY270" s="23">
        <v>6.9099999999999995E-2</v>
      </c>
      <c r="BH270" s="23">
        <f t="shared" si="31"/>
        <v>6.2179999999999996E-3</v>
      </c>
      <c r="BI270" s="23">
        <v>5.32</v>
      </c>
      <c r="BJ270" s="16">
        <v>6.218</v>
      </c>
      <c r="BK270" s="23">
        <v>5.6899999999999999E-2</v>
      </c>
      <c r="BM270" s="23">
        <v>17.760000000000002</v>
      </c>
      <c r="BN270" s="23">
        <v>39.283999999999999</v>
      </c>
      <c r="BO270" s="23">
        <v>0.2354</v>
      </c>
      <c r="BQ270" s="23">
        <v>54.08</v>
      </c>
      <c r="BR270" s="23">
        <v>9.2690000000000001</v>
      </c>
      <c r="BS270" s="23">
        <v>0.38790000000000002</v>
      </c>
    </row>
    <row r="271" spans="11:71" x14ac:dyDescent="0.25">
      <c r="K271" s="9">
        <v>5.32</v>
      </c>
      <c r="L271" s="9">
        <f t="shared" si="32"/>
        <v>3.9078648901925974</v>
      </c>
      <c r="M271" s="9">
        <f t="shared" si="33"/>
        <v>6.2703987114058377E-2</v>
      </c>
      <c r="W271" s="8"/>
      <c r="X271" s="8"/>
      <c r="Y271" s="8"/>
      <c r="Z271" s="3"/>
      <c r="AA271" s="8"/>
      <c r="AB271" s="8"/>
      <c r="AC271" s="8"/>
      <c r="AV271" s="23">
        <f t="shared" si="30"/>
        <v>2.1900000000000001E-3</v>
      </c>
      <c r="AW271" s="23">
        <v>5.34</v>
      </c>
      <c r="AX271" s="16">
        <v>2.19</v>
      </c>
      <c r="AY271" s="23">
        <v>7.3599999999999999E-2</v>
      </c>
      <c r="BH271" s="23">
        <f t="shared" si="31"/>
        <v>6.11E-3</v>
      </c>
      <c r="BI271" s="23">
        <v>5.34</v>
      </c>
      <c r="BJ271" s="16">
        <v>6.11</v>
      </c>
      <c r="BK271" s="23">
        <v>5.8099999999999999E-2</v>
      </c>
      <c r="BM271" s="23">
        <v>17.78</v>
      </c>
      <c r="BN271" s="23">
        <v>40.5</v>
      </c>
      <c r="BO271" s="23">
        <v>0.23599999999999999</v>
      </c>
      <c r="BQ271" s="23">
        <v>54.1</v>
      </c>
      <c r="BR271" s="23">
        <v>9.2370000000000001</v>
      </c>
      <c r="BS271" s="23">
        <v>0.38650000000000001</v>
      </c>
    </row>
    <row r="272" spans="11:71" x14ac:dyDescent="0.25">
      <c r="K272" s="9">
        <v>5.34</v>
      </c>
      <c r="L272" s="9">
        <f t="shared" si="32"/>
        <v>3.6579912520398405</v>
      </c>
      <c r="M272" s="9">
        <f t="shared" si="33"/>
        <v>6.5392354293143481E-2</v>
      </c>
      <c r="W272" s="8"/>
      <c r="X272" s="8"/>
      <c r="Y272" s="8"/>
      <c r="Z272" s="3"/>
      <c r="AA272" s="8"/>
      <c r="AB272" s="8"/>
      <c r="AC272" s="8"/>
      <c r="AV272" s="23">
        <f t="shared" si="30"/>
        <v>2.173E-3</v>
      </c>
      <c r="AW272" s="23">
        <v>5.36</v>
      </c>
      <c r="AX272" s="16">
        <v>2.173</v>
      </c>
      <c r="AY272" s="23">
        <v>7.8100000000000003E-2</v>
      </c>
      <c r="BH272" s="23">
        <f t="shared" si="31"/>
        <v>5.9770000000000005E-3</v>
      </c>
      <c r="BI272" s="23">
        <v>5.36</v>
      </c>
      <c r="BJ272" s="16">
        <v>5.9770000000000003</v>
      </c>
      <c r="BK272" s="23">
        <v>6.0199999999999997E-2</v>
      </c>
      <c r="BM272" s="23">
        <v>17.8</v>
      </c>
      <c r="BN272" s="23">
        <v>41.225999999999999</v>
      </c>
      <c r="BO272" s="23">
        <v>0.23830000000000001</v>
      </c>
      <c r="BQ272" s="23">
        <v>54.12</v>
      </c>
      <c r="BR272" s="23">
        <v>9.3279999999999994</v>
      </c>
      <c r="BS272" s="23">
        <v>0.38819999999999999</v>
      </c>
    </row>
    <row r="273" spans="11:71" x14ac:dyDescent="0.25">
      <c r="K273" s="9">
        <v>5.36</v>
      </c>
      <c r="L273" s="9">
        <f t="shared" si="32"/>
        <v>3.6038897041946223</v>
      </c>
      <c r="M273" s="9">
        <f t="shared" si="33"/>
        <v>6.8568360050390589E-2</v>
      </c>
      <c r="W273" s="8"/>
      <c r="X273" s="8"/>
      <c r="Y273" s="8"/>
      <c r="Z273" s="3"/>
      <c r="AA273" s="8"/>
      <c r="AB273" s="8"/>
      <c r="AC273" s="8"/>
      <c r="AV273" s="23">
        <f t="shared" si="30"/>
        <v>2.2420000000000001E-3</v>
      </c>
      <c r="AW273" s="23">
        <v>5.38</v>
      </c>
      <c r="AX273" s="16">
        <v>2.242</v>
      </c>
      <c r="AY273" s="23">
        <v>6.1199999999999997E-2</v>
      </c>
      <c r="BH273" s="23">
        <f t="shared" si="31"/>
        <v>5.9290000000000002E-3</v>
      </c>
      <c r="BI273" s="23">
        <v>5.38</v>
      </c>
      <c r="BJ273" s="16">
        <v>5.9290000000000003</v>
      </c>
      <c r="BK273" s="23">
        <v>5.3800000000000001E-2</v>
      </c>
      <c r="BM273" s="23">
        <v>17.82</v>
      </c>
      <c r="BN273" s="23">
        <v>41.494999999999997</v>
      </c>
      <c r="BO273" s="23">
        <v>0.24859999999999999</v>
      </c>
      <c r="BQ273" s="23">
        <v>54.14</v>
      </c>
      <c r="BR273" s="23">
        <v>9.3529999999999998</v>
      </c>
      <c r="BS273" s="23">
        <v>0.39029999999999998</v>
      </c>
    </row>
    <row r="274" spans="11:71" x14ac:dyDescent="0.25">
      <c r="K274" s="9">
        <v>5.38</v>
      </c>
      <c r="L274" s="9">
        <f t="shared" si="32"/>
        <v>3.6459317053395282</v>
      </c>
      <c r="M274" s="9">
        <f t="shared" si="33"/>
        <v>5.7380833036825112E-2</v>
      </c>
      <c r="W274" s="8"/>
      <c r="X274" s="8"/>
      <c r="Y274" s="8"/>
      <c r="Z274" s="3"/>
      <c r="AA274" s="8"/>
      <c r="AB274" s="8"/>
      <c r="AC274" s="8"/>
      <c r="AV274" s="23">
        <f t="shared" si="30"/>
        <v>2.3239999999999997E-3</v>
      </c>
      <c r="AW274" s="23">
        <v>5.4</v>
      </c>
      <c r="AX274" s="16">
        <v>2.3239999999999998</v>
      </c>
      <c r="AY274" s="23">
        <v>6.6000000000000003E-2</v>
      </c>
      <c r="BH274" s="23">
        <f t="shared" si="31"/>
        <v>6.019E-3</v>
      </c>
      <c r="BI274" s="23">
        <v>5.4</v>
      </c>
      <c r="BJ274" s="16">
        <v>6.0190000000000001</v>
      </c>
      <c r="BK274" s="23">
        <v>4.3299999999999998E-2</v>
      </c>
      <c r="BM274" s="23">
        <v>17.84</v>
      </c>
      <c r="BN274" s="23">
        <v>41.116999999999997</v>
      </c>
      <c r="BO274" s="23">
        <v>0.24859999999999999</v>
      </c>
      <c r="BQ274" s="23">
        <v>54.16</v>
      </c>
      <c r="BR274" s="23">
        <v>9.2370000000000001</v>
      </c>
      <c r="BS274" s="23">
        <v>0.39269999999999999</v>
      </c>
    </row>
    <row r="275" spans="11:71" x14ac:dyDescent="0.25">
      <c r="K275" s="9">
        <v>5.4</v>
      </c>
      <c r="L275" s="9">
        <f t="shared" si="32"/>
        <v>3.7400743308121567</v>
      </c>
      <c r="M275" s="9">
        <f t="shared" si="33"/>
        <v>5.3458395037636511E-2</v>
      </c>
      <c r="W275" s="8"/>
      <c r="X275" s="8"/>
      <c r="Y275" s="8"/>
      <c r="Z275" s="3"/>
      <c r="AA275" s="8"/>
      <c r="AB275" s="8"/>
      <c r="AC275" s="8"/>
      <c r="AV275" s="23">
        <f t="shared" ref="AV275:AV338" si="34">AX275/1000</f>
        <v>2.4429999999999999E-3</v>
      </c>
      <c r="AW275" s="23">
        <v>5.42</v>
      </c>
      <c r="AX275" s="16">
        <v>2.4430000000000001</v>
      </c>
      <c r="AY275" s="23">
        <v>7.3999999999999996E-2</v>
      </c>
      <c r="BH275" s="23">
        <f t="shared" si="31"/>
        <v>6.156E-3</v>
      </c>
      <c r="BI275" s="23">
        <v>5.42</v>
      </c>
      <c r="BJ275" s="16">
        <v>6.1559999999999997</v>
      </c>
      <c r="BK275" s="23">
        <v>3.6700000000000003E-2</v>
      </c>
      <c r="BM275" s="23">
        <v>17.86</v>
      </c>
      <c r="BN275" s="23">
        <v>40.024999999999999</v>
      </c>
      <c r="BO275" s="23">
        <v>0.23039999999999999</v>
      </c>
      <c r="BQ275" s="23">
        <v>54.18</v>
      </c>
      <c r="BR275" s="23">
        <v>9.2149999999999999</v>
      </c>
      <c r="BS275" s="23">
        <v>0.40300000000000002</v>
      </c>
    </row>
    <row r="276" spans="11:71" x14ac:dyDescent="0.25">
      <c r="K276" s="9">
        <v>5.42</v>
      </c>
      <c r="L276" s="9">
        <f t="shared" si="32"/>
        <v>3.8780288807588836</v>
      </c>
      <c r="M276" s="9">
        <f t="shared" si="33"/>
        <v>5.2113338023964652E-2</v>
      </c>
      <c r="W276" s="8"/>
      <c r="X276" s="8"/>
      <c r="Y276" s="8"/>
      <c r="Z276" s="3"/>
      <c r="AA276" s="8"/>
      <c r="AB276" s="8"/>
      <c r="AC276" s="8"/>
      <c r="AV276" s="23">
        <f t="shared" si="34"/>
        <v>2.6309999999999997E-3</v>
      </c>
      <c r="AW276" s="23">
        <v>5.44</v>
      </c>
      <c r="AX276" s="16">
        <v>2.6309999999999998</v>
      </c>
      <c r="AY276" s="23">
        <v>7.0499999999999993E-2</v>
      </c>
      <c r="BH276" s="23">
        <f t="shared" si="31"/>
        <v>6.2919999999999998E-3</v>
      </c>
      <c r="BI276" s="23">
        <v>5.44</v>
      </c>
      <c r="BJ276" s="16">
        <v>6.2919999999999998</v>
      </c>
      <c r="BK276" s="23">
        <v>3.1899999999999998E-2</v>
      </c>
      <c r="BM276" s="23">
        <v>17.88</v>
      </c>
      <c r="BN276" s="23">
        <v>38.460999999999999</v>
      </c>
      <c r="BO276" s="23">
        <v>0.21110000000000001</v>
      </c>
      <c r="BQ276" s="23">
        <v>54.2</v>
      </c>
      <c r="BR276" s="23">
        <v>9.2919999999999998</v>
      </c>
      <c r="BS276" s="23">
        <v>0.39250000000000002</v>
      </c>
    </row>
    <row r="277" spans="11:71" x14ac:dyDescent="0.25">
      <c r="K277" s="9">
        <v>5.44</v>
      </c>
      <c r="L277" s="9">
        <f t="shared" si="32"/>
        <v>4.0686916816097041</v>
      </c>
      <c r="M277" s="9">
        <f t="shared" si="33"/>
        <v>4.7423095639150335E-2</v>
      </c>
      <c r="W277" s="8"/>
      <c r="X277" s="8"/>
      <c r="Y277" s="8"/>
      <c r="Z277" s="3"/>
      <c r="AA277" s="8"/>
      <c r="AB277" s="8"/>
      <c r="AC277" s="8"/>
      <c r="AV277" s="23">
        <f t="shared" si="34"/>
        <v>2.8180000000000002E-3</v>
      </c>
      <c r="AW277" s="23">
        <v>5.46</v>
      </c>
      <c r="AX277" s="16">
        <v>2.8180000000000001</v>
      </c>
      <c r="AY277" s="23">
        <v>7.2499999999999995E-2</v>
      </c>
      <c r="BH277" s="23">
        <f t="shared" si="31"/>
        <v>6.5039999999999994E-3</v>
      </c>
      <c r="BI277" s="23">
        <v>5.46</v>
      </c>
      <c r="BJ277" s="16">
        <v>6.5039999999999996</v>
      </c>
      <c r="BK277" s="23">
        <v>3.0800000000000001E-2</v>
      </c>
      <c r="BM277" s="23">
        <v>17.899999999999999</v>
      </c>
      <c r="BN277" s="23">
        <v>36.856999999999999</v>
      </c>
      <c r="BO277" s="23">
        <v>0.1946</v>
      </c>
      <c r="BQ277" s="23">
        <v>54.22</v>
      </c>
      <c r="BR277" s="23">
        <v>9.2940000000000005</v>
      </c>
      <c r="BS277" s="23">
        <v>0.38390000000000002</v>
      </c>
    </row>
    <row r="278" spans="11:71" x14ac:dyDescent="0.25">
      <c r="K278" s="9">
        <v>5.46</v>
      </c>
      <c r="L278" s="9">
        <f t="shared" si="32"/>
        <v>4.2811531156920797</v>
      </c>
      <c r="M278" s="9">
        <f t="shared" si="33"/>
        <v>4.7254629402842634E-2</v>
      </c>
      <c r="W278" s="8"/>
      <c r="X278" s="8"/>
      <c r="Y278" s="8"/>
      <c r="Z278" s="3"/>
      <c r="AA278" s="8"/>
      <c r="AB278" s="8"/>
      <c r="AC278" s="8"/>
      <c r="AV278" s="23">
        <f t="shared" si="34"/>
        <v>2.8660000000000001E-3</v>
      </c>
      <c r="AW278" s="23">
        <v>5.48</v>
      </c>
      <c r="AX278" s="16">
        <v>2.8660000000000001</v>
      </c>
      <c r="AY278" s="23">
        <v>7.8399999999999997E-2</v>
      </c>
      <c r="BH278" s="23">
        <f t="shared" si="31"/>
        <v>6.685E-3</v>
      </c>
      <c r="BI278" s="23">
        <v>5.48</v>
      </c>
      <c r="BJ278" s="16">
        <v>6.6849999999999996</v>
      </c>
      <c r="BK278" s="23">
        <v>3.1899999999999998E-2</v>
      </c>
      <c r="BM278" s="23">
        <v>17.920000000000002</v>
      </c>
      <c r="BN278" s="23">
        <v>35.564999999999998</v>
      </c>
      <c r="BO278" s="23">
        <v>0.186</v>
      </c>
      <c r="BQ278" s="23">
        <v>54.24</v>
      </c>
      <c r="BR278" s="23">
        <v>9.4740000000000002</v>
      </c>
      <c r="BS278" s="23">
        <v>0.37169999999999997</v>
      </c>
    </row>
    <row r="279" spans="11:71" x14ac:dyDescent="0.25">
      <c r="K279" s="9">
        <v>5.48</v>
      </c>
      <c r="L279" s="9">
        <f t="shared" si="32"/>
        <v>4.3771234846643292</v>
      </c>
      <c r="M279" s="9">
        <f t="shared" si="33"/>
        <v>5.0009599078576897E-2</v>
      </c>
      <c r="W279" s="8"/>
      <c r="X279" s="8"/>
      <c r="Y279" s="8"/>
      <c r="Z279" s="3"/>
      <c r="AA279" s="8"/>
      <c r="AB279" s="8"/>
      <c r="AC279" s="8"/>
      <c r="AV279" s="23">
        <f t="shared" si="34"/>
        <v>3.088E-3</v>
      </c>
      <c r="AW279" s="23">
        <v>5.5</v>
      </c>
      <c r="AX279" s="16">
        <v>3.0880000000000001</v>
      </c>
      <c r="AY279" s="23">
        <v>8.0199999999999994E-2</v>
      </c>
      <c r="BH279" s="23">
        <f t="shared" si="31"/>
        <v>6.7679999999999997E-3</v>
      </c>
      <c r="BI279" s="23">
        <v>5.5</v>
      </c>
      <c r="BJ279" s="16">
        <v>6.7679999999999998</v>
      </c>
      <c r="BK279" s="23">
        <v>3.5299999999999998E-2</v>
      </c>
      <c r="BM279" s="23">
        <v>17.940000000000001</v>
      </c>
      <c r="BN279" s="23">
        <v>33.82</v>
      </c>
      <c r="BO279" s="23">
        <v>0.18149999999999999</v>
      </c>
      <c r="BQ279" s="23">
        <v>54.26</v>
      </c>
      <c r="BR279" s="23">
        <v>10.257999999999999</v>
      </c>
      <c r="BS279" s="23">
        <v>0.39190000000000003</v>
      </c>
    </row>
    <row r="280" spans="11:71" x14ac:dyDescent="0.25">
      <c r="K280" s="9">
        <v>5.5</v>
      </c>
      <c r="L280" s="9">
        <f t="shared" si="32"/>
        <v>4.5716062822600989</v>
      </c>
      <c r="M280" s="9">
        <f t="shared" si="33"/>
        <v>5.3207706208781444E-2</v>
      </c>
      <c r="W280" s="8"/>
      <c r="X280" s="8"/>
      <c r="Y280" s="8"/>
      <c r="Z280" s="3"/>
      <c r="AA280" s="8"/>
      <c r="AB280" s="8"/>
      <c r="AC280" s="8"/>
      <c r="AV280" s="23">
        <f t="shared" si="34"/>
        <v>3.5439999999999998E-3</v>
      </c>
      <c r="AW280" s="23">
        <v>5.52</v>
      </c>
      <c r="AX280" s="16">
        <v>3.544</v>
      </c>
      <c r="AY280" s="23">
        <v>6.9599999999999995E-2</v>
      </c>
      <c r="BH280" s="23">
        <f t="shared" si="31"/>
        <v>6.7619999999999998E-3</v>
      </c>
      <c r="BI280" s="23">
        <v>5.52</v>
      </c>
      <c r="BJ280" s="16">
        <v>6.7619999999999996</v>
      </c>
      <c r="BK280" s="23">
        <v>3.8399999999999997E-2</v>
      </c>
      <c r="BM280" s="23">
        <v>17.96</v>
      </c>
      <c r="BN280" s="23">
        <v>32.167000000000002</v>
      </c>
      <c r="BO280" s="23">
        <v>0.17399999999999999</v>
      </c>
      <c r="BQ280" s="23">
        <v>54.28</v>
      </c>
      <c r="BR280" s="23">
        <v>11.234</v>
      </c>
      <c r="BS280" s="23">
        <v>0.42230000000000001</v>
      </c>
    </row>
    <row r="281" spans="11:71" x14ac:dyDescent="0.25">
      <c r="K281" s="9">
        <v>5.52</v>
      </c>
      <c r="L281" s="9">
        <f t="shared" si="32"/>
        <v>4.8953578010192471</v>
      </c>
      <c r="M281" s="9">
        <f t="shared" si="33"/>
        <v>5.1697582148491232E-2</v>
      </c>
      <c r="W281" s="8"/>
      <c r="X281" s="8"/>
      <c r="Y281" s="8"/>
      <c r="Z281" s="3"/>
      <c r="AA281" s="8"/>
      <c r="AB281" s="8"/>
      <c r="AC281" s="8"/>
      <c r="AV281" s="23">
        <f t="shared" si="34"/>
        <v>3.6019999999999997E-3</v>
      </c>
      <c r="AW281" s="23">
        <v>5.54</v>
      </c>
      <c r="AX281" s="16">
        <v>3.6019999999999999</v>
      </c>
      <c r="AY281" s="23">
        <v>6.2199999999999998E-2</v>
      </c>
      <c r="BH281" s="23">
        <f t="shared" si="31"/>
        <v>6.7359999999999998E-3</v>
      </c>
      <c r="BI281" s="23">
        <v>5.54</v>
      </c>
      <c r="BJ281" s="16">
        <v>6.7359999999999998</v>
      </c>
      <c r="BK281" s="23">
        <v>4.58E-2</v>
      </c>
      <c r="BM281" s="23">
        <v>17.98</v>
      </c>
      <c r="BN281" s="23">
        <v>30.765999999999998</v>
      </c>
      <c r="BO281" s="23">
        <v>0.1636</v>
      </c>
      <c r="BQ281" s="23">
        <v>54.3</v>
      </c>
      <c r="BR281" s="23">
        <v>11.39</v>
      </c>
      <c r="BS281" s="23">
        <v>0.45100000000000001</v>
      </c>
    </row>
    <row r="282" spans="11:71" x14ac:dyDescent="0.25">
      <c r="K282" s="9">
        <v>5.54</v>
      </c>
      <c r="L282" s="9">
        <f t="shared" si="32"/>
        <v>4.9257559825878499</v>
      </c>
      <c r="M282" s="9">
        <f t="shared" si="33"/>
        <v>5.3373776332577408E-2</v>
      </c>
      <c r="W282" s="8"/>
      <c r="X282" s="8"/>
      <c r="Y282" s="8"/>
      <c r="Z282" s="3"/>
      <c r="AA282" s="8"/>
      <c r="AB282" s="8"/>
      <c r="AC282" s="8"/>
      <c r="AV282" s="23">
        <f t="shared" si="34"/>
        <v>3.2589999999999997E-3</v>
      </c>
      <c r="AW282" s="23">
        <v>5.56</v>
      </c>
      <c r="AX282" s="16">
        <v>3.2589999999999999</v>
      </c>
      <c r="AY282" s="23">
        <v>5.74E-2</v>
      </c>
      <c r="BH282" s="23">
        <f t="shared" si="31"/>
        <v>6.7130000000000002E-3</v>
      </c>
      <c r="BI282" s="23">
        <v>5.56</v>
      </c>
      <c r="BJ282" s="16">
        <v>6.7130000000000001</v>
      </c>
      <c r="BK282" s="23">
        <v>6.1400000000000003E-2</v>
      </c>
      <c r="BM282" s="23">
        <v>18</v>
      </c>
      <c r="BN282" s="23">
        <v>29.507999999999999</v>
      </c>
      <c r="BO282" s="23">
        <v>0.1515</v>
      </c>
      <c r="BQ282" s="23">
        <v>54.32</v>
      </c>
      <c r="BR282" s="23">
        <v>11.468999999999999</v>
      </c>
      <c r="BS282" s="23">
        <v>0.44690000000000002</v>
      </c>
    </row>
    <row r="283" spans="11:71" x14ac:dyDescent="0.25">
      <c r="K283" s="9">
        <v>5.56</v>
      </c>
      <c r="L283" s="9">
        <f t="shared" si="32"/>
        <v>4.6773568390705451</v>
      </c>
      <c r="M283" s="9">
        <f t="shared" si="33"/>
        <v>5.9366320418230402E-2</v>
      </c>
      <c r="W283" s="8"/>
      <c r="X283" s="8"/>
      <c r="Y283" s="8"/>
      <c r="Z283" s="3"/>
      <c r="AA283" s="8"/>
      <c r="AB283" s="8"/>
      <c r="AC283" s="8"/>
      <c r="AV283" s="23">
        <f t="shared" si="34"/>
        <v>2.7539999999999999E-3</v>
      </c>
      <c r="AW283" s="23">
        <v>5.58</v>
      </c>
      <c r="AX283" s="16">
        <v>2.754</v>
      </c>
      <c r="AY283" s="23">
        <v>4.8899999999999999E-2</v>
      </c>
      <c r="BH283" s="23">
        <f t="shared" si="31"/>
        <v>6.5770000000000004E-3</v>
      </c>
      <c r="BI283" s="23">
        <v>5.58</v>
      </c>
      <c r="BJ283" s="16">
        <v>6.577</v>
      </c>
      <c r="BK283" s="23">
        <v>7.9000000000000001E-2</v>
      </c>
      <c r="BM283" s="23">
        <v>18.02</v>
      </c>
      <c r="BN283" s="23">
        <v>28.577999999999999</v>
      </c>
      <c r="BO283" s="23">
        <v>0.14410000000000001</v>
      </c>
      <c r="BQ283" s="23">
        <v>54.34</v>
      </c>
      <c r="BR283" s="23">
        <v>10.736000000000001</v>
      </c>
    </row>
    <row r="284" spans="11:71" x14ac:dyDescent="0.25">
      <c r="K284" s="9">
        <v>5.58</v>
      </c>
      <c r="L284" s="9">
        <f t="shared" si="32"/>
        <v>4.2559438436144807</v>
      </c>
      <c r="M284" s="9">
        <f t="shared" si="33"/>
        <v>6.2153841393754579E-2</v>
      </c>
      <c r="W284" s="8"/>
      <c r="X284" s="8"/>
      <c r="Y284" s="8"/>
      <c r="Z284" s="3"/>
      <c r="AA284" s="8"/>
      <c r="AB284" s="8"/>
      <c r="AC284" s="8"/>
      <c r="AV284" s="23">
        <f t="shared" si="34"/>
        <v>2.3839999999999998E-3</v>
      </c>
      <c r="AW284" s="23">
        <v>5.6</v>
      </c>
      <c r="AX284" s="16">
        <v>2.3839999999999999</v>
      </c>
      <c r="AY284" s="23">
        <v>4.36E-2</v>
      </c>
      <c r="BH284" s="23">
        <f t="shared" si="31"/>
        <v>6.0359999999999997E-3</v>
      </c>
      <c r="BI284" s="23">
        <v>5.6</v>
      </c>
      <c r="BJ284" s="16">
        <v>6.0359999999999996</v>
      </c>
      <c r="BK284" s="23">
        <v>8.3099999999999993E-2</v>
      </c>
      <c r="BM284" s="23">
        <v>18.04</v>
      </c>
      <c r="BN284" s="23">
        <v>27.986999999999998</v>
      </c>
      <c r="BO284" s="23">
        <v>0.14030000000000001</v>
      </c>
      <c r="BQ284" s="23">
        <v>54.36</v>
      </c>
      <c r="BR284" s="23">
        <v>10.574</v>
      </c>
    </row>
    <row r="285" spans="11:71" x14ac:dyDescent="0.25">
      <c r="K285" s="9">
        <v>5.6</v>
      </c>
      <c r="L285" s="9">
        <f t="shared" si="32"/>
        <v>3.793392149514732</v>
      </c>
      <c r="M285" s="9">
        <f t="shared" si="33"/>
        <v>6.0192690586150073E-2</v>
      </c>
      <c r="W285" s="8"/>
      <c r="X285" s="8"/>
      <c r="Y285" s="8"/>
      <c r="Z285" s="3"/>
      <c r="AA285" s="8"/>
      <c r="AB285" s="8"/>
      <c r="AC285" s="8"/>
      <c r="AV285" s="23">
        <f t="shared" si="34"/>
        <v>2.1219999999999998E-3</v>
      </c>
      <c r="AW285" s="23">
        <v>5.62</v>
      </c>
      <c r="AX285" s="16">
        <v>2.1219999999999999</v>
      </c>
      <c r="AY285" s="23">
        <v>5.21E-2</v>
      </c>
      <c r="BH285" s="23">
        <f t="shared" si="31"/>
        <v>5.208E-3</v>
      </c>
      <c r="BI285" s="23">
        <v>5.62</v>
      </c>
      <c r="BJ285" s="16">
        <v>5.2080000000000002</v>
      </c>
      <c r="BK285" s="23">
        <v>7.5700000000000003E-2</v>
      </c>
      <c r="BM285" s="23">
        <v>18.059999999999999</v>
      </c>
      <c r="BN285" s="23">
        <v>27.617000000000001</v>
      </c>
      <c r="BO285" s="23">
        <v>0.1386</v>
      </c>
      <c r="BQ285" s="23">
        <v>54.38</v>
      </c>
      <c r="BR285" s="23">
        <v>10.359</v>
      </c>
    </row>
    <row r="286" spans="11:71" x14ac:dyDescent="0.25">
      <c r="K286" s="9">
        <v>5.62</v>
      </c>
      <c r="L286" s="9">
        <f t="shared" si="32"/>
        <v>3.324360991228239</v>
      </c>
      <c r="M286" s="9">
        <f t="shared" si="33"/>
        <v>6.2801035023317894E-2</v>
      </c>
      <c r="W286" s="8"/>
      <c r="X286" s="8"/>
      <c r="Y286" s="8"/>
      <c r="Z286" s="3"/>
      <c r="AA286" s="8"/>
      <c r="AB286" s="8"/>
      <c r="AC286" s="8"/>
      <c r="AV286" s="23">
        <f t="shared" si="34"/>
        <v>2.1289999999999998E-3</v>
      </c>
      <c r="AW286" s="23">
        <v>5.64</v>
      </c>
      <c r="AX286" s="16">
        <v>2.129</v>
      </c>
      <c r="AY286" s="23">
        <v>5.8799999999999998E-2</v>
      </c>
      <c r="BH286" s="23">
        <f t="shared" si="31"/>
        <v>4.385E-3</v>
      </c>
      <c r="BI286" s="23">
        <v>5.64</v>
      </c>
      <c r="BJ286" s="16">
        <v>4.3849999999999998</v>
      </c>
      <c r="BK286" s="23">
        <v>7.2700000000000001E-2</v>
      </c>
      <c r="BM286" s="23">
        <v>18.079999999999998</v>
      </c>
      <c r="BN286" s="23">
        <v>27.45</v>
      </c>
      <c r="BO286" s="23">
        <v>0.1404</v>
      </c>
      <c r="BQ286" s="23">
        <v>55.5</v>
      </c>
      <c r="BR286" s="23">
        <v>2.5219999999999998</v>
      </c>
    </row>
    <row r="287" spans="11:71" x14ac:dyDescent="0.25">
      <c r="K287" s="9">
        <v>5.64</v>
      </c>
      <c r="L287" s="9">
        <f t="shared" si="32"/>
        <v>3.0554320480089223</v>
      </c>
      <c r="M287" s="9">
        <f t="shared" si="33"/>
        <v>6.5381648801479453E-2</v>
      </c>
      <c r="W287" s="8"/>
      <c r="X287" s="8"/>
      <c r="Y287" s="8"/>
      <c r="Z287" s="3"/>
      <c r="AA287" s="8"/>
      <c r="AB287" s="8"/>
      <c r="AC287" s="8"/>
      <c r="AV287" s="23">
        <f t="shared" si="34"/>
        <v>2.4919999999999999E-3</v>
      </c>
      <c r="AW287" s="23">
        <v>5.66</v>
      </c>
      <c r="AX287" s="16">
        <v>2.492</v>
      </c>
      <c r="AY287" s="23">
        <v>6.7400000000000002E-2</v>
      </c>
      <c r="BH287" s="23">
        <f t="shared" si="31"/>
        <v>3.601E-3</v>
      </c>
      <c r="BI287" s="23">
        <v>5.66</v>
      </c>
      <c r="BJ287" s="16">
        <v>3.601</v>
      </c>
      <c r="BK287" s="23">
        <v>7.3599999999999999E-2</v>
      </c>
      <c r="BM287" s="23">
        <v>18.100000000000001</v>
      </c>
      <c r="BN287" s="23">
        <v>27.748000000000001</v>
      </c>
      <c r="BO287" s="23">
        <v>0.13389999999999999</v>
      </c>
      <c r="BQ287" s="23">
        <v>55.52</v>
      </c>
      <c r="BR287" s="23">
        <v>12.473000000000001</v>
      </c>
    </row>
    <row r="288" spans="11:71" x14ac:dyDescent="0.25">
      <c r="K288" s="9">
        <v>5.66</v>
      </c>
      <c r="L288" s="9">
        <f t="shared" si="32"/>
        <v>2.9956121244246559</v>
      </c>
      <c r="M288" s="9">
        <f t="shared" si="33"/>
        <v>7.043181099474867E-2</v>
      </c>
      <c r="W288" s="8"/>
      <c r="X288" s="8"/>
      <c r="Y288" s="8"/>
      <c r="Z288" s="3"/>
      <c r="AA288" s="8"/>
      <c r="AB288" s="8"/>
      <c r="AC288" s="8"/>
      <c r="AV288" s="23">
        <f t="shared" si="34"/>
        <v>3.326E-3</v>
      </c>
      <c r="AW288" s="23">
        <v>5.68</v>
      </c>
      <c r="AX288" s="16">
        <v>3.3260000000000001</v>
      </c>
      <c r="AY288" s="23">
        <v>6.7100000000000007E-2</v>
      </c>
      <c r="BH288" s="23">
        <f t="shared" ref="BH288:BH351" si="35">BJ288/1000</f>
        <v>3.261E-3</v>
      </c>
      <c r="BI288" s="23">
        <v>5.68</v>
      </c>
      <c r="BJ288" s="16">
        <v>3.2610000000000001</v>
      </c>
      <c r="BK288" s="23">
        <v>6.7799999999999999E-2</v>
      </c>
      <c r="BM288" s="23">
        <v>18.12</v>
      </c>
      <c r="BN288" s="23">
        <v>29.109000000000002</v>
      </c>
      <c r="BO288" s="23">
        <v>0.13270000000000001</v>
      </c>
      <c r="BQ288" s="23">
        <v>55.54</v>
      </c>
      <c r="BR288" s="23">
        <v>17.466999999999999</v>
      </c>
      <c r="BS288" s="23">
        <v>0.47820000000000001</v>
      </c>
    </row>
    <row r="289" spans="11:71" x14ac:dyDescent="0.25">
      <c r="K289" s="9">
        <v>5.68</v>
      </c>
      <c r="L289" s="9">
        <f t="shared" si="32"/>
        <v>3.2933396423691259</v>
      </c>
      <c r="M289" s="9">
        <f t="shared" si="33"/>
        <v>6.7449091913827877E-2</v>
      </c>
      <c r="W289" s="8"/>
      <c r="X289" s="8"/>
      <c r="Y289" s="8"/>
      <c r="Z289" s="3"/>
      <c r="AA289" s="8"/>
      <c r="AB289" s="8"/>
      <c r="AC289" s="8"/>
      <c r="AV289" s="23">
        <f t="shared" si="34"/>
        <v>4.7350000000000005E-3</v>
      </c>
      <c r="AW289" s="23">
        <v>5.7</v>
      </c>
      <c r="AX289" s="16">
        <v>4.7350000000000003</v>
      </c>
      <c r="AY289" s="23">
        <v>6.13E-2</v>
      </c>
      <c r="BH289" s="23">
        <f t="shared" si="35"/>
        <v>2.8940000000000003E-3</v>
      </c>
      <c r="BI289" s="23">
        <v>5.7</v>
      </c>
      <c r="BJ289" s="16">
        <v>2.8940000000000001</v>
      </c>
      <c r="BK289" s="23">
        <v>6.9000000000000006E-2</v>
      </c>
      <c r="BM289" s="23">
        <v>18.14</v>
      </c>
      <c r="BN289" s="23">
        <v>31.789000000000001</v>
      </c>
      <c r="BO289" s="23">
        <v>0.13850000000000001</v>
      </c>
      <c r="BQ289" s="23">
        <v>55.56</v>
      </c>
      <c r="BR289" s="23">
        <v>11.295999999999999</v>
      </c>
      <c r="BS289" s="23">
        <v>0.76910000000000001</v>
      </c>
    </row>
    <row r="290" spans="11:71" x14ac:dyDescent="0.25">
      <c r="K290" s="9">
        <v>5.7</v>
      </c>
      <c r="L290" s="9">
        <f t="shared" si="32"/>
        <v>3.701768496273099</v>
      </c>
      <c r="M290" s="9">
        <f t="shared" si="33"/>
        <v>6.5036143797122539E-2</v>
      </c>
      <c r="W290" s="8"/>
      <c r="X290" s="8"/>
      <c r="Y290" s="8"/>
      <c r="Z290" s="3"/>
      <c r="AA290" s="8"/>
      <c r="AB290" s="8"/>
      <c r="AC290" s="8"/>
      <c r="AV290" s="23">
        <f t="shared" si="34"/>
        <v>6.4619999999999999E-3</v>
      </c>
      <c r="AW290" s="23">
        <v>5.72</v>
      </c>
      <c r="AX290" s="16">
        <v>6.4619999999999997</v>
      </c>
      <c r="AY290" s="23">
        <v>5.7200000000000001E-2</v>
      </c>
      <c r="BH290" s="23">
        <f t="shared" si="35"/>
        <v>2.7949999999999997E-3</v>
      </c>
      <c r="BI290" s="23">
        <v>5.72</v>
      </c>
      <c r="BJ290" s="16">
        <v>2.7949999999999999</v>
      </c>
      <c r="BK290" s="23">
        <v>6.0600000000000001E-2</v>
      </c>
      <c r="BM290" s="23">
        <v>18.16</v>
      </c>
      <c r="BN290" s="23">
        <v>36.683999999999997</v>
      </c>
      <c r="BO290" s="23">
        <v>0.1633</v>
      </c>
      <c r="BQ290" s="23">
        <v>55.58</v>
      </c>
      <c r="BR290" s="23">
        <v>15.025</v>
      </c>
      <c r="BS290" s="23">
        <v>1.0468</v>
      </c>
    </row>
    <row r="291" spans="11:71" x14ac:dyDescent="0.25">
      <c r="K291" s="9">
        <v>5.72</v>
      </c>
      <c r="L291" s="9">
        <f t="shared" si="32"/>
        <v>4.2498576446747016</v>
      </c>
      <c r="M291" s="9">
        <f t="shared" si="33"/>
        <v>5.8875461781628516E-2</v>
      </c>
      <c r="W291" s="8"/>
      <c r="X291" s="8"/>
      <c r="Y291" s="8"/>
      <c r="Z291" s="3"/>
      <c r="AA291" s="8"/>
      <c r="AB291" s="8"/>
      <c r="AC291" s="8"/>
      <c r="AV291" s="23">
        <f t="shared" si="34"/>
        <v>8.3989999999999985E-3</v>
      </c>
      <c r="AW291" s="23">
        <v>5.74</v>
      </c>
      <c r="AX291" s="16">
        <v>8.3989999999999991</v>
      </c>
      <c r="AY291" s="23">
        <v>5.3600000000000002E-2</v>
      </c>
      <c r="BH291" s="23">
        <f t="shared" si="35"/>
        <v>2.6280000000000001E-3</v>
      </c>
      <c r="BI291" s="23">
        <v>5.74</v>
      </c>
      <c r="BJ291" s="16">
        <v>2.6280000000000001</v>
      </c>
      <c r="BK291" s="23">
        <v>5.21E-2</v>
      </c>
      <c r="BM291" s="23">
        <v>18.18</v>
      </c>
      <c r="BN291" s="23">
        <v>48.451000000000001</v>
      </c>
      <c r="BO291" s="23">
        <v>0.19220000000000001</v>
      </c>
      <c r="BQ291" s="23">
        <v>55.6</v>
      </c>
      <c r="BR291" s="23">
        <v>34.911000000000001</v>
      </c>
      <c r="BS291" s="23">
        <v>1.1516999999999999</v>
      </c>
    </row>
    <row r="292" spans="11:71" x14ac:dyDescent="0.25">
      <c r="K292" s="9">
        <v>5.74</v>
      </c>
      <c r="L292" s="9">
        <f t="shared" si="32"/>
        <v>4.6981455916137804</v>
      </c>
      <c r="M292" s="9">
        <f t="shared" si="33"/>
        <v>5.2844678066953914E-2</v>
      </c>
      <c r="W292" s="8"/>
      <c r="X292" s="8"/>
      <c r="Y292" s="8"/>
      <c r="Z292" s="3"/>
      <c r="AA292" s="8"/>
      <c r="AB292" s="8"/>
      <c r="AC292" s="8"/>
      <c r="AV292" s="23">
        <f t="shared" si="34"/>
        <v>9.6839999999999999E-3</v>
      </c>
      <c r="AW292" s="23">
        <v>5.76</v>
      </c>
      <c r="AX292" s="16">
        <v>9.6839999999999993</v>
      </c>
      <c r="AY292" s="23">
        <v>5.4600000000000003E-2</v>
      </c>
      <c r="BH292" s="23">
        <f t="shared" si="35"/>
        <v>2.4350000000000001E-3</v>
      </c>
      <c r="BI292" s="23">
        <v>5.76</v>
      </c>
      <c r="BJ292" s="16">
        <v>2.4350000000000001</v>
      </c>
      <c r="BK292" s="23">
        <v>4.82E-2</v>
      </c>
      <c r="BM292" s="23">
        <v>18.2</v>
      </c>
      <c r="BN292" s="23">
        <v>53.165999999999997</v>
      </c>
      <c r="BO292" s="23">
        <v>0.16039999999999999</v>
      </c>
      <c r="BQ292" s="23">
        <v>55.62</v>
      </c>
      <c r="BR292" s="23">
        <v>29.783000000000001</v>
      </c>
      <c r="BS292" s="23">
        <v>1.2652000000000001</v>
      </c>
    </row>
    <row r="293" spans="11:71" x14ac:dyDescent="0.25">
      <c r="K293" s="9">
        <v>5.76</v>
      </c>
      <c r="L293" s="9">
        <f t="shared" si="32"/>
        <v>4.8559798187389536</v>
      </c>
      <c r="M293" s="9">
        <f t="shared" si="33"/>
        <v>5.1300292396827527E-2</v>
      </c>
      <c r="W293" s="8"/>
      <c r="X293" s="8"/>
      <c r="Y293" s="8"/>
      <c r="Z293" s="3"/>
      <c r="AA293" s="8"/>
      <c r="AB293" s="8"/>
      <c r="AC293" s="8"/>
      <c r="AV293" s="23">
        <f t="shared" si="34"/>
        <v>1.057E-2</v>
      </c>
      <c r="AW293" s="23">
        <v>5.78</v>
      </c>
      <c r="AX293" s="16">
        <v>10.57</v>
      </c>
      <c r="AY293" s="23">
        <v>5.74E-2</v>
      </c>
      <c r="BH293" s="23">
        <f t="shared" si="35"/>
        <v>2.1549999999999998E-3</v>
      </c>
      <c r="BI293" s="23">
        <v>5.78</v>
      </c>
      <c r="BJ293" s="16">
        <v>2.1549999999999998</v>
      </c>
      <c r="BK293" s="23">
        <v>4.6300000000000001E-2</v>
      </c>
      <c r="BM293" s="23">
        <v>18.22</v>
      </c>
      <c r="BN293" s="23">
        <v>57.692</v>
      </c>
      <c r="BO293" s="23">
        <v>0.15290000000000001</v>
      </c>
      <c r="BQ293" s="23">
        <v>55.64</v>
      </c>
      <c r="BR293" s="23">
        <v>21.510999999999999</v>
      </c>
      <c r="BS293" s="23">
        <v>1.1432</v>
      </c>
    </row>
    <row r="294" spans="11:71" x14ac:dyDescent="0.25">
      <c r="K294" s="9">
        <v>5.78</v>
      </c>
      <c r="L294" s="9">
        <f t="shared" si="32"/>
        <v>4.7726669693160026</v>
      </c>
      <c r="M294" s="9">
        <f t="shared" si="33"/>
        <v>5.1552109559163527E-2</v>
      </c>
      <c r="W294" s="8"/>
      <c r="X294" s="8"/>
      <c r="Y294" s="8"/>
      <c r="Z294" s="3"/>
      <c r="AA294" s="8"/>
      <c r="AB294" s="8"/>
      <c r="AC294" s="8"/>
      <c r="AV294" s="23">
        <f t="shared" si="34"/>
        <v>1.1134E-2</v>
      </c>
      <c r="AW294" s="23">
        <v>5.8</v>
      </c>
      <c r="AX294" s="16">
        <v>11.134</v>
      </c>
      <c r="AY294" s="23">
        <v>6.0699999999999997E-2</v>
      </c>
      <c r="BH294" s="23">
        <f t="shared" si="35"/>
        <v>1.784E-3</v>
      </c>
      <c r="BI294" s="23">
        <v>5.8</v>
      </c>
      <c r="BJ294" s="16">
        <v>1.784</v>
      </c>
      <c r="BK294" s="23">
        <v>4.8800000000000003E-2</v>
      </c>
      <c r="BM294" s="23">
        <v>18.239999999999998</v>
      </c>
      <c r="BN294" s="23">
        <v>56.991999999999997</v>
      </c>
      <c r="BO294" s="23">
        <v>0.17949999999999999</v>
      </c>
      <c r="BQ294" s="23">
        <v>55.66</v>
      </c>
      <c r="BR294" s="23">
        <v>13.914</v>
      </c>
      <c r="BS294" s="23">
        <v>0.746</v>
      </c>
    </row>
    <row r="295" spans="11:71" x14ac:dyDescent="0.25">
      <c r="K295" s="9">
        <v>5.8</v>
      </c>
      <c r="L295" s="9">
        <f t="shared" si="32"/>
        <v>4.4567988511935335</v>
      </c>
      <c r="M295" s="9">
        <f t="shared" si="33"/>
        <v>5.4425729209630257E-2</v>
      </c>
      <c r="W295" s="8"/>
      <c r="X295" s="8"/>
      <c r="Y295" s="8"/>
      <c r="Z295" s="3"/>
      <c r="AA295" s="8"/>
      <c r="AB295" s="8"/>
      <c r="AC295" s="8"/>
      <c r="AV295" s="23">
        <f t="shared" si="34"/>
        <v>1.1452E-2</v>
      </c>
      <c r="AW295" s="23">
        <v>5.82</v>
      </c>
      <c r="AX295" s="16">
        <v>11.452</v>
      </c>
      <c r="AY295" s="23">
        <v>7.0699999999999999E-2</v>
      </c>
      <c r="BH295" s="23">
        <f t="shared" si="35"/>
        <v>1.5449999999999999E-3</v>
      </c>
      <c r="BI295" s="23">
        <v>5.82</v>
      </c>
      <c r="BJ295" s="16">
        <v>1.5449999999999999</v>
      </c>
      <c r="BK295" s="23">
        <v>5.3800000000000001E-2</v>
      </c>
      <c r="BM295" s="23">
        <v>18.260000000000002</v>
      </c>
      <c r="BN295" s="23">
        <v>50.058</v>
      </c>
      <c r="BO295" s="23">
        <v>0.1862</v>
      </c>
      <c r="BQ295" s="23">
        <v>55.68</v>
      </c>
      <c r="BR295" s="23">
        <v>11.968</v>
      </c>
      <c r="BS295" s="23">
        <v>0.46310000000000001</v>
      </c>
    </row>
    <row r="296" spans="11:71" x14ac:dyDescent="0.25">
      <c r="K296" s="9">
        <v>5.82</v>
      </c>
      <c r="L296" s="9">
        <f t="shared" si="32"/>
        <v>4.2063452069462866</v>
      </c>
      <c r="M296" s="9">
        <f t="shared" si="33"/>
        <v>6.16738194049955E-2</v>
      </c>
      <c r="W296" s="8"/>
      <c r="X296" s="8"/>
      <c r="Y296" s="8"/>
      <c r="Z296" s="3"/>
      <c r="AA296" s="8"/>
      <c r="AB296" s="8"/>
      <c r="AC296" s="8"/>
      <c r="AV296" s="23">
        <f t="shared" si="34"/>
        <v>1.1574999999999998E-2</v>
      </c>
      <c r="AW296" s="23">
        <v>5.84</v>
      </c>
      <c r="AX296" s="16">
        <v>11.574999999999999</v>
      </c>
      <c r="AY296" s="23">
        <v>8.0100000000000005E-2</v>
      </c>
      <c r="BH296" s="23">
        <f t="shared" si="35"/>
        <v>1.7390000000000001E-3</v>
      </c>
      <c r="BI296" s="23">
        <v>5.84</v>
      </c>
      <c r="BJ296" s="16">
        <v>1.7390000000000001</v>
      </c>
      <c r="BK296" s="23">
        <v>4.8899999999999999E-2</v>
      </c>
      <c r="BM296" s="23">
        <v>18.28</v>
      </c>
      <c r="BN296" s="23">
        <v>44.862000000000002</v>
      </c>
      <c r="BO296" s="23">
        <v>0.1852</v>
      </c>
      <c r="BQ296" s="23">
        <v>55.7</v>
      </c>
      <c r="BR296" s="23">
        <v>11.605</v>
      </c>
      <c r="BS296" s="23">
        <v>0.36170000000000002</v>
      </c>
    </row>
    <row r="297" spans="11:71" x14ac:dyDescent="0.25">
      <c r="K297" s="9">
        <v>5.84</v>
      </c>
      <c r="L297" s="9">
        <f t="shared" si="32"/>
        <v>4.4865270533008044</v>
      </c>
      <c r="M297" s="9">
        <f t="shared" si="33"/>
        <v>6.2585062115492071E-2</v>
      </c>
      <c r="W297" s="8"/>
      <c r="X297" s="8"/>
      <c r="Y297" s="8"/>
      <c r="Z297" s="3"/>
      <c r="AA297" s="8"/>
      <c r="AB297" s="8"/>
      <c r="AC297" s="8"/>
      <c r="AV297" s="23">
        <f t="shared" si="34"/>
        <v>1.1553000000000001E-2</v>
      </c>
      <c r="AW297" s="23">
        <v>5.86</v>
      </c>
      <c r="AX297" s="16">
        <v>11.553000000000001</v>
      </c>
      <c r="AY297" s="23">
        <v>8.8300000000000003E-2</v>
      </c>
      <c r="BH297" s="23">
        <f t="shared" si="35"/>
        <v>2.0139999999999997E-3</v>
      </c>
      <c r="BI297" s="23">
        <v>5.86</v>
      </c>
      <c r="BJ297" s="16">
        <v>2.0139999999999998</v>
      </c>
      <c r="BK297" s="23">
        <v>5.1499999999999997E-2</v>
      </c>
      <c r="BM297" s="23">
        <v>18.3</v>
      </c>
      <c r="BN297" s="23">
        <v>40.332999999999998</v>
      </c>
      <c r="BO297" s="23">
        <v>0.16320000000000001</v>
      </c>
      <c r="BQ297" s="23">
        <v>55.72</v>
      </c>
      <c r="BR297" s="23">
        <v>11.611000000000001</v>
      </c>
      <c r="BS297" s="23">
        <v>0.3533</v>
      </c>
    </row>
    <row r="298" spans="11:71" x14ac:dyDescent="0.25">
      <c r="K298" s="9">
        <v>5.86</v>
      </c>
      <c r="L298" s="9">
        <f t="shared" si="32"/>
        <v>4.823664789348447</v>
      </c>
      <c r="M298" s="9">
        <f t="shared" si="33"/>
        <v>6.743478330950578E-2</v>
      </c>
      <c r="W298" s="8"/>
      <c r="X298" s="8"/>
      <c r="Y298" s="8"/>
      <c r="Z298" s="3"/>
      <c r="AA298" s="8"/>
      <c r="AB298" s="8"/>
      <c r="AC298" s="8"/>
      <c r="AV298" s="23">
        <f t="shared" si="34"/>
        <v>1.1423000000000001E-2</v>
      </c>
      <c r="AW298" s="23">
        <v>5.88</v>
      </c>
      <c r="AX298" s="16">
        <v>11.423</v>
      </c>
      <c r="AY298" s="23">
        <v>9.4899999999999998E-2</v>
      </c>
      <c r="BH298" s="23">
        <f t="shared" si="35"/>
        <v>2.075E-3</v>
      </c>
      <c r="BI298" s="23">
        <v>5.88</v>
      </c>
      <c r="BJ298" s="16">
        <v>2.0750000000000002</v>
      </c>
      <c r="BK298" s="23">
        <v>5.5300000000000002E-2</v>
      </c>
      <c r="BM298" s="23">
        <v>18.32</v>
      </c>
      <c r="BN298" s="23">
        <v>38.649000000000001</v>
      </c>
      <c r="BO298" s="23">
        <v>0.15559999999999999</v>
      </c>
      <c r="BQ298" s="23">
        <v>55.74</v>
      </c>
      <c r="BR298" s="23">
        <v>11.579000000000001</v>
      </c>
      <c r="BS298" s="23">
        <v>0.35049999999999998</v>
      </c>
    </row>
    <row r="299" spans="11:71" x14ac:dyDescent="0.25">
      <c r="K299" s="9">
        <v>5.88</v>
      </c>
      <c r="L299" s="9">
        <f t="shared" si="32"/>
        <v>4.8685444436710243</v>
      </c>
      <c r="M299" s="9">
        <f t="shared" si="33"/>
        <v>7.2442874045692038E-2</v>
      </c>
      <c r="W299" s="8"/>
      <c r="X299" s="8"/>
      <c r="Y299" s="8"/>
      <c r="Z299" s="3"/>
      <c r="AA299" s="8"/>
      <c r="AB299" s="8"/>
      <c r="AC299" s="8"/>
      <c r="AV299" s="23">
        <f t="shared" si="34"/>
        <v>1.1239000000000001E-2</v>
      </c>
      <c r="AW299" s="23">
        <v>5.9</v>
      </c>
      <c r="AX299" s="16">
        <v>11.239000000000001</v>
      </c>
      <c r="AY299" s="23">
        <v>0.1011</v>
      </c>
      <c r="BH299" s="23">
        <f t="shared" si="35"/>
        <v>2.055E-3</v>
      </c>
      <c r="BI299" s="23">
        <v>5.9</v>
      </c>
      <c r="BJ299" s="16">
        <v>2.0550000000000002</v>
      </c>
      <c r="BK299" s="23">
        <v>5.7099999999999998E-2</v>
      </c>
      <c r="BM299" s="23">
        <v>18.34</v>
      </c>
      <c r="BN299" s="23">
        <v>36.32</v>
      </c>
      <c r="BO299" s="23">
        <v>0.1391</v>
      </c>
      <c r="BQ299" s="23">
        <v>55.76</v>
      </c>
      <c r="BR299" s="23">
        <v>12.234999999999999</v>
      </c>
      <c r="BS299" s="23">
        <v>0.35589999999999999</v>
      </c>
    </row>
    <row r="300" spans="11:71" x14ac:dyDescent="0.25">
      <c r="K300" s="9">
        <v>5.9</v>
      </c>
      <c r="L300" s="9">
        <f t="shared" si="32"/>
        <v>4.8058448788948658</v>
      </c>
      <c r="M300" s="9">
        <f t="shared" si="33"/>
        <v>7.5979010259413088E-2</v>
      </c>
      <c r="W300" s="8"/>
      <c r="X300" s="8"/>
      <c r="Y300" s="8"/>
      <c r="Z300" s="3"/>
      <c r="AA300" s="8"/>
      <c r="AB300" s="8"/>
      <c r="AC300" s="8"/>
      <c r="AV300" s="23">
        <f t="shared" si="34"/>
        <v>1.0962E-2</v>
      </c>
      <c r="AW300" s="23">
        <v>5.92</v>
      </c>
      <c r="AX300" s="16">
        <v>10.962</v>
      </c>
      <c r="AY300" s="23">
        <v>0.1081</v>
      </c>
      <c r="BH300" s="23">
        <f t="shared" si="35"/>
        <v>2.2179999999999999E-3</v>
      </c>
      <c r="BI300" s="23">
        <v>5.92</v>
      </c>
      <c r="BJ300" s="16">
        <v>2.218</v>
      </c>
      <c r="BK300" s="23">
        <v>5.7799999999999997E-2</v>
      </c>
      <c r="BM300" s="23">
        <v>18.36</v>
      </c>
      <c r="BN300" s="23">
        <v>35.012999999999998</v>
      </c>
      <c r="BO300" s="23">
        <v>0.13589999999999999</v>
      </c>
      <c r="BQ300" s="23">
        <v>55.78</v>
      </c>
      <c r="BR300" s="23">
        <v>12.326000000000001</v>
      </c>
      <c r="BS300" s="23">
        <v>0.36120000000000002</v>
      </c>
    </row>
    <row r="301" spans="11:71" x14ac:dyDescent="0.25">
      <c r="K301" s="9">
        <v>5.92</v>
      </c>
      <c r="L301" s="9">
        <f t="shared" si="32"/>
        <v>4.9308940365820071</v>
      </c>
      <c r="M301" s="9">
        <f t="shared" si="33"/>
        <v>7.9045429975426157E-2</v>
      </c>
      <c r="W301" s="8"/>
      <c r="X301" s="8"/>
      <c r="Y301" s="8"/>
      <c r="Z301" s="3"/>
      <c r="AA301" s="8"/>
      <c r="AB301" s="8"/>
      <c r="AC301" s="8"/>
      <c r="AV301" s="23">
        <f t="shared" si="34"/>
        <v>1.0627000000000001E-2</v>
      </c>
      <c r="AW301" s="23">
        <v>5.94</v>
      </c>
      <c r="AX301" s="16">
        <v>10.627000000000001</v>
      </c>
      <c r="AY301" s="23">
        <v>0.1174</v>
      </c>
      <c r="BH301" s="23">
        <f t="shared" si="35"/>
        <v>1.9530000000000001E-3</v>
      </c>
      <c r="BI301" s="23">
        <v>5.94</v>
      </c>
      <c r="BJ301" s="16">
        <v>1.9530000000000001</v>
      </c>
      <c r="BK301" s="23">
        <v>5.8200000000000002E-2</v>
      </c>
      <c r="BM301" s="23">
        <v>18.38</v>
      </c>
      <c r="BN301" s="23">
        <v>33.841999999999999</v>
      </c>
      <c r="BO301" s="23">
        <v>0.13</v>
      </c>
      <c r="BQ301" s="23">
        <v>55.8</v>
      </c>
      <c r="BR301" s="23">
        <v>11.862</v>
      </c>
      <c r="BS301" s="23">
        <v>0.3881</v>
      </c>
    </row>
    <row r="302" spans="11:71" x14ac:dyDescent="0.25">
      <c r="K302" s="9">
        <v>5.94</v>
      </c>
      <c r="L302" s="9">
        <f t="shared" si="32"/>
        <v>4.5557141042870546</v>
      </c>
      <c r="M302" s="9">
        <f t="shared" si="33"/>
        <v>8.2660026615045318E-2</v>
      </c>
      <c r="W302" s="8"/>
      <c r="X302" s="8"/>
      <c r="Y302" s="8"/>
      <c r="Z302" s="3"/>
      <c r="AA302" s="8"/>
      <c r="AB302" s="8"/>
      <c r="AC302" s="8"/>
      <c r="AV302" s="23">
        <f t="shared" si="34"/>
        <v>1.0330000000000001E-2</v>
      </c>
      <c r="AW302" s="23">
        <v>5.96</v>
      </c>
      <c r="AX302" s="16">
        <v>10.33</v>
      </c>
      <c r="AY302" s="23">
        <v>0.12790000000000001</v>
      </c>
      <c r="BH302" s="23">
        <f t="shared" si="35"/>
        <v>1.64E-3</v>
      </c>
      <c r="BI302" s="23">
        <v>5.96</v>
      </c>
      <c r="BJ302" s="16">
        <v>1.64</v>
      </c>
      <c r="BK302" s="23">
        <v>5.9299999999999999E-2</v>
      </c>
      <c r="BM302" s="23">
        <v>18.399999999999999</v>
      </c>
      <c r="BN302" s="23">
        <v>32.762999999999998</v>
      </c>
      <c r="BO302" s="23">
        <v>0.123</v>
      </c>
      <c r="BQ302" s="23">
        <v>55.82</v>
      </c>
      <c r="BR302" s="23">
        <v>11.148</v>
      </c>
      <c r="BS302" s="23">
        <v>0.40629999999999999</v>
      </c>
    </row>
    <row r="303" spans="11:71" x14ac:dyDescent="0.25">
      <c r="K303" s="9">
        <v>5.96</v>
      </c>
      <c r="L303" s="9">
        <f t="shared" si="32"/>
        <v>4.115968901728972</v>
      </c>
      <c r="M303" s="9">
        <f t="shared" si="33"/>
        <v>8.70888626633739E-2</v>
      </c>
      <c r="W303" s="8"/>
      <c r="X303" s="8"/>
      <c r="Y303" s="8"/>
      <c r="Z303" s="3"/>
      <c r="AA303" s="8"/>
      <c r="AB303" s="8"/>
      <c r="AC303" s="8"/>
      <c r="AV303" s="23">
        <f t="shared" si="34"/>
        <v>1.0173999999999999E-2</v>
      </c>
      <c r="AW303" s="23">
        <v>5.98</v>
      </c>
      <c r="AX303" s="16">
        <v>10.173999999999999</v>
      </c>
      <c r="AY303" s="23">
        <v>0.13420000000000001</v>
      </c>
      <c r="BH303" s="23">
        <f t="shared" si="35"/>
        <v>1.621E-3</v>
      </c>
      <c r="BI303" s="23">
        <v>5.98</v>
      </c>
      <c r="BJ303" s="16">
        <v>1.621</v>
      </c>
      <c r="BK303" s="23">
        <v>6.4699999999999994E-2</v>
      </c>
      <c r="BM303" s="23">
        <v>18.420000000000002</v>
      </c>
      <c r="BN303" s="23">
        <v>32.369</v>
      </c>
      <c r="BO303" s="23">
        <v>0.1072</v>
      </c>
      <c r="BQ303" s="23">
        <v>55.84</v>
      </c>
      <c r="BR303" s="23">
        <v>11.411</v>
      </c>
      <c r="BS303" s="23">
        <v>0.38619999999999999</v>
      </c>
    </row>
    <row r="304" spans="11:71" x14ac:dyDescent="0.25">
      <c r="K304" s="9">
        <v>5.98</v>
      </c>
      <c r="L304" s="9">
        <f t="shared" si="32"/>
        <v>4.0610409995467913</v>
      </c>
      <c r="M304" s="9">
        <f t="shared" si="33"/>
        <v>9.3181221284119251E-2</v>
      </c>
      <c r="W304" s="8"/>
      <c r="X304" s="8"/>
      <c r="Y304" s="8"/>
      <c r="Z304" s="3"/>
      <c r="AA304" s="8"/>
      <c r="AB304" s="8"/>
      <c r="AC304" s="8"/>
      <c r="AV304" s="23">
        <f t="shared" si="34"/>
        <v>1.0048999999999999E-2</v>
      </c>
      <c r="AW304" s="23">
        <v>6</v>
      </c>
      <c r="AX304" s="16">
        <v>10.048999999999999</v>
      </c>
      <c r="AY304" s="23">
        <v>0.13539999999999999</v>
      </c>
      <c r="BH304" s="23">
        <f t="shared" si="35"/>
        <v>2.1150000000000001E-3</v>
      </c>
      <c r="BI304" s="23">
        <v>6</v>
      </c>
      <c r="BJ304" s="16">
        <v>2.1150000000000002</v>
      </c>
      <c r="BK304" s="23">
        <v>6.1800000000000001E-2</v>
      </c>
      <c r="BM304" s="23">
        <v>18.440000000000001</v>
      </c>
      <c r="BN304" s="23">
        <v>32.331000000000003</v>
      </c>
      <c r="BO304" s="23">
        <v>9.9199999999999997E-2</v>
      </c>
      <c r="BQ304" s="23">
        <v>55.86</v>
      </c>
      <c r="BR304" s="23">
        <v>11.32</v>
      </c>
      <c r="BS304" s="23">
        <v>0.3831</v>
      </c>
    </row>
    <row r="305" spans="11:71" x14ac:dyDescent="0.25">
      <c r="K305" s="9">
        <v>6</v>
      </c>
      <c r="L305" s="9">
        <f t="shared" si="32"/>
        <v>4.6101664828940834</v>
      </c>
      <c r="M305" s="9">
        <f t="shared" si="33"/>
        <v>9.1475242552288435E-2</v>
      </c>
      <c r="W305" s="8"/>
      <c r="X305" s="8"/>
      <c r="Y305" s="8"/>
      <c r="Z305" s="3"/>
      <c r="AA305" s="8"/>
      <c r="AB305" s="8"/>
      <c r="AC305" s="8"/>
      <c r="AV305" s="23">
        <f t="shared" si="34"/>
        <v>9.8619999999999992E-3</v>
      </c>
      <c r="AW305" s="23">
        <v>6.02</v>
      </c>
      <c r="AX305" s="16">
        <v>9.8620000000000001</v>
      </c>
      <c r="AY305" s="23">
        <v>0.1429</v>
      </c>
      <c r="BH305" s="23">
        <f t="shared" si="35"/>
        <v>2.8370000000000001E-3</v>
      </c>
      <c r="BI305" s="23">
        <v>6.02</v>
      </c>
      <c r="BJ305" s="16">
        <v>2.8370000000000002</v>
      </c>
      <c r="BK305" s="23">
        <v>6.1800000000000001E-2</v>
      </c>
      <c r="BM305" s="23">
        <v>18.46</v>
      </c>
      <c r="BN305" s="23">
        <v>32.444000000000003</v>
      </c>
      <c r="BO305" s="23">
        <v>0.11119999999999999</v>
      </c>
      <c r="BQ305" s="23">
        <v>55.88</v>
      </c>
      <c r="BR305" s="23">
        <v>10.583</v>
      </c>
      <c r="BS305" s="23">
        <v>0.38919999999999999</v>
      </c>
    </row>
    <row r="306" spans="11:71" x14ac:dyDescent="0.25">
      <c r="K306" s="9">
        <v>6.02</v>
      </c>
      <c r="L306" s="9">
        <f t="shared" si="32"/>
        <v>5.2894701057856448</v>
      </c>
      <c r="M306" s="9">
        <f t="shared" si="33"/>
        <v>9.3974571028550058E-2</v>
      </c>
      <c r="W306" s="8"/>
      <c r="X306" s="8"/>
      <c r="Y306" s="8"/>
      <c r="Z306" s="3"/>
      <c r="AA306" s="8"/>
      <c r="AB306" s="8"/>
      <c r="AC306" s="8"/>
      <c r="AV306" s="23">
        <f t="shared" si="34"/>
        <v>9.8119999999999995E-3</v>
      </c>
      <c r="AW306" s="23">
        <v>6.04</v>
      </c>
      <c r="AX306" s="16">
        <v>9.8119999999999994</v>
      </c>
      <c r="AY306" s="23">
        <v>0.1464</v>
      </c>
      <c r="BH306" s="23">
        <f t="shared" si="35"/>
        <v>2.9159999999999998E-3</v>
      </c>
      <c r="BI306" s="23">
        <v>6.04</v>
      </c>
      <c r="BJ306" s="16">
        <v>2.9159999999999999</v>
      </c>
      <c r="BK306" s="23">
        <v>6.9000000000000006E-2</v>
      </c>
      <c r="BM306" s="23">
        <v>18.48</v>
      </c>
      <c r="BN306" s="23">
        <v>32.668999999999997</v>
      </c>
      <c r="BO306" s="23">
        <v>0.1154</v>
      </c>
      <c r="BQ306" s="23">
        <v>55.9</v>
      </c>
      <c r="BR306" s="23">
        <v>10.627000000000001</v>
      </c>
      <c r="BS306" s="23">
        <v>0.36799999999999999</v>
      </c>
    </row>
    <row r="307" spans="11:71" x14ac:dyDescent="0.25">
      <c r="K307" s="9">
        <v>6.04</v>
      </c>
      <c r="L307" s="9">
        <f t="shared" si="32"/>
        <v>5.34899915872119</v>
      </c>
      <c r="M307" s="9">
        <f t="shared" si="33"/>
        <v>0.10050671619349624</v>
      </c>
      <c r="W307" s="8"/>
      <c r="X307" s="8"/>
      <c r="Y307" s="8"/>
      <c r="Z307" s="3"/>
      <c r="AA307" s="8"/>
      <c r="AB307" s="8"/>
      <c r="AC307" s="8"/>
      <c r="AV307" s="23">
        <f t="shared" si="34"/>
        <v>9.9000000000000008E-3</v>
      </c>
      <c r="AW307" s="23">
        <v>6.06</v>
      </c>
      <c r="AX307" s="16">
        <v>9.9</v>
      </c>
      <c r="AY307" s="23">
        <v>0.1366</v>
      </c>
      <c r="BH307" s="23">
        <f t="shared" si="35"/>
        <v>2.8380000000000002E-3</v>
      </c>
      <c r="BI307" s="23">
        <v>6.06</v>
      </c>
      <c r="BJ307" s="16">
        <v>2.8380000000000001</v>
      </c>
      <c r="BK307" s="23">
        <v>6.9400000000000003E-2</v>
      </c>
      <c r="BM307" s="23">
        <v>18.5</v>
      </c>
      <c r="BN307" s="23">
        <v>32.542999999999999</v>
      </c>
      <c r="BO307" s="23">
        <v>0.1239</v>
      </c>
      <c r="BQ307" s="23">
        <v>55.92</v>
      </c>
      <c r="BR307" s="23">
        <v>10.545999999999999</v>
      </c>
      <c r="BS307" s="23">
        <v>0.35720000000000002</v>
      </c>
    </row>
    <row r="308" spans="11:71" x14ac:dyDescent="0.25">
      <c r="K308" s="9">
        <v>6.06</v>
      </c>
      <c r="L308" s="9">
        <f t="shared" si="32"/>
        <v>5.3005848733889742</v>
      </c>
      <c r="M308" s="9">
        <f t="shared" si="33"/>
        <v>9.7365496968895515E-2</v>
      </c>
      <c r="W308" s="8"/>
      <c r="X308" s="8"/>
      <c r="Y308" s="8"/>
      <c r="Z308" s="3"/>
      <c r="AA308" s="8"/>
      <c r="AB308" s="8"/>
      <c r="AC308" s="8"/>
      <c r="AV308" s="23">
        <f t="shared" si="34"/>
        <v>1.0276E-2</v>
      </c>
      <c r="AW308" s="23">
        <v>6.08</v>
      </c>
      <c r="AX308" s="16">
        <v>10.276</v>
      </c>
      <c r="AY308" s="23">
        <v>0.1231</v>
      </c>
      <c r="BH308" s="23">
        <f t="shared" si="35"/>
        <v>2.7679999999999996E-3</v>
      </c>
      <c r="BI308" s="23">
        <v>6.08</v>
      </c>
      <c r="BJ308" s="16">
        <v>2.7679999999999998</v>
      </c>
      <c r="BK308" s="23">
        <v>7.2099999999999997E-2</v>
      </c>
      <c r="BM308" s="23">
        <v>18.52</v>
      </c>
      <c r="BN308" s="23">
        <v>32.661000000000001</v>
      </c>
      <c r="BO308" s="23">
        <v>0.11990000000000001</v>
      </c>
      <c r="BQ308" s="23">
        <v>55.94</v>
      </c>
      <c r="BR308" s="23">
        <v>10.78</v>
      </c>
      <c r="BS308" s="23">
        <v>0.36909999999999998</v>
      </c>
    </row>
    <row r="309" spans="11:71" x14ac:dyDescent="0.25">
      <c r="K309" s="9">
        <v>6.08</v>
      </c>
      <c r="L309" s="9">
        <f t="shared" si="32"/>
        <v>5.3332886664796231</v>
      </c>
      <c r="M309" s="9">
        <f t="shared" si="33"/>
        <v>9.4209925167149974E-2</v>
      </c>
      <c r="W309" s="8"/>
      <c r="X309" s="8"/>
      <c r="Y309" s="8"/>
      <c r="Z309" s="3"/>
      <c r="AA309" s="8"/>
      <c r="AB309" s="8"/>
      <c r="AC309" s="8"/>
      <c r="AV309" s="23">
        <f t="shared" si="34"/>
        <v>1.107E-2</v>
      </c>
      <c r="AW309" s="23">
        <v>6.1</v>
      </c>
      <c r="AX309" s="16">
        <v>11.07</v>
      </c>
      <c r="AY309" s="23">
        <v>0.106</v>
      </c>
      <c r="BH309" s="23">
        <f t="shared" si="35"/>
        <v>2.5360000000000001E-3</v>
      </c>
      <c r="BI309" s="23">
        <v>6.1</v>
      </c>
      <c r="BJ309" s="16">
        <v>2.536</v>
      </c>
      <c r="BK309" s="23">
        <v>6.7699999999999996E-2</v>
      </c>
      <c r="BM309" s="23">
        <v>18.54</v>
      </c>
      <c r="BN309" s="23">
        <v>33.478000000000002</v>
      </c>
      <c r="BO309" s="23">
        <v>0.12429999999999999</v>
      </c>
      <c r="BQ309" s="23">
        <v>55.96</v>
      </c>
      <c r="BR309" s="23">
        <v>10.772</v>
      </c>
      <c r="BS309" s="23">
        <v>0.37109999999999999</v>
      </c>
    </row>
    <row r="310" spans="11:71" x14ac:dyDescent="0.25">
      <c r="K310" s="9">
        <v>6.1</v>
      </c>
      <c r="L310" s="9">
        <f t="shared" si="32"/>
        <v>5.2984450549194149</v>
      </c>
      <c r="M310" s="9">
        <f t="shared" si="33"/>
        <v>8.4712454810376023E-2</v>
      </c>
      <c r="W310" s="8"/>
      <c r="X310" s="8"/>
      <c r="Y310" s="8"/>
      <c r="Z310" s="3"/>
      <c r="AA310" s="8"/>
      <c r="AB310" s="8"/>
      <c r="AC310" s="8"/>
      <c r="AV310" s="23">
        <f t="shared" si="34"/>
        <v>1.2182999999999999E-2</v>
      </c>
      <c r="AW310" s="23">
        <v>6.12</v>
      </c>
      <c r="AX310" s="16">
        <v>12.183</v>
      </c>
      <c r="AY310" s="23">
        <v>0.1076</v>
      </c>
      <c r="BH310" s="23">
        <f t="shared" si="35"/>
        <v>2.1219999999999998E-3</v>
      </c>
      <c r="BI310" s="23">
        <v>6.12</v>
      </c>
      <c r="BJ310" s="16">
        <v>2.1219999999999999</v>
      </c>
      <c r="BK310" s="23">
        <v>6.0100000000000001E-2</v>
      </c>
      <c r="BM310" s="23">
        <v>18.559999999999999</v>
      </c>
      <c r="BN310" s="23">
        <v>34.771000000000001</v>
      </c>
      <c r="BO310" s="23">
        <v>0.12180000000000001</v>
      </c>
      <c r="BQ310" s="23">
        <v>55.98</v>
      </c>
      <c r="BR310" s="23">
        <v>11.18</v>
      </c>
      <c r="BS310" s="23">
        <v>0.3715</v>
      </c>
    </row>
    <row r="311" spans="11:71" x14ac:dyDescent="0.25">
      <c r="K311" s="9">
        <v>6.12</v>
      </c>
      <c r="L311" s="9">
        <f t="shared" si="32"/>
        <v>5.0845182662667261</v>
      </c>
      <c r="M311" s="9">
        <f t="shared" si="33"/>
        <v>8.0416167528675475E-2</v>
      </c>
      <c r="W311" s="8"/>
      <c r="X311" s="8"/>
      <c r="Y311" s="8"/>
      <c r="Z311" s="3"/>
      <c r="AA311" s="8"/>
      <c r="AB311" s="8"/>
      <c r="AC311" s="8"/>
      <c r="AV311" s="23">
        <f t="shared" si="34"/>
        <v>1.3337E-2</v>
      </c>
      <c r="AW311" s="23">
        <v>6.14</v>
      </c>
      <c r="AX311" s="16">
        <v>13.337</v>
      </c>
      <c r="AY311" s="23">
        <v>0.1323</v>
      </c>
      <c r="BH311" s="23">
        <f t="shared" si="35"/>
        <v>1.7960000000000001E-3</v>
      </c>
      <c r="BI311" s="23">
        <v>6.14</v>
      </c>
      <c r="BJ311" s="16">
        <v>1.796</v>
      </c>
      <c r="BK311" s="23">
        <v>6.0100000000000001E-2</v>
      </c>
      <c r="BM311" s="23">
        <v>18.579999999999998</v>
      </c>
      <c r="BN311" s="23">
        <v>36.457999999999998</v>
      </c>
      <c r="BO311" s="23">
        <v>0.12230000000000001</v>
      </c>
      <c r="BQ311" s="23">
        <v>56</v>
      </c>
      <c r="BR311" s="23">
        <v>10.797000000000001</v>
      </c>
      <c r="BS311" s="23">
        <v>0.38469999999999999</v>
      </c>
    </row>
    <row r="312" spans="11:71" x14ac:dyDescent="0.25">
      <c r="K312" s="9">
        <v>6.14</v>
      </c>
      <c r="L312" s="9">
        <f t="shared" si="32"/>
        <v>4.8942059621556586</v>
      </c>
      <c r="M312" s="9">
        <f t="shared" si="33"/>
        <v>8.9169669731361006E-2</v>
      </c>
      <c r="W312" s="8"/>
      <c r="X312" s="8"/>
      <c r="Y312" s="8"/>
      <c r="Z312" s="3"/>
      <c r="AA312" s="8"/>
      <c r="AB312" s="8"/>
      <c r="AC312" s="8"/>
      <c r="AV312" s="23">
        <f t="shared" si="34"/>
        <v>1.4465E-2</v>
      </c>
      <c r="AW312" s="23">
        <v>6.16</v>
      </c>
      <c r="AX312" s="16">
        <v>14.465</v>
      </c>
      <c r="AY312" s="23">
        <v>0.1583</v>
      </c>
      <c r="BH312" s="23">
        <f t="shared" si="35"/>
        <v>1.637E-3</v>
      </c>
      <c r="BI312" s="23">
        <v>6.16</v>
      </c>
      <c r="BJ312" s="16">
        <v>1.637</v>
      </c>
      <c r="BK312" s="23">
        <v>6.0699999999999997E-2</v>
      </c>
      <c r="BM312" s="23">
        <v>18.600000000000001</v>
      </c>
      <c r="BN312" s="23">
        <v>36.896999999999998</v>
      </c>
      <c r="BO312" s="23">
        <v>0.13089999999999999</v>
      </c>
      <c r="BQ312" s="23">
        <v>56.02</v>
      </c>
      <c r="BR312" s="23">
        <v>10.52</v>
      </c>
      <c r="BS312" s="23">
        <v>0.38219999999999998</v>
      </c>
    </row>
    <row r="313" spans="11:71" x14ac:dyDescent="0.25">
      <c r="K313" s="9">
        <v>6.16</v>
      </c>
      <c r="L313" s="9">
        <f t="shared" si="32"/>
        <v>4.8661283378061455</v>
      </c>
      <c r="M313" s="9">
        <f t="shared" si="33"/>
        <v>9.8024537744383161E-2</v>
      </c>
      <c r="W313" s="8"/>
      <c r="X313" s="8"/>
      <c r="Y313" s="8"/>
      <c r="Z313" s="3"/>
      <c r="AA313" s="8"/>
      <c r="AB313" s="8"/>
      <c r="AC313" s="8"/>
      <c r="AV313" s="23">
        <f t="shared" si="34"/>
        <v>1.4952999999999999E-2</v>
      </c>
      <c r="AW313" s="23">
        <v>6.18</v>
      </c>
      <c r="AX313" s="16">
        <v>14.952999999999999</v>
      </c>
      <c r="AY313" s="23">
        <v>0.18149999999999999</v>
      </c>
      <c r="BH313" s="23">
        <f t="shared" si="35"/>
        <v>1.6130000000000001E-3</v>
      </c>
      <c r="BI313" s="23">
        <v>6.18</v>
      </c>
      <c r="BJ313" s="16">
        <v>1.613</v>
      </c>
      <c r="BK313" s="23">
        <v>5.04E-2</v>
      </c>
      <c r="BM313" s="23">
        <v>18.62</v>
      </c>
      <c r="BN313" s="23">
        <v>38.136000000000003</v>
      </c>
      <c r="BO313" s="23">
        <v>0.13880000000000001</v>
      </c>
      <c r="BQ313" s="23">
        <v>56.04</v>
      </c>
      <c r="BR313" s="23">
        <v>10.237</v>
      </c>
      <c r="BS313" s="23">
        <v>0.4</v>
      </c>
    </row>
    <row r="314" spans="11:71" x14ac:dyDescent="0.25">
      <c r="K314" s="9">
        <v>6.18</v>
      </c>
      <c r="L314" s="9">
        <f t="shared" si="32"/>
        <v>4.9111290962466052</v>
      </c>
      <c r="M314" s="9">
        <f t="shared" si="33"/>
        <v>9.5643086524850304E-2</v>
      </c>
      <c r="W314" s="8"/>
      <c r="X314" s="8"/>
      <c r="Y314" s="8"/>
      <c r="Z314" s="3"/>
      <c r="AA314" s="8"/>
      <c r="AB314" s="8"/>
      <c r="AC314" s="8"/>
      <c r="AV314" s="23">
        <f t="shared" si="34"/>
        <v>1.4901999999999999E-2</v>
      </c>
      <c r="AW314" s="23">
        <v>6.2</v>
      </c>
      <c r="AX314" s="16">
        <v>14.901999999999999</v>
      </c>
      <c r="AY314" s="23">
        <v>0.2001</v>
      </c>
      <c r="BH314" s="23">
        <f t="shared" si="35"/>
        <v>1.6120000000000002E-3</v>
      </c>
      <c r="BI314" s="23">
        <v>6.2</v>
      </c>
      <c r="BJ314" s="16">
        <v>1.6120000000000001</v>
      </c>
      <c r="BK314" s="23">
        <v>4.5999999999999999E-2</v>
      </c>
      <c r="BM314" s="23">
        <v>18.64</v>
      </c>
      <c r="BN314" s="23">
        <v>38.639000000000003</v>
      </c>
      <c r="BO314" s="23">
        <v>0.1389</v>
      </c>
      <c r="BQ314" s="23">
        <v>56.06</v>
      </c>
      <c r="BR314" s="23">
        <v>10.02</v>
      </c>
      <c r="BS314" s="23">
        <v>0.4007</v>
      </c>
    </row>
    <row r="315" spans="11:71" x14ac:dyDescent="0.25">
      <c r="K315" s="9">
        <v>6.2</v>
      </c>
      <c r="L315" s="9">
        <f t="shared" si="32"/>
        <v>4.9012267852038844</v>
      </c>
      <c r="M315" s="9">
        <f t="shared" si="33"/>
        <v>9.5940606627225367E-2</v>
      </c>
      <c r="W315" s="8"/>
      <c r="X315" s="8"/>
      <c r="Y315" s="8"/>
      <c r="Z315" s="3"/>
      <c r="AA315" s="8"/>
      <c r="AB315" s="8"/>
      <c r="AC315" s="8"/>
      <c r="AV315" s="23">
        <f t="shared" si="34"/>
        <v>1.4718E-2</v>
      </c>
      <c r="AW315" s="23">
        <v>6.22</v>
      </c>
      <c r="AX315" s="16">
        <v>14.718</v>
      </c>
      <c r="AY315" s="23">
        <v>0.21179999999999999</v>
      </c>
      <c r="BH315" s="23">
        <f t="shared" si="35"/>
        <v>1.6040000000000002E-3</v>
      </c>
      <c r="BI315" s="23">
        <v>6.22</v>
      </c>
      <c r="BJ315" s="16">
        <v>1.6040000000000001</v>
      </c>
      <c r="BK315" s="23">
        <v>4.7E-2</v>
      </c>
      <c r="BM315" s="23">
        <v>18.66</v>
      </c>
      <c r="BN315" s="23">
        <v>39.561999999999998</v>
      </c>
      <c r="BO315" s="23">
        <v>0.14360000000000001</v>
      </c>
      <c r="BQ315" s="23">
        <v>56.08</v>
      </c>
      <c r="BR315" s="23">
        <v>10.48</v>
      </c>
      <c r="BS315" s="23">
        <v>0.43580000000000002</v>
      </c>
    </row>
    <row r="316" spans="11:71" x14ac:dyDescent="0.25">
      <c r="K316" s="9">
        <v>6.22</v>
      </c>
      <c r="L316" s="9">
        <f t="shared" si="32"/>
        <v>4.858772684536703</v>
      </c>
      <c r="M316" s="9">
        <f t="shared" si="33"/>
        <v>9.9772741768481027E-2</v>
      </c>
      <c r="W316" s="8"/>
      <c r="X316" s="8"/>
      <c r="Y316" s="8"/>
      <c r="Z316" s="3"/>
      <c r="AA316" s="8"/>
      <c r="AB316" s="8"/>
      <c r="AC316" s="8"/>
      <c r="AV316" s="23">
        <f t="shared" si="34"/>
        <v>1.4356000000000001E-2</v>
      </c>
      <c r="AW316" s="23">
        <v>6.24</v>
      </c>
      <c r="AX316" s="16">
        <v>14.356</v>
      </c>
      <c r="AY316" s="23">
        <v>0.20880000000000001</v>
      </c>
      <c r="BH316" s="23">
        <f t="shared" si="35"/>
        <v>1.6149999999999999E-3</v>
      </c>
      <c r="BI316" s="23">
        <v>6.24</v>
      </c>
      <c r="BJ316" s="16">
        <v>1.615</v>
      </c>
      <c r="BK316" s="23">
        <v>4.6600000000000003E-2</v>
      </c>
      <c r="BM316" s="23">
        <v>18.68</v>
      </c>
      <c r="BN316" s="23">
        <v>40.945999999999998</v>
      </c>
      <c r="BO316" s="23">
        <v>0.1484</v>
      </c>
      <c r="BQ316" s="23">
        <v>56.1</v>
      </c>
      <c r="BR316" s="23">
        <v>12.411</v>
      </c>
      <c r="BS316" s="23">
        <v>0.45829999999999999</v>
      </c>
    </row>
    <row r="317" spans="11:71" x14ac:dyDescent="0.25">
      <c r="K317" s="9">
        <v>6.24</v>
      </c>
      <c r="L317" s="9">
        <f t="shared" si="32"/>
        <v>4.8150742465719052</v>
      </c>
      <c r="M317" s="9">
        <f t="shared" si="33"/>
        <v>9.864116787629798E-2</v>
      </c>
      <c r="W317" s="8"/>
      <c r="X317" s="8"/>
      <c r="Y317" s="8"/>
      <c r="Z317" s="3"/>
      <c r="AA317" s="8"/>
      <c r="AB317" s="8"/>
      <c r="AC317" s="8"/>
      <c r="AV317" s="23">
        <f t="shared" si="34"/>
        <v>1.4144E-2</v>
      </c>
      <c r="AW317" s="23">
        <v>6.26</v>
      </c>
      <c r="AX317" s="16">
        <v>14.144</v>
      </c>
      <c r="AY317" s="23">
        <v>0.19209999999999999</v>
      </c>
      <c r="BH317" s="23">
        <f t="shared" si="35"/>
        <v>1.6850000000000001E-3</v>
      </c>
      <c r="BI317" s="23">
        <v>6.26</v>
      </c>
      <c r="BJ317" s="16">
        <v>1.6850000000000001</v>
      </c>
      <c r="BK317" s="23">
        <v>5.0599999999999999E-2</v>
      </c>
      <c r="BM317" s="23">
        <v>18.7</v>
      </c>
      <c r="BN317" s="23">
        <v>42.643999999999998</v>
      </c>
      <c r="BO317" s="23">
        <v>0.1588</v>
      </c>
      <c r="BQ317" s="23">
        <v>56.12</v>
      </c>
      <c r="BR317" s="23">
        <v>14.88</v>
      </c>
      <c r="BS317" s="23">
        <v>0.49209999999999998</v>
      </c>
    </row>
    <row r="318" spans="11:71" x14ac:dyDescent="0.25">
      <c r="K318" s="9">
        <v>6.26</v>
      </c>
      <c r="L318" s="9">
        <f t="shared" si="32"/>
        <v>4.8818684947466577</v>
      </c>
      <c r="M318" s="9">
        <f t="shared" si="33"/>
        <v>9.8591378933454418E-2</v>
      </c>
      <c r="W318" s="8"/>
      <c r="X318" s="8"/>
      <c r="Y318" s="8"/>
      <c r="Z318" s="3"/>
      <c r="AA318" s="8"/>
      <c r="AB318" s="8"/>
      <c r="AC318" s="8"/>
      <c r="AV318" s="23">
        <f t="shared" si="34"/>
        <v>1.4919999999999999E-2</v>
      </c>
      <c r="AW318" s="23">
        <v>6.28</v>
      </c>
      <c r="AX318" s="16">
        <v>14.92</v>
      </c>
      <c r="AY318" s="23">
        <v>0.1709</v>
      </c>
      <c r="BH318" s="23">
        <f t="shared" si="35"/>
        <v>1.843E-3</v>
      </c>
      <c r="BI318" s="23">
        <v>6.28</v>
      </c>
      <c r="BJ318" s="16">
        <v>1.843</v>
      </c>
      <c r="BK318" s="23">
        <v>5.4800000000000001E-2</v>
      </c>
      <c r="BM318" s="23">
        <v>18.72</v>
      </c>
      <c r="BN318" s="23">
        <v>44.386000000000003</v>
      </c>
      <c r="BO318" s="23">
        <v>0.16930000000000001</v>
      </c>
      <c r="BQ318" s="23">
        <v>56.14</v>
      </c>
      <c r="BR318" s="23">
        <v>16.292000000000002</v>
      </c>
      <c r="BS318" s="23">
        <v>0.52529999999999999</v>
      </c>
    </row>
    <row r="319" spans="11:71" x14ac:dyDescent="0.25">
      <c r="K319" s="9">
        <v>6.28</v>
      </c>
      <c r="L319" s="9">
        <f t="shared" si="32"/>
        <v>5.2438115908182663</v>
      </c>
      <c r="M319" s="9">
        <f t="shared" si="33"/>
        <v>9.6774583440074807E-2</v>
      </c>
      <c r="W319" s="8"/>
      <c r="X319" s="8"/>
      <c r="Y319" s="8"/>
      <c r="Z319" s="3"/>
      <c r="AA319" s="8"/>
      <c r="AB319" s="8"/>
      <c r="AC319" s="8"/>
      <c r="AV319" s="23">
        <f t="shared" si="34"/>
        <v>1.6877E-2</v>
      </c>
      <c r="AW319" s="23">
        <v>6.3</v>
      </c>
      <c r="AX319" s="16">
        <v>16.876999999999999</v>
      </c>
      <c r="AY319" s="23">
        <v>0.15720000000000001</v>
      </c>
      <c r="BH319" s="23">
        <f t="shared" si="35"/>
        <v>1.9090000000000001E-3</v>
      </c>
      <c r="BI319" s="23">
        <v>6.3</v>
      </c>
      <c r="BJ319" s="16">
        <v>1.909</v>
      </c>
      <c r="BK319" s="23">
        <v>4.7899999999999998E-2</v>
      </c>
      <c r="BM319" s="23">
        <v>18.739999999999998</v>
      </c>
      <c r="BN319" s="23">
        <v>46.021000000000001</v>
      </c>
      <c r="BO319" s="23">
        <v>0.17630000000000001</v>
      </c>
      <c r="BQ319" s="23">
        <v>56.16</v>
      </c>
      <c r="BR319" s="23">
        <v>16.722000000000001</v>
      </c>
      <c r="BS319" s="23">
        <v>0.58240000000000003</v>
      </c>
    </row>
    <row r="320" spans="11:71" x14ac:dyDescent="0.25">
      <c r="K320" s="9">
        <v>6.3</v>
      </c>
      <c r="L320" s="9">
        <f t="shared" si="32"/>
        <v>5.6761072047663088</v>
      </c>
      <c r="M320" s="9">
        <f t="shared" si="33"/>
        <v>8.6774881158086292E-2</v>
      </c>
      <c r="W320" s="8"/>
      <c r="X320" s="8"/>
      <c r="Y320" s="8"/>
      <c r="Z320" s="3"/>
      <c r="AA320" s="8"/>
      <c r="AB320" s="8"/>
      <c r="AC320" s="8"/>
      <c r="AV320" s="23">
        <f t="shared" si="34"/>
        <v>1.9164999999999998E-2</v>
      </c>
      <c r="AW320" s="23">
        <v>6.32</v>
      </c>
      <c r="AX320" s="16">
        <v>19.164999999999999</v>
      </c>
      <c r="AY320" s="23">
        <v>0.13819999999999999</v>
      </c>
      <c r="BH320" s="23">
        <f t="shared" si="35"/>
        <v>1.9319999999999999E-3</v>
      </c>
      <c r="BI320" s="23">
        <v>6.32</v>
      </c>
      <c r="BJ320" s="16">
        <v>1.9319999999999999</v>
      </c>
      <c r="BK320" s="23">
        <v>4.9399999999999999E-2</v>
      </c>
      <c r="BM320" s="23">
        <v>18.760000000000002</v>
      </c>
      <c r="BN320" s="23">
        <v>47.26</v>
      </c>
      <c r="BO320" s="23">
        <v>0.17780000000000001</v>
      </c>
      <c r="BQ320" s="23">
        <v>56.18</v>
      </c>
      <c r="BR320" s="23">
        <v>16.292000000000002</v>
      </c>
      <c r="BS320" s="23">
        <v>0.61719999999999997</v>
      </c>
    </row>
    <row r="321" spans="11:71" x14ac:dyDescent="0.25">
      <c r="K321" s="9">
        <v>6.32</v>
      </c>
      <c r="L321" s="9">
        <f t="shared" si="32"/>
        <v>6.0849634345655685</v>
      </c>
      <c r="M321" s="9">
        <f t="shared" si="33"/>
        <v>8.262614598297563E-2</v>
      </c>
      <c r="W321" s="8"/>
      <c r="X321" s="8"/>
      <c r="Y321" s="8"/>
      <c r="Z321" s="3"/>
      <c r="AA321" s="8"/>
      <c r="AB321" s="8"/>
      <c r="AC321" s="8"/>
      <c r="AV321" s="23">
        <f t="shared" si="34"/>
        <v>2.1162E-2</v>
      </c>
      <c r="AW321" s="23">
        <v>6.34</v>
      </c>
      <c r="AX321" s="16">
        <v>21.161999999999999</v>
      </c>
      <c r="AY321" s="23">
        <v>0.1089</v>
      </c>
      <c r="BH321" s="23">
        <f t="shared" si="35"/>
        <v>1.9859999999999999E-3</v>
      </c>
      <c r="BI321" s="23">
        <v>6.34</v>
      </c>
      <c r="BJ321" s="16">
        <v>1.986</v>
      </c>
      <c r="BK321" s="23">
        <v>4.2299999999999997E-2</v>
      </c>
      <c r="BM321" s="23">
        <v>18.78</v>
      </c>
      <c r="BN321" s="23">
        <v>48.055999999999997</v>
      </c>
      <c r="BO321" s="23">
        <v>0.17249999999999999</v>
      </c>
      <c r="BQ321" s="23">
        <v>56.2</v>
      </c>
      <c r="BR321" s="23">
        <v>17.140999999999998</v>
      </c>
      <c r="BS321" s="23">
        <v>0.64610000000000001</v>
      </c>
    </row>
    <row r="322" spans="11:71" x14ac:dyDescent="0.25">
      <c r="K322" s="9">
        <v>6.34</v>
      </c>
      <c r="L322" s="9">
        <f t="shared" si="32"/>
        <v>6.4828799155930694</v>
      </c>
      <c r="M322" s="9">
        <f t="shared" si="33"/>
        <v>6.7870980543970338E-2</v>
      </c>
      <c r="W322" s="8"/>
      <c r="X322" s="8"/>
      <c r="Y322" s="8"/>
      <c r="Z322" s="3"/>
      <c r="AA322" s="8"/>
      <c r="AB322" s="8"/>
      <c r="AC322" s="8"/>
      <c r="AV322" s="23">
        <f t="shared" si="34"/>
        <v>2.2534999999999999E-2</v>
      </c>
      <c r="AW322" s="23">
        <v>6.36</v>
      </c>
      <c r="AX322" s="16">
        <v>22.535</v>
      </c>
      <c r="AY322" s="23">
        <v>8.9899999999999994E-2</v>
      </c>
      <c r="BH322" s="23">
        <f t="shared" si="35"/>
        <v>1.9659999999999999E-3</v>
      </c>
      <c r="BI322" s="23">
        <v>6.36</v>
      </c>
      <c r="BJ322" s="16">
        <v>1.966</v>
      </c>
      <c r="BK322" s="23">
        <v>3.61E-2</v>
      </c>
      <c r="BM322" s="23">
        <v>18.8</v>
      </c>
      <c r="BN322" s="23">
        <v>48.505000000000003</v>
      </c>
      <c r="BO322" s="23">
        <v>0.16769999999999999</v>
      </c>
      <c r="BQ322" s="23">
        <v>56.22</v>
      </c>
      <c r="BR322" s="23">
        <v>19.106000000000002</v>
      </c>
      <c r="BS322" s="23">
        <v>0.67279999999999995</v>
      </c>
    </row>
    <row r="323" spans="11:71" x14ac:dyDescent="0.25">
      <c r="K323" s="9">
        <v>6.36</v>
      </c>
      <c r="L323" s="9">
        <f t="shared" si="32"/>
        <v>6.6561107262424652</v>
      </c>
      <c r="M323" s="9">
        <f t="shared" si="33"/>
        <v>5.6968324532146807E-2</v>
      </c>
      <c r="W323" s="8"/>
      <c r="X323" s="8"/>
      <c r="Y323" s="8"/>
      <c r="Z323" s="3"/>
      <c r="AA323" s="8"/>
      <c r="AB323" s="8"/>
      <c r="AC323" s="8"/>
      <c r="AV323" s="23">
        <f t="shared" si="34"/>
        <v>2.2929999999999999E-2</v>
      </c>
      <c r="AW323" s="23">
        <v>6.38</v>
      </c>
      <c r="AX323" s="16">
        <v>22.93</v>
      </c>
      <c r="AY323" s="23">
        <v>8.0500000000000002E-2</v>
      </c>
      <c r="BH323" s="23">
        <f t="shared" si="35"/>
        <v>1.99E-3</v>
      </c>
      <c r="BI323" s="23">
        <v>6.38</v>
      </c>
      <c r="BJ323" s="16">
        <v>1.99</v>
      </c>
      <c r="BK323" s="23">
        <v>4.3700000000000003E-2</v>
      </c>
      <c r="BM323" s="23">
        <v>18.82</v>
      </c>
      <c r="BN323" s="23">
        <v>48.253</v>
      </c>
      <c r="BO323" s="23">
        <v>0.16270000000000001</v>
      </c>
      <c r="BQ323" s="23">
        <v>56.24</v>
      </c>
      <c r="BR323" s="23">
        <v>18.978999999999999</v>
      </c>
      <c r="BS323" s="23">
        <v>0.75639999999999996</v>
      </c>
    </row>
    <row r="324" spans="11:71" x14ac:dyDescent="0.25">
      <c r="K324" s="9">
        <v>6.38</v>
      </c>
      <c r="L324" s="9">
        <f t="shared" si="32"/>
        <v>6.7550499628056047</v>
      </c>
      <c r="M324" s="9">
        <f t="shared" si="33"/>
        <v>5.9311466007847084E-2</v>
      </c>
      <c r="W324" s="8"/>
      <c r="X324" s="8"/>
      <c r="Y324" s="8"/>
      <c r="Z324" s="3"/>
      <c r="AA324" s="8"/>
      <c r="AB324" s="8"/>
      <c r="AC324" s="8"/>
      <c r="AV324" s="23">
        <f t="shared" si="34"/>
        <v>2.2831000000000001E-2</v>
      </c>
      <c r="AW324" s="23">
        <v>6.4</v>
      </c>
      <c r="AX324" s="16">
        <v>22.831</v>
      </c>
      <c r="AY324" s="23">
        <v>8.6499999999999994E-2</v>
      </c>
      <c r="BH324" s="23">
        <f t="shared" si="35"/>
        <v>2.3419999999999999E-3</v>
      </c>
      <c r="BI324" s="23">
        <v>6.4</v>
      </c>
      <c r="BJ324" s="16">
        <v>2.3420000000000001</v>
      </c>
      <c r="BK324" s="23">
        <v>5.6899999999999999E-2</v>
      </c>
      <c r="BM324" s="23">
        <v>18.84</v>
      </c>
      <c r="BN324" s="23">
        <v>47.606999999999999</v>
      </c>
      <c r="BO324" s="23">
        <v>0.15679999999999999</v>
      </c>
      <c r="BQ324" s="23">
        <v>56.26</v>
      </c>
      <c r="BR324" s="23">
        <v>19.567</v>
      </c>
      <c r="BS324" s="23">
        <v>0.73740000000000006</v>
      </c>
    </row>
    <row r="325" spans="11:71" x14ac:dyDescent="0.25">
      <c r="K325" s="9">
        <v>6.4</v>
      </c>
      <c r="L325" s="9">
        <f t="shared" ref="L325:L388" si="36">GEOMEAN(AX324,BB324,BF324,BJ324)</f>
        <v>7.3123321861086152</v>
      </c>
      <c r="M325" s="9">
        <f t="shared" ref="M325:M388" si="37">GEOMEAN(AY324,BC324,BG324,BK324)</f>
        <v>7.0155897827623867E-2</v>
      </c>
      <c r="W325" s="8"/>
      <c r="X325" s="8"/>
      <c r="Y325" s="8"/>
      <c r="Z325" s="3"/>
      <c r="AA325" s="8"/>
      <c r="AB325" s="8"/>
      <c r="AC325" s="8"/>
      <c r="AV325" s="23">
        <f t="shared" si="34"/>
        <v>2.2799E-2</v>
      </c>
      <c r="AW325" s="23">
        <v>6.42</v>
      </c>
      <c r="AX325" s="16">
        <v>22.798999999999999</v>
      </c>
      <c r="AY325" s="23">
        <v>9.4399999999999998E-2</v>
      </c>
      <c r="BH325" s="23">
        <f t="shared" si="35"/>
        <v>3.094E-3</v>
      </c>
      <c r="BI325" s="23">
        <v>6.42</v>
      </c>
      <c r="BJ325" s="16">
        <v>3.0939999999999999</v>
      </c>
      <c r="BK325" s="23">
        <v>7.8299999999999995E-2</v>
      </c>
      <c r="BM325" s="23">
        <v>18.86</v>
      </c>
      <c r="BN325" s="23">
        <v>47.661000000000001</v>
      </c>
      <c r="BO325" s="23">
        <v>0.1515</v>
      </c>
      <c r="BQ325" s="23">
        <v>56.28</v>
      </c>
      <c r="BR325" s="23">
        <v>21.402999999999999</v>
      </c>
      <c r="BS325" s="23">
        <v>0.74980000000000002</v>
      </c>
    </row>
    <row r="326" spans="11:71" x14ac:dyDescent="0.25">
      <c r="K326" s="9">
        <v>6.42</v>
      </c>
      <c r="L326" s="9">
        <f t="shared" si="36"/>
        <v>8.3988157498542613</v>
      </c>
      <c r="M326" s="9">
        <f t="shared" si="37"/>
        <v>8.5973949542870257E-2</v>
      </c>
      <c r="W326" s="8"/>
      <c r="X326" s="8"/>
      <c r="Y326" s="8"/>
      <c r="Z326" s="3"/>
      <c r="AA326" s="8"/>
      <c r="AB326" s="8"/>
      <c r="AC326" s="8"/>
      <c r="AV326" s="23">
        <f t="shared" si="34"/>
        <v>2.2603999999999999E-2</v>
      </c>
      <c r="AW326" s="23">
        <v>6.44</v>
      </c>
      <c r="AX326" s="16">
        <v>22.603999999999999</v>
      </c>
      <c r="AY326" s="23">
        <v>9.8500000000000004E-2</v>
      </c>
      <c r="BH326" s="23">
        <f t="shared" si="35"/>
        <v>4.548E-3</v>
      </c>
      <c r="BI326" s="23">
        <v>6.44</v>
      </c>
      <c r="BJ326" s="16">
        <v>4.548</v>
      </c>
      <c r="BK326" s="23">
        <v>8.48E-2</v>
      </c>
      <c r="BM326" s="23">
        <v>18.88</v>
      </c>
      <c r="BN326" s="23">
        <v>48.826999999999998</v>
      </c>
      <c r="BO326" s="23">
        <v>0.13800000000000001</v>
      </c>
      <c r="BQ326" s="23">
        <v>56.3</v>
      </c>
      <c r="BR326" s="23">
        <v>22.486999999999998</v>
      </c>
      <c r="BS326" s="23">
        <v>0.78149999999999997</v>
      </c>
    </row>
    <row r="327" spans="11:71" x14ac:dyDescent="0.25">
      <c r="K327" s="9">
        <v>6.44</v>
      </c>
      <c r="L327" s="9">
        <f t="shared" si="36"/>
        <v>10.139181032016344</v>
      </c>
      <c r="M327" s="9">
        <f t="shared" si="37"/>
        <v>9.1393654046656878E-2</v>
      </c>
      <c r="W327" s="8"/>
      <c r="X327" s="8"/>
      <c r="Y327" s="8"/>
      <c r="Z327" s="3"/>
      <c r="AA327" s="8"/>
      <c r="AB327" s="8"/>
      <c r="AC327" s="8"/>
      <c r="AV327" s="23">
        <f t="shared" si="34"/>
        <v>2.2165000000000001E-2</v>
      </c>
      <c r="AW327" s="23">
        <v>6.46</v>
      </c>
      <c r="AX327" s="16">
        <v>22.164999999999999</v>
      </c>
      <c r="AY327" s="23">
        <v>0.10290000000000001</v>
      </c>
      <c r="BH327" s="23">
        <f t="shared" si="35"/>
        <v>5.1089999999999998E-3</v>
      </c>
      <c r="BI327" s="23">
        <v>6.46</v>
      </c>
      <c r="BJ327" s="16">
        <v>5.109</v>
      </c>
      <c r="BK327" s="23">
        <v>8.8900000000000007E-2</v>
      </c>
      <c r="BM327" s="23">
        <v>18.899999999999999</v>
      </c>
      <c r="BN327" s="23">
        <v>50.34</v>
      </c>
      <c r="BO327" s="23">
        <v>0.13039999999999999</v>
      </c>
      <c r="BQ327" s="23">
        <v>56.32</v>
      </c>
      <c r="BR327" s="23">
        <v>28.628</v>
      </c>
      <c r="BS327" s="23">
        <v>0.84379999999999999</v>
      </c>
    </row>
    <row r="328" spans="11:71" x14ac:dyDescent="0.25">
      <c r="K328" s="9">
        <v>6.46</v>
      </c>
      <c r="L328" s="9">
        <f t="shared" si="36"/>
        <v>10.641474756818248</v>
      </c>
      <c r="M328" s="9">
        <f t="shared" si="37"/>
        <v>9.564418435012137E-2</v>
      </c>
      <c r="W328" s="8"/>
      <c r="X328" s="8"/>
      <c r="Y328" s="8"/>
      <c r="Z328" s="3"/>
      <c r="AA328" s="8"/>
      <c r="AB328" s="8"/>
      <c r="AC328" s="8"/>
      <c r="AV328" s="23">
        <f t="shared" si="34"/>
        <v>2.1501000000000003E-2</v>
      </c>
      <c r="AW328" s="23">
        <v>6.48</v>
      </c>
      <c r="AX328" s="16">
        <v>21.501000000000001</v>
      </c>
      <c r="AY328" s="23">
        <v>0.1067</v>
      </c>
      <c r="BH328" s="23">
        <f t="shared" si="35"/>
        <v>4.5399999999999998E-3</v>
      </c>
      <c r="BI328" s="23">
        <v>6.48</v>
      </c>
      <c r="BJ328" s="16">
        <v>4.54</v>
      </c>
      <c r="BK328" s="23">
        <v>9.01E-2</v>
      </c>
      <c r="BM328" s="23">
        <v>18.920000000000002</v>
      </c>
      <c r="BN328" s="23">
        <v>51.600999999999999</v>
      </c>
      <c r="BO328" s="23">
        <v>0.12509999999999999</v>
      </c>
      <c r="BQ328" s="23">
        <v>56.34</v>
      </c>
      <c r="BR328" s="23">
        <v>31.266999999999999</v>
      </c>
      <c r="BS328" s="23">
        <v>0.84789999999999999</v>
      </c>
    </row>
    <row r="329" spans="11:71" x14ac:dyDescent="0.25">
      <c r="K329" s="9">
        <v>6.48</v>
      </c>
      <c r="L329" s="9">
        <f t="shared" si="36"/>
        <v>9.8800070850177022</v>
      </c>
      <c r="M329" s="9">
        <f t="shared" si="37"/>
        <v>9.8049324321996215E-2</v>
      </c>
      <c r="W329" s="8"/>
      <c r="X329" s="8"/>
      <c r="Y329" s="8"/>
      <c r="Z329" s="3"/>
      <c r="AA329" s="8"/>
      <c r="AB329" s="8"/>
      <c r="AC329" s="8"/>
      <c r="AV329" s="23">
        <f t="shared" si="34"/>
        <v>2.0821000000000003E-2</v>
      </c>
      <c r="AW329" s="23">
        <v>6.5</v>
      </c>
      <c r="AX329" s="16">
        <v>20.821000000000002</v>
      </c>
      <c r="AY329" s="23">
        <v>0.1106</v>
      </c>
      <c r="BH329" s="23">
        <f t="shared" si="35"/>
        <v>3.5539999999999999E-3</v>
      </c>
      <c r="BI329" s="23">
        <v>6.5</v>
      </c>
      <c r="BJ329" s="16">
        <v>3.5539999999999998</v>
      </c>
      <c r="BK329" s="23">
        <v>9.6600000000000005E-2</v>
      </c>
      <c r="BM329" s="23">
        <v>18.940000000000001</v>
      </c>
      <c r="BN329" s="23">
        <v>52.877000000000002</v>
      </c>
      <c r="BO329" s="23">
        <v>0.13039999999999999</v>
      </c>
      <c r="BQ329" s="23">
        <v>56.36</v>
      </c>
      <c r="BR329" s="23">
        <v>26.702999999999999</v>
      </c>
      <c r="BS329" s="23">
        <v>0.88080000000000003</v>
      </c>
    </row>
    <row r="330" spans="11:71" x14ac:dyDescent="0.25">
      <c r="K330" s="9">
        <v>6.5</v>
      </c>
      <c r="L330" s="9">
        <f t="shared" si="36"/>
        <v>8.6021993699286003</v>
      </c>
      <c r="M330" s="9">
        <f t="shared" si="37"/>
        <v>0.10336324298318045</v>
      </c>
      <c r="W330" s="8"/>
      <c r="X330" s="8"/>
      <c r="Y330" s="8"/>
      <c r="Z330" s="3"/>
      <c r="AA330" s="8"/>
      <c r="AB330" s="8"/>
      <c r="AC330" s="8"/>
      <c r="AV330" s="23">
        <f t="shared" si="34"/>
        <v>2.0228000000000003E-2</v>
      </c>
      <c r="AW330" s="23">
        <v>6.52</v>
      </c>
      <c r="AX330" s="16">
        <v>20.228000000000002</v>
      </c>
      <c r="AY330" s="23">
        <v>0.1154</v>
      </c>
      <c r="BH330" s="23">
        <f t="shared" si="35"/>
        <v>2.7409999999999999E-3</v>
      </c>
      <c r="BI330" s="23">
        <v>6.52</v>
      </c>
      <c r="BJ330" s="16">
        <v>2.7410000000000001</v>
      </c>
      <c r="BK330" s="23">
        <v>9.4700000000000006E-2</v>
      </c>
      <c r="BM330" s="23">
        <v>18.96</v>
      </c>
      <c r="BN330" s="23">
        <v>54.631</v>
      </c>
      <c r="BO330" s="23">
        <v>0.13950000000000001</v>
      </c>
      <c r="BQ330" s="23">
        <v>56.38</v>
      </c>
      <c r="BR330" s="23">
        <v>24.692</v>
      </c>
      <c r="BS330" s="23">
        <v>0.83289999999999997</v>
      </c>
    </row>
    <row r="331" spans="11:71" x14ac:dyDescent="0.25">
      <c r="K331" s="9">
        <v>6.52</v>
      </c>
      <c r="L331" s="9">
        <f t="shared" si="36"/>
        <v>7.4461364478499856</v>
      </c>
      <c r="M331" s="9">
        <f t="shared" si="37"/>
        <v>0.1045388922841638</v>
      </c>
      <c r="W331" s="8"/>
      <c r="X331" s="8"/>
      <c r="Y331" s="8"/>
      <c r="Z331" s="3"/>
      <c r="AA331" s="8"/>
      <c r="AB331" s="8"/>
      <c r="AC331" s="8"/>
      <c r="AV331" s="23">
        <f t="shared" si="34"/>
        <v>1.9775999999999998E-2</v>
      </c>
      <c r="AW331" s="23">
        <v>6.54</v>
      </c>
      <c r="AX331" s="16">
        <v>19.776</v>
      </c>
      <c r="AY331" s="23">
        <v>0.1158</v>
      </c>
      <c r="BH331" s="23">
        <f t="shared" si="35"/>
        <v>2.0339999999999998E-3</v>
      </c>
      <c r="BI331" s="23">
        <v>6.54</v>
      </c>
      <c r="BJ331" s="16">
        <v>2.0339999999999998</v>
      </c>
      <c r="BK331" s="23">
        <v>8.6800000000000002E-2</v>
      </c>
      <c r="BM331" s="23">
        <v>18.98</v>
      </c>
      <c r="BN331" s="23">
        <v>57.274000000000001</v>
      </c>
      <c r="BO331" s="23">
        <v>0.15029999999999999</v>
      </c>
      <c r="BQ331" s="23">
        <v>56.4</v>
      </c>
      <c r="BR331" s="23">
        <v>26.43</v>
      </c>
      <c r="BS331" s="23">
        <v>0.75680000000000003</v>
      </c>
    </row>
    <row r="332" spans="11:71" x14ac:dyDescent="0.25">
      <c r="K332" s="9">
        <v>6.54</v>
      </c>
      <c r="L332" s="9">
        <f t="shared" si="36"/>
        <v>6.342269625299763</v>
      </c>
      <c r="M332" s="9">
        <f t="shared" si="37"/>
        <v>0.10025687008878743</v>
      </c>
      <c r="W332" s="8"/>
      <c r="X332" s="8"/>
      <c r="Y332" s="8"/>
      <c r="Z332" s="3"/>
      <c r="AA332" s="8"/>
      <c r="AB332" s="8"/>
      <c r="AC332" s="8"/>
      <c r="AV332" s="23">
        <f t="shared" si="34"/>
        <v>1.9337E-2</v>
      </c>
      <c r="AW332" s="23">
        <v>6.56</v>
      </c>
      <c r="AX332" s="16">
        <v>19.337</v>
      </c>
      <c r="AY332" s="23">
        <v>0.1212</v>
      </c>
      <c r="BH332" s="23">
        <f t="shared" si="35"/>
        <v>1.9590000000000002E-3</v>
      </c>
      <c r="BI332" s="23">
        <v>6.56</v>
      </c>
      <c r="BJ332" s="16">
        <v>1.9590000000000001</v>
      </c>
      <c r="BK332" s="23">
        <v>7.3899999999999993E-2</v>
      </c>
      <c r="BM332" s="23">
        <v>19</v>
      </c>
      <c r="BN332" s="23">
        <v>60.496000000000002</v>
      </c>
      <c r="BO332" s="23">
        <v>0.19320000000000001</v>
      </c>
      <c r="BQ332" s="23">
        <v>56.42</v>
      </c>
      <c r="BR332" s="23">
        <v>25.28</v>
      </c>
      <c r="BS332" s="23">
        <v>0.77510000000000001</v>
      </c>
    </row>
    <row r="333" spans="11:71" x14ac:dyDescent="0.25">
      <c r="K333" s="9">
        <v>6.56</v>
      </c>
      <c r="L333" s="9">
        <f t="shared" si="36"/>
        <v>6.1547691264579534</v>
      </c>
      <c r="M333" s="9">
        <f t="shared" si="37"/>
        <v>9.4639737953990555E-2</v>
      </c>
      <c r="W333" s="8"/>
      <c r="X333" s="8"/>
      <c r="Y333" s="8"/>
      <c r="Z333" s="3"/>
      <c r="AA333" s="8"/>
      <c r="AB333" s="8"/>
      <c r="AC333" s="8"/>
      <c r="AV333" s="23">
        <f t="shared" si="34"/>
        <v>1.8973E-2</v>
      </c>
      <c r="AW333" s="23">
        <v>6.58</v>
      </c>
      <c r="AX333" s="16">
        <v>18.972999999999999</v>
      </c>
      <c r="AY333" s="23">
        <v>0.12870000000000001</v>
      </c>
      <c r="BH333" s="23">
        <f t="shared" si="35"/>
        <v>2.0040000000000001E-3</v>
      </c>
      <c r="BI333" s="23">
        <v>6.58</v>
      </c>
      <c r="BJ333" s="16">
        <v>2.004</v>
      </c>
      <c r="BK333" s="23">
        <v>5.9700000000000003E-2</v>
      </c>
      <c r="BM333" s="23">
        <v>19.02</v>
      </c>
      <c r="BN333" s="23">
        <v>64.007999999999996</v>
      </c>
      <c r="BO333" s="23">
        <v>0.19409999999999999</v>
      </c>
      <c r="BQ333" s="23">
        <v>56.44</v>
      </c>
      <c r="BR333" s="23">
        <v>24.623000000000001</v>
      </c>
      <c r="BS333" s="23">
        <v>0.77859999999999996</v>
      </c>
    </row>
    <row r="334" spans="11:71" x14ac:dyDescent="0.25">
      <c r="K334" s="9">
        <v>6.58</v>
      </c>
      <c r="L334" s="9">
        <f t="shared" si="36"/>
        <v>6.1661894229742895</v>
      </c>
      <c r="M334" s="9">
        <f t="shared" si="37"/>
        <v>8.7654948519749878E-2</v>
      </c>
      <c r="W334" s="8"/>
      <c r="X334" s="8"/>
      <c r="Y334" s="8"/>
      <c r="Z334" s="3"/>
      <c r="AA334" s="8"/>
      <c r="AB334" s="8"/>
      <c r="AC334" s="8"/>
      <c r="AV334" s="23">
        <f t="shared" si="34"/>
        <v>1.8678E-2</v>
      </c>
      <c r="AW334" s="23">
        <v>6.6</v>
      </c>
      <c r="AX334" s="16">
        <v>18.678000000000001</v>
      </c>
      <c r="AY334" s="23">
        <v>0.13569999999999999</v>
      </c>
      <c r="BH334" s="23">
        <f t="shared" si="35"/>
        <v>2.0720000000000001E-3</v>
      </c>
      <c r="BI334" s="23">
        <v>6.6</v>
      </c>
      <c r="BJ334" s="16">
        <v>2.0720000000000001</v>
      </c>
      <c r="BK334" s="23">
        <v>5.3999999999999999E-2</v>
      </c>
      <c r="BM334" s="23">
        <v>19.04</v>
      </c>
      <c r="BN334" s="23">
        <v>67.834999999999994</v>
      </c>
      <c r="BO334" s="23">
        <v>0.2165</v>
      </c>
      <c r="BQ334" s="23">
        <v>56.46</v>
      </c>
      <c r="BR334" s="23">
        <v>21.773</v>
      </c>
      <c r="BS334" s="23">
        <v>0.68069999999999997</v>
      </c>
    </row>
    <row r="335" spans="11:71" x14ac:dyDescent="0.25">
      <c r="K335" s="9">
        <v>6.6</v>
      </c>
      <c r="L335" s="9">
        <f t="shared" si="36"/>
        <v>6.2209979906764161</v>
      </c>
      <c r="M335" s="9">
        <f t="shared" si="37"/>
        <v>8.5602570054876273E-2</v>
      </c>
      <c r="W335" s="8"/>
      <c r="X335" s="8"/>
      <c r="Y335" s="8"/>
      <c r="Z335" s="3"/>
      <c r="AA335" s="8"/>
      <c r="AB335" s="8"/>
      <c r="AC335" s="8"/>
      <c r="AV335" s="23">
        <f t="shared" si="34"/>
        <v>1.8306999999999997E-2</v>
      </c>
      <c r="AW335" s="23">
        <v>6.62</v>
      </c>
      <c r="AX335" s="16">
        <v>18.306999999999999</v>
      </c>
      <c r="AY335" s="23">
        <v>0.13980000000000001</v>
      </c>
      <c r="BH335" s="23">
        <f t="shared" si="35"/>
        <v>2.2490000000000001E-3</v>
      </c>
      <c r="BI335" s="23">
        <v>6.62</v>
      </c>
      <c r="BJ335" s="16">
        <v>2.2490000000000001</v>
      </c>
      <c r="BK335" s="23">
        <v>4.82E-2</v>
      </c>
      <c r="BM335" s="23">
        <v>19.059999999999999</v>
      </c>
      <c r="BN335" s="23">
        <v>65.962000000000003</v>
      </c>
      <c r="BO335" s="23">
        <v>0.22309999999999999</v>
      </c>
      <c r="BQ335" s="23">
        <v>56.48</v>
      </c>
      <c r="BR335" s="23">
        <v>20.503</v>
      </c>
      <c r="BS335" s="23">
        <v>0.63190000000000002</v>
      </c>
    </row>
    <row r="336" spans="11:71" x14ac:dyDescent="0.25">
      <c r="K336" s="9">
        <v>6.62</v>
      </c>
      <c r="L336" s="9">
        <f t="shared" si="36"/>
        <v>6.4165756443760564</v>
      </c>
      <c r="M336" s="9">
        <f t="shared" si="37"/>
        <v>8.208751427592384E-2</v>
      </c>
      <c r="W336" s="8"/>
      <c r="X336" s="8"/>
      <c r="Y336" s="8"/>
      <c r="Z336" s="3"/>
      <c r="AA336" s="8"/>
      <c r="AB336" s="8"/>
      <c r="AC336" s="8"/>
      <c r="AV336" s="23">
        <f t="shared" si="34"/>
        <v>1.7783E-2</v>
      </c>
      <c r="AW336" s="23">
        <v>6.64</v>
      </c>
      <c r="AX336" s="16">
        <v>17.783000000000001</v>
      </c>
      <c r="AY336" s="23">
        <v>0.14199999999999999</v>
      </c>
      <c r="BH336" s="23">
        <f t="shared" si="35"/>
        <v>2.5369999999999998E-3</v>
      </c>
      <c r="BI336" s="23">
        <v>6.64</v>
      </c>
      <c r="BJ336" s="16">
        <v>2.5369999999999999</v>
      </c>
      <c r="BK336" s="23">
        <v>6.2600000000000003E-2</v>
      </c>
      <c r="BM336" s="23">
        <v>19.079999999999998</v>
      </c>
      <c r="BN336" s="23">
        <v>63.652999999999999</v>
      </c>
      <c r="BO336" s="23">
        <v>0.2394</v>
      </c>
      <c r="BQ336" s="23">
        <v>56.5</v>
      </c>
      <c r="BR336" s="23">
        <v>20.106999999999999</v>
      </c>
      <c r="BS336" s="23">
        <v>0.57440000000000002</v>
      </c>
    </row>
    <row r="337" spans="11:71" x14ac:dyDescent="0.25">
      <c r="K337" s="9">
        <v>6.64</v>
      </c>
      <c r="L337" s="9">
        <f t="shared" si="36"/>
        <v>6.7168051185068629</v>
      </c>
      <c r="M337" s="9">
        <f t="shared" si="37"/>
        <v>9.4282554059592585E-2</v>
      </c>
      <c r="W337" s="8"/>
      <c r="X337" s="8"/>
      <c r="Y337" s="8"/>
      <c r="Z337" s="3"/>
      <c r="AA337" s="8"/>
      <c r="AB337" s="8"/>
      <c r="AC337" s="8"/>
      <c r="AV337" s="23">
        <f t="shared" si="34"/>
        <v>1.7117E-2</v>
      </c>
      <c r="AW337" s="23">
        <v>6.66</v>
      </c>
      <c r="AX337" s="16">
        <v>17.117000000000001</v>
      </c>
      <c r="AY337" s="23">
        <v>0.1439</v>
      </c>
      <c r="BH337" s="23">
        <f t="shared" si="35"/>
        <v>2.944E-3</v>
      </c>
      <c r="BI337" s="23">
        <v>6.66</v>
      </c>
      <c r="BJ337" s="16">
        <v>2.944</v>
      </c>
      <c r="BK337" s="23">
        <v>7.2900000000000006E-2</v>
      </c>
      <c r="BM337" s="23">
        <v>19.100000000000001</v>
      </c>
      <c r="BN337" s="23">
        <v>61.612000000000002</v>
      </c>
      <c r="BO337" s="23">
        <v>0.24729999999999999</v>
      </c>
      <c r="BQ337" s="23">
        <v>56.52</v>
      </c>
      <c r="BR337" s="23">
        <v>19.047999999999998</v>
      </c>
      <c r="BS337" s="23">
        <v>0.54339999999999999</v>
      </c>
    </row>
    <row r="338" spans="11:71" x14ac:dyDescent="0.25">
      <c r="K338" s="9">
        <v>6.66</v>
      </c>
      <c r="L338" s="9">
        <f t="shared" si="36"/>
        <v>7.0987638360492031</v>
      </c>
      <c r="M338" s="9">
        <f t="shared" si="37"/>
        <v>0.10242221438730956</v>
      </c>
      <c r="W338" s="8"/>
      <c r="X338" s="8"/>
      <c r="Y338" s="8"/>
      <c r="Z338" s="3"/>
      <c r="AA338" s="8"/>
      <c r="AB338" s="8"/>
      <c r="AC338" s="8"/>
      <c r="AV338" s="23">
        <f t="shared" si="34"/>
        <v>1.6419E-2</v>
      </c>
      <c r="AW338" s="23">
        <v>6.68</v>
      </c>
      <c r="AX338" s="16">
        <v>16.419</v>
      </c>
      <c r="AY338" s="23">
        <v>0.14360000000000001</v>
      </c>
      <c r="BH338" s="23">
        <f t="shared" si="35"/>
        <v>3.7589999999999998E-3</v>
      </c>
      <c r="BI338" s="23">
        <v>6.68</v>
      </c>
      <c r="BJ338" s="16">
        <v>3.7589999999999999</v>
      </c>
      <c r="BK338" s="23">
        <v>7.1400000000000005E-2</v>
      </c>
      <c r="BM338" s="23">
        <v>19.12</v>
      </c>
      <c r="BN338" s="23">
        <v>59.68</v>
      </c>
      <c r="BO338" s="23">
        <v>0.24310000000000001</v>
      </c>
      <c r="BQ338" s="23">
        <v>56.54</v>
      </c>
      <c r="BR338" s="23">
        <v>17.675000000000001</v>
      </c>
      <c r="BS338" s="23">
        <v>0.59130000000000005</v>
      </c>
    </row>
    <row r="339" spans="11:71" x14ac:dyDescent="0.25">
      <c r="K339" s="9">
        <v>6.68</v>
      </c>
      <c r="L339" s="9">
        <f t="shared" si="36"/>
        <v>7.8561454288983219</v>
      </c>
      <c r="M339" s="9">
        <f t="shared" si="37"/>
        <v>0.10125729603342172</v>
      </c>
      <c r="W339" s="8"/>
      <c r="X339" s="8"/>
      <c r="Y339" s="8"/>
      <c r="Z339" s="3"/>
      <c r="AA339" s="8"/>
      <c r="AB339" s="8"/>
      <c r="AC339" s="8"/>
      <c r="AV339" s="23">
        <f t="shared" ref="AV339:AV402" si="38">AX339/1000</f>
        <v>1.5813000000000001E-2</v>
      </c>
      <c r="AW339" s="23">
        <v>6.7</v>
      </c>
      <c r="AX339" s="16">
        <v>15.813000000000001</v>
      </c>
      <c r="AY339" s="23">
        <v>0.1439</v>
      </c>
      <c r="BH339" s="23">
        <f t="shared" si="35"/>
        <v>5.2199999999999998E-3</v>
      </c>
      <c r="BI339" s="23">
        <v>6.7</v>
      </c>
      <c r="BJ339" s="16">
        <v>5.22</v>
      </c>
      <c r="BK339" s="23">
        <v>7.5300000000000006E-2</v>
      </c>
      <c r="BM339" s="23">
        <v>19.14</v>
      </c>
      <c r="BN339" s="23">
        <v>58.088999999999999</v>
      </c>
      <c r="BO339" s="23">
        <v>0.21560000000000001</v>
      </c>
      <c r="BQ339" s="23">
        <v>56.56</v>
      </c>
      <c r="BR339" s="23">
        <v>17.591999999999999</v>
      </c>
      <c r="BS339" s="23">
        <v>0.61619999999999997</v>
      </c>
    </row>
    <row r="340" spans="11:71" x14ac:dyDescent="0.25">
      <c r="K340" s="9">
        <v>6.7</v>
      </c>
      <c r="L340" s="9">
        <f t="shared" si="36"/>
        <v>9.0853651550171612</v>
      </c>
      <c r="M340" s="9">
        <f t="shared" si="37"/>
        <v>0.10409452435166799</v>
      </c>
      <c r="W340" s="8"/>
      <c r="X340" s="8"/>
      <c r="Y340" s="8"/>
      <c r="Z340" s="3"/>
      <c r="AA340" s="8"/>
      <c r="AB340" s="8"/>
      <c r="AC340" s="8"/>
      <c r="AV340" s="23">
        <f t="shared" si="38"/>
        <v>1.5247E-2</v>
      </c>
      <c r="AW340" s="23">
        <v>6.72</v>
      </c>
      <c r="AX340" s="16">
        <v>15.247</v>
      </c>
      <c r="AY340" s="23">
        <v>0.1431</v>
      </c>
      <c r="BH340" s="23">
        <f t="shared" si="35"/>
        <v>6.4880000000000007E-3</v>
      </c>
      <c r="BI340" s="23">
        <v>6.72</v>
      </c>
      <c r="BJ340" s="16">
        <v>6.4880000000000004</v>
      </c>
      <c r="BK340" s="23">
        <v>7.4399999999999994E-2</v>
      </c>
      <c r="BM340" s="23">
        <v>19.16</v>
      </c>
      <c r="BN340" s="23">
        <v>60.393999999999998</v>
      </c>
      <c r="BO340" s="23">
        <v>0.1739</v>
      </c>
      <c r="BQ340" s="23">
        <v>56.58</v>
      </c>
      <c r="BR340" s="23">
        <v>17.988</v>
      </c>
      <c r="BS340" s="23">
        <v>0.6018</v>
      </c>
    </row>
    <row r="341" spans="11:71" x14ac:dyDescent="0.25">
      <c r="K341" s="9">
        <v>6.72</v>
      </c>
      <c r="L341" s="9">
        <f t="shared" si="36"/>
        <v>9.9459808968246062</v>
      </c>
      <c r="M341" s="9">
        <f t="shared" si="37"/>
        <v>0.10318255666535889</v>
      </c>
      <c r="W341" s="8"/>
      <c r="X341" s="8"/>
      <c r="Y341" s="8"/>
      <c r="Z341" s="3"/>
      <c r="AA341" s="8"/>
      <c r="AB341" s="8"/>
      <c r="AC341" s="8"/>
      <c r="AV341" s="23">
        <f t="shared" si="38"/>
        <v>1.4756999999999999E-2</v>
      </c>
      <c r="AW341" s="23">
        <v>6.74</v>
      </c>
      <c r="AX341" s="16">
        <v>14.757</v>
      </c>
      <c r="AY341" s="23">
        <v>0.1431</v>
      </c>
      <c r="BH341" s="23">
        <f t="shared" si="35"/>
        <v>7.0270000000000003E-3</v>
      </c>
      <c r="BI341" s="23">
        <v>6.74</v>
      </c>
      <c r="BJ341" s="16">
        <v>7.0270000000000001</v>
      </c>
      <c r="BK341" s="23">
        <v>7.9699999999999993E-2</v>
      </c>
      <c r="BM341" s="23">
        <v>19.18</v>
      </c>
      <c r="BN341" s="23">
        <v>61.594000000000001</v>
      </c>
      <c r="BO341" s="23">
        <v>0.1842</v>
      </c>
      <c r="BQ341" s="23">
        <v>56.6</v>
      </c>
      <c r="BR341" s="23">
        <v>16.902000000000001</v>
      </c>
      <c r="BS341" s="23">
        <v>0.63639999999999997</v>
      </c>
    </row>
    <row r="342" spans="11:71" x14ac:dyDescent="0.25">
      <c r="K342" s="9">
        <v>6.74</v>
      </c>
      <c r="L342" s="9">
        <f t="shared" si="36"/>
        <v>10.183193948855143</v>
      </c>
      <c r="M342" s="9">
        <f t="shared" si="37"/>
        <v>0.10679452233143795</v>
      </c>
      <c r="W342" s="8"/>
      <c r="X342" s="8"/>
      <c r="Y342" s="8"/>
      <c r="Z342" s="3"/>
      <c r="AA342" s="8"/>
      <c r="AB342" s="8"/>
      <c r="AC342" s="8"/>
      <c r="AV342" s="23">
        <f t="shared" si="38"/>
        <v>1.4274999999999999E-2</v>
      </c>
      <c r="AW342" s="23">
        <v>6.76</v>
      </c>
      <c r="AX342" s="16">
        <v>14.275</v>
      </c>
      <c r="AY342" s="23">
        <v>0.14280000000000001</v>
      </c>
      <c r="BH342" s="23">
        <f t="shared" si="35"/>
        <v>6.9720000000000008E-3</v>
      </c>
      <c r="BI342" s="23">
        <v>6.76</v>
      </c>
      <c r="BJ342" s="16">
        <v>6.9720000000000004</v>
      </c>
      <c r="BK342" s="23">
        <v>8.2600000000000007E-2</v>
      </c>
      <c r="BM342" s="23">
        <v>19.2</v>
      </c>
      <c r="BN342" s="23">
        <v>62.987000000000002</v>
      </c>
      <c r="BO342" s="23">
        <v>0.22600000000000001</v>
      </c>
      <c r="BQ342" s="23">
        <v>56.62</v>
      </c>
      <c r="BR342" s="23">
        <v>16.555</v>
      </c>
      <c r="BS342" s="23">
        <v>0.7097</v>
      </c>
    </row>
    <row r="343" spans="11:71" x14ac:dyDescent="0.25">
      <c r="K343" s="9">
        <v>6.76</v>
      </c>
      <c r="L343" s="9">
        <f t="shared" si="36"/>
        <v>9.9762367654341482</v>
      </c>
      <c r="M343" s="9">
        <f t="shared" si="37"/>
        <v>0.10860607717802905</v>
      </c>
      <c r="W343" s="8"/>
      <c r="X343" s="8"/>
      <c r="Y343" s="8"/>
      <c r="Z343" s="3"/>
      <c r="AA343" s="8"/>
      <c r="AB343" s="8"/>
      <c r="AC343" s="8"/>
      <c r="AV343" s="23">
        <f t="shared" si="38"/>
        <v>1.3782000000000001E-2</v>
      </c>
      <c r="AW343" s="23">
        <v>6.78</v>
      </c>
      <c r="AX343" s="16">
        <v>13.782</v>
      </c>
      <c r="AY343" s="23">
        <v>0.14299999999999999</v>
      </c>
      <c r="BH343" s="23">
        <f t="shared" si="35"/>
        <v>6.9090000000000002E-3</v>
      </c>
      <c r="BI343" s="23">
        <v>6.78</v>
      </c>
      <c r="BJ343" s="16">
        <v>6.9089999999999998</v>
      </c>
      <c r="BK343" s="23">
        <v>7.8700000000000006E-2</v>
      </c>
      <c r="BM343" s="23">
        <v>19.22</v>
      </c>
      <c r="BN343" s="23">
        <v>64.822000000000003</v>
      </c>
      <c r="BO343" s="23">
        <v>0.2021</v>
      </c>
      <c r="BQ343" s="23">
        <v>56.64</v>
      </c>
      <c r="BR343" s="23">
        <v>17.013999999999999</v>
      </c>
      <c r="BS343" s="23">
        <v>0.66759999999999997</v>
      </c>
    </row>
    <row r="344" spans="11:71" x14ac:dyDescent="0.25">
      <c r="K344" s="9">
        <v>6.78</v>
      </c>
      <c r="L344" s="9">
        <f t="shared" si="36"/>
        <v>9.7580652795520901</v>
      </c>
      <c r="M344" s="9">
        <f t="shared" si="37"/>
        <v>0.10608534300269759</v>
      </c>
      <c r="W344" s="8"/>
      <c r="X344" s="8"/>
      <c r="Y344" s="8"/>
      <c r="Z344" s="3"/>
      <c r="AA344" s="8"/>
      <c r="AB344" s="8"/>
      <c r="AC344" s="8"/>
      <c r="AV344" s="23">
        <f t="shared" si="38"/>
        <v>1.333E-2</v>
      </c>
      <c r="AW344" s="23">
        <v>6.8</v>
      </c>
      <c r="AX344" s="16">
        <v>13.33</v>
      </c>
      <c r="AY344" s="23">
        <v>0.1431</v>
      </c>
      <c r="BH344" s="23">
        <f t="shared" si="35"/>
        <v>6.842E-3</v>
      </c>
      <c r="BI344" s="23">
        <v>6.8</v>
      </c>
      <c r="BJ344" s="16">
        <v>6.8419999999999996</v>
      </c>
      <c r="BK344" s="23">
        <v>7.7899999999999997E-2</v>
      </c>
      <c r="BM344" s="23">
        <v>19.239999999999998</v>
      </c>
      <c r="BN344" s="23">
        <v>63.78</v>
      </c>
      <c r="BO344" s="23">
        <v>0.16289999999999999</v>
      </c>
      <c r="BQ344" s="23">
        <v>56.66</v>
      </c>
      <c r="BR344" s="23">
        <v>16.968</v>
      </c>
      <c r="BS344" s="23">
        <v>0.63370000000000004</v>
      </c>
    </row>
    <row r="345" spans="11:71" x14ac:dyDescent="0.25">
      <c r="K345" s="9">
        <v>6.8</v>
      </c>
      <c r="L345" s="9">
        <f t="shared" si="36"/>
        <v>9.5500712039230358</v>
      </c>
      <c r="M345" s="9">
        <f t="shared" si="37"/>
        <v>0.10558167454629615</v>
      </c>
      <c r="W345" s="8"/>
      <c r="X345" s="8"/>
      <c r="Y345" s="8"/>
      <c r="Z345" s="3"/>
      <c r="AA345" s="8"/>
      <c r="AB345" s="8"/>
      <c r="AC345" s="8"/>
      <c r="AV345" s="23">
        <f t="shared" si="38"/>
        <v>1.2903000000000001E-2</v>
      </c>
      <c r="AW345" s="23">
        <v>6.82</v>
      </c>
      <c r="AX345" s="16">
        <v>12.903</v>
      </c>
      <c r="AY345" s="23">
        <v>0.1429</v>
      </c>
      <c r="BH345" s="23">
        <f t="shared" si="35"/>
        <v>6.672E-3</v>
      </c>
      <c r="BI345" s="23">
        <v>6.82</v>
      </c>
      <c r="BJ345" s="16">
        <v>6.6719999999999997</v>
      </c>
      <c r="BK345" s="23">
        <v>7.8200000000000006E-2</v>
      </c>
      <c r="BM345" s="23">
        <v>19.260000000000002</v>
      </c>
      <c r="BN345" s="23">
        <v>60.972000000000001</v>
      </c>
      <c r="BO345" s="23">
        <v>0.15090000000000001</v>
      </c>
      <c r="BQ345" s="23">
        <v>56.68</v>
      </c>
      <c r="BR345" s="23">
        <v>18.353000000000002</v>
      </c>
      <c r="BS345" s="23">
        <v>0.74170000000000003</v>
      </c>
    </row>
    <row r="346" spans="11:71" x14ac:dyDescent="0.25">
      <c r="K346" s="9">
        <v>6.82</v>
      </c>
      <c r="L346" s="9">
        <f t="shared" si="36"/>
        <v>9.278405897566671</v>
      </c>
      <c r="M346" s="9">
        <f t="shared" si="37"/>
        <v>0.10571083198991484</v>
      </c>
      <c r="W346" s="8"/>
      <c r="X346" s="8"/>
      <c r="Y346" s="8"/>
      <c r="Z346" s="3"/>
      <c r="AA346" s="8"/>
      <c r="AB346" s="8"/>
      <c r="AC346" s="8"/>
      <c r="AV346" s="23">
        <f t="shared" si="38"/>
        <v>1.2503999999999999E-2</v>
      </c>
      <c r="AW346" s="23">
        <v>6.84</v>
      </c>
      <c r="AX346" s="16">
        <v>12.504</v>
      </c>
      <c r="AY346" s="23">
        <v>0.1416</v>
      </c>
      <c r="BH346" s="23">
        <f t="shared" si="35"/>
        <v>6.4610000000000006E-3</v>
      </c>
      <c r="BI346" s="23">
        <v>6.84</v>
      </c>
      <c r="BJ346" s="16">
        <v>6.4610000000000003</v>
      </c>
      <c r="BK346" s="23">
        <v>7.8299999999999995E-2</v>
      </c>
      <c r="BM346" s="23">
        <v>19.28</v>
      </c>
      <c r="BN346" s="23">
        <v>52.046999999999997</v>
      </c>
      <c r="BO346" s="23">
        <v>0.14410000000000001</v>
      </c>
      <c r="BQ346" s="23">
        <v>56.7</v>
      </c>
      <c r="BR346" s="23">
        <v>21.637</v>
      </c>
      <c r="BS346" s="23">
        <v>0.90500000000000003</v>
      </c>
    </row>
    <row r="347" spans="11:71" x14ac:dyDescent="0.25">
      <c r="K347" s="9">
        <v>6.84</v>
      </c>
      <c r="L347" s="9">
        <f t="shared" si="36"/>
        <v>8.9882336418230686</v>
      </c>
      <c r="M347" s="9">
        <f t="shared" si="37"/>
        <v>0.10529615377590959</v>
      </c>
      <c r="W347" s="8"/>
      <c r="X347" s="8"/>
      <c r="Y347" s="8"/>
      <c r="Z347" s="3"/>
      <c r="AA347" s="8"/>
      <c r="AB347" s="8"/>
      <c r="AC347" s="8"/>
      <c r="AV347" s="23">
        <f t="shared" si="38"/>
        <v>1.2157999999999999E-2</v>
      </c>
      <c r="AW347" s="23">
        <v>6.86</v>
      </c>
      <c r="AX347" s="16">
        <v>12.157999999999999</v>
      </c>
      <c r="AY347" s="23">
        <v>0.13539999999999999</v>
      </c>
      <c r="BH347" s="23">
        <f t="shared" si="35"/>
        <v>6.4689999999999999E-3</v>
      </c>
      <c r="BI347" s="23">
        <v>6.86</v>
      </c>
      <c r="BJ347" s="16">
        <v>6.4690000000000003</v>
      </c>
      <c r="BK347" s="23">
        <v>7.7499999999999999E-2</v>
      </c>
      <c r="BM347" s="23">
        <v>19.3</v>
      </c>
      <c r="BN347" s="23">
        <v>43.994</v>
      </c>
      <c r="BO347" s="23">
        <v>0.14349999999999999</v>
      </c>
      <c r="BQ347" s="23">
        <v>56.72</v>
      </c>
      <c r="BR347" s="23">
        <v>21.117999999999999</v>
      </c>
      <c r="BS347" s="23">
        <v>0.87890000000000001</v>
      </c>
    </row>
    <row r="348" spans="11:71" x14ac:dyDescent="0.25">
      <c r="K348" s="9">
        <v>6.86</v>
      </c>
      <c r="L348" s="9">
        <f t="shared" si="36"/>
        <v>8.8684892738278709</v>
      </c>
      <c r="M348" s="9">
        <f t="shared" si="37"/>
        <v>0.10243778599716025</v>
      </c>
      <c r="W348" s="8"/>
      <c r="X348" s="8"/>
      <c r="Y348" s="8"/>
      <c r="Z348" s="3"/>
      <c r="AA348" s="8"/>
      <c r="AB348" s="8"/>
      <c r="AC348" s="8"/>
      <c r="AV348" s="23">
        <f t="shared" si="38"/>
        <v>1.1958999999999999E-2</v>
      </c>
      <c r="AW348" s="23">
        <v>6.88</v>
      </c>
      <c r="AX348" s="16">
        <v>11.959</v>
      </c>
      <c r="AY348" s="23">
        <v>0.1202</v>
      </c>
      <c r="BH348" s="23">
        <f t="shared" si="35"/>
        <v>6.7970000000000001E-3</v>
      </c>
      <c r="BI348" s="23">
        <v>6.88</v>
      </c>
      <c r="BJ348" s="16">
        <v>6.7969999999999997</v>
      </c>
      <c r="BK348" s="23">
        <v>7.6700000000000004E-2</v>
      </c>
      <c r="BM348" s="23">
        <v>19.32</v>
      </c>
      <c r="BN348" s="23">
        <v>38.691000000000003</v>
      </c>
      <c r="BO348" s="23">
        <v>0.12670000000000001</v>
      </c>
      <c r="BQ348" s="23">
        <v>56.74</v>
      </c>
      <c r="BR348" s="23">
        <v>20.861999999999998</v>
      </c>
      <c r="BS348" s="23">
        <v>0.97460000000000002</v>
      </c>
    </row>
    <row r="349" spans="11:71" x14ac:dyDescent="0.25">
      <c r="K349" s="9">
        <v>6.88</v>
      </c>
      <c r="L349" s="9">
        <f t="shared" si="36"/>
        <v>9.0158373432532599</v>
      </c>
      <c r="M349" s="9">
        <f t="shared" si="37"/>
        <v>9.6017394257499E-2</v>
      </c>
      <c r="W349" s="8"/>
      <c r="X349" s="8"/>
      <c r="Y349" s="8"/>
      <c r="Z349" s="3"/>
      <c r="AA349" s="8"/>
      <c r="AB349" s="8"/>
      <c r="AC349" s="8"/>
      <c r="AV349" s="23">
        <f t="shared" si="38"/>
        <v>1.1994999999999999E-2</v>
      </c>
      <c r="AW349" s="23">
        <v>6.9</v>
      </c>
      <c r="AX349" s="16">
        <v>11.994999999999999</v>
      </c>
      <c r="AY349" s="23">
        <v>0.10199999999999999</v>
      </c>
      <c r="BH349" s="23">
        <f t="shared" si="35"/>
        <v>7.2529999999999999E-3</v>
      </c>
      <c r="BI349" s="23">
        <v>6.9</v>
      </c>
      <c r="BJ349" s="16">
        <v>7.2530000000000001</v>
      </c>
      <c r="BK349" s="23">
        <v>7.5800000000000006E-2</v>
      </c>
      <c r="BM349" s="23">
        <v>19.34</v>
      </c>
      <c r="BN349" s="23">
        <v>36.094999999999999</v>
      </c>
      <c r="BO349" s="23">
        <v>9.0800000000000006E-2</v>
      </c>
      <c r="BQ349" s="23">
        <v>56.76</v>
      </c>
      <c r="BR349" s="23">
        <v>23.129000000000001</v>
      </c>
      <c r="BS349" s="23">
        <v>1.0274000000000001</v>
      </c>
    </row>
    <row r="350" spans="11:71" x14ac:dyDescent="0.25">
      <c r="K350" s="9">
        <v>6.9</v>
      </c>
      <c r="L350" s="9">
        <f t="shared" si="36"/>
        <v>9.3273648475869102</v>
      </c>
      <c r="M350" s="9">
        <f t="shared" si="37"/>
        <v>8.7929517228289164E-2</v>
      </c>
      <c r="W350" s="8"/>
      <c r="X350" s="8"/>
      <c r="Y350" s="8"/>
      <c r="Z350" s="3"/>
      <c r="AA350" s="8"/>
      <c r="AB350" s="8"/>
      <c r="AC350" s="8"/>
      <c r="AV350" s="23">
        <f t="shared" si="38"/>
        <v>1.2313000000000001E-2</v>
      </c>
      <c r="AW350" s="23">
        <v>6.92</v>
      </c>
      <c r="AX350" s="16">
        <v>12.313000000000001</v>
      </c>
      <c r="AY350" s="23">
        <v>9.0200000000000002E-2</v>
      </c>
      <c r="BH350" s="23">
        <f t="shared" si="35"/>
        <v>7.7949999999999998E-3</v>
      </c>
      <c r="BI350" s="23">
        <v>6.92</v>
      </c>
      <c r="BJ350" s="16">
        <v>7.7949999999999999</v>
      </c>
      <c r="BK350" s="23">
        <v>6.4199999999999993E-2</v>
      </c>
      <c r="BM350" s="23">
        <v>19.36</v>
      </c>
      <c r="BN350" s="23">
        <v>34.652000000000001</v>
      </c>
      <c r="BO350" s="23">
        <v>8.5800000000000001E-2</v>
      </c>
      <c r="BQ350" s="23">
        <v>56.78</v>
      </c>
      <c r="BR350" s="23">
        <v>22.120999999999999</v>
      </c>
      <c r="BS350" s="23">
        <v>0.93030000000000002</v>
      </c>
    </row>
    <row r="351" spans="11:71" x14ac:dyDescent="0.25">
      <c r="K351" s="9">
        <v>6.92</v>
      </c>
      <c r="L351" s="9">
        <f t="shared" si="36"/>
        <v>9.7969298762418422</v>
      </c>
      <c r="M351" s="9">
        <f t="shared" si="37"/>
        <v>7.6097568949342914E-2</v>
      </c>
      <c r="W351" s="8"/>
      <c r="X351" s="8"/>
      <c r="Y351" s="8"/>
      <c r="Z351" s="3"/>
      <c r="AA351" s="8"/>
      <c r="AB351" s="8"/>
      <c r="AC351" s="8"/>
      <c r="AV351" s="23">
        <f t="shared" si="38"/>
        <v>1.2811999999999999E-2</v>
      </c>
      <c r="AW351" s="23">
        <v>6.94</v>
      </c>
      <c r="AX351" s="16">
        <v>12.811999999999999</v>
      </c>
      <c r="AY351" s="23">
        <v>8.2900000000000001E-2</v>
      </c>
      <c r="BH351" s="23">
        <f t="shared" si="35"/>
        <v>8.4939999999999998E-3</v>
      </c>
      <c r="BI351" s="23">
        <v>6.94</v>
      </c>
      <c r="BJ351" s="16">
        <v>8.4939999999999998</v>
      </c>
      <c r="BK351" s="23">
        <v>4.9000000000000002E-2</v>
      </c>
      <c r="BM351" s="23">
        <v>19.38</v>
      </c>
      <c r="BN351" s="23">
        <v>33.997999999999998</v>
      </c>
      <c r="BO351" s="23">
        <v>8.3199999999999996E-2</v>
      </c>
      <c r="BQ351" s="23">
        <v>56.8</v>
      </c>
      <c r="BR351" s="23">
        <v>20.143000000000001</v>
      </c>
      <c r="BS351" s="23">
        <v>0.94669999999999999</v>
      </c>
    </row>
    <row r="352" spans="11:71" x14ac:dyDescent="0.25">
      <c r="K352" s="9">
        <v>6.94</v>
      </c>
      <c r="L352" s="9">
        <f t="shared" si="36"/>
        <v>10.431928297299594</v>
      </c>
      <c r="M352" s="9">
        <f t="shared" si="37"/>
        <v>6.3734605984504214E-2</v>
      </c>
      <c r="W352" s="8"/>
      <c r="X352" s="8"/>
      <c r="Y352" s="8"/>
      <c r="Z352" s="3"/>
      <c r="AA352" s="8"/>
      <c r="AB352" s="8"/>
      <c r="AC352" s="8"/>
      <c r="AV352" s="23">
        <f t="shared" si="38"/>
        <v>1.3346E-2</v>
      </c>
      <c r="AW352" s="23">
        <v>6.96</v>
      </c>
      <c r="AX352" s="16">
        <v>13.346</v>
      </c>
      <c r="AY352" s="23">
        <v>7.7399999999999997E-2</v>
      </c>
      <c r="BH352" s="23">
        <f t="shared" ref="BH352:BH415" si="39">BJ352/1000</f>
        <v>9.3749999999999997E-3</v>
      </c>
      <c r="BI352" s="23">
        <v>6.96</v>
      </c>
      <c r="BJ352" s="16">
        <v>9.375</v>
      </c>
      <c r="BK352" s="23">
        <v>4.2900000000000001E-2</v>
      </c>
      <c r="BM352" s="23">
        <v>19.399999999999999</v>
      </c>
      <c r="BN352" s="23">
        <v>33.642000000000003</v>
      </c>
      <c r="BO352" s="23">
        <v>8.1799999999999998E-2</v>
      </c>
      <c r="BQ352" s="23">
        <v>56.82</v>
      </c>
      <c r="BR352" s="23">
        <v>18.149999999999999</v>
      </c>
      <c r="BS352" s="23">
        <v>1.1166</v>
      </c>
    </row>
    <row r="353" spans="11:71" x14ac:dyDescent="0.25">
      <c r="K353" s="9">
        <v>6.96</v>
      </c>
      <c r="L353" s="9">
        <f t="shared" si="36"/>
        <v>11.185649288262171</v>
      </c>
      <c r="M353" s="9">
        <f t="shared" si="37"/>
        <v>5.7623432733567688E-2</v>
      </c>
      <c r="W353" s="8"/>
      <c r="X353" s="8"/>
      <c r="Y353" s="8"/>
      <c r="Z353" s="3"/>
      <c r="AA353" s="8"/>
      <c r="AB353" s="8"/>
      <c r="AC353" s="8"/>
      <c r="AV353" s="23">
        <f t="shared" si="38"/>
        <v>1.3875999999999999E-2</v>
      </c>
      <c r="AW353" s="23">
        <v>6.98</v>
      </c>
      <c r="AX353" s="16">
        <v>13.875999999999999</v>
      </c>
      <c r="AY353" s="23">
        <v>7.9399999999999998E-2</v>
      </c>
      <c r="BH353" s="23">
        <f t="shared" si="39"/>
        <v>9.8710000000000013E-3</v>
      </c>
      <c r="BI353" s="23">
        <v>6.98</v>
      </c>
      <c r="BJ353" s="16">
        <v>9.8710000000000004</v>
      </c>
      <c r="BK353" s="23">
        <v>4.1700000000000001E-2</v>
      </c>
      <c r="BM353" s="23">
        <v>19.420000000000002</v>
      </c>
      <c r="BN353" s="23">
        <v>33.363</v>
      </c>
      <c r="BO353" s="23">
        <v>8.6499999999999994E-2</v>
      </c>
      <c r="BQ353" s="23">
        <v>56.84</v>
      </c>
      <c r="BR353" s="23">
        <v>24.004999999999999</v>
      </c>
    </row>
    <row r="354" spans="11:71" x14ac:dyDescent="0.25">
      <c r="K354" s="9">
        <v>6.98</v>
      </c>
      <c r="L354" s="9">
        <f t="shared" si="36"/>
        <v>11.703418133178015</v>
      </c>
      <c r="M354" s="9">
        <f t="shared" si="37"/>
        <v>5.7541115734750917E-2</v>
      </c>
      <c r="W354" s="8"/>
      <c r="X354" s="8"/>
      <c r="Y354" s="8"/>
      <c r="Z354" s="3"/>
      <c r="AA354" s="8"/>
      <c r="AB354" s="8"/>
      <c r="AC354" s="8"/>
      <c r="AV354" s="23">
        <f t="shared" si="38"/>
        <v>1.4204000000000001E-2</v>
      </c>
      <c r="AW354" s="23">
        <v>7</v>
      </c>
      <c r="AX354" s="16">
        <v>14.204000000000001</v>
      </c>
      <c r="AY354" s="23">
        <v>8.77E-2</v>
      </c>
      <c r="BH354" s="23">
        <f t="shared" si="39"/>
        <v>9.8019999999999999E-3</v>
      </c>
      <c r="BI354" s="23">
        <v>7</v>
      </c>
      <c r="BJ354" s="16">
        <v>9.8019999999999996</v>
      </c>
      <c r="BK354" s="23">
        <v>4.1099999999999998E-2</v>
      </c>
      <c r="BM354" s="23">
        <v>19.440000000000001</v>
      </c>
      <c r="BN354" s="23">
        <v>32.982999999999997</v>
      </c>
      <c r="BO354" s="23">
        <v>7.7799999999999994E-2</v>
      </c>
      <c r="BQ354" s="23">
        <v>56.86</v>
      </c>
      <c r="BR354" s="23">
        <v>34.973999999999997</v>
      </c>
    </row>
    <row r="355" spans="11:71" x14ac:dyDescent="0.25">
      <c r="K355" s="9">
        <v>7</v>
      </c>
      <c r="L355" s="9">
        <f t="shared" si="36"/>
        <v>11.799474903570921</v>
      </c>
      <c r="M355" s="9">
        <f t="shared" si="37"/>
        <v>6.0037238444152305E-2</v>
      </c>
      <c r="W355" s="8"/>
      <c r="X355" s="8"/>
      <c r="Y355" s="8"/>
      <c r="Z355" s="3"/>
      <c r="AA355" s="8"/>
      <c r="AB355" s="8"/>
      <c r="AC355" s="8"/>
      <c r="AV355" s="23">
        <f t="shared" si="38"/>
        <v>1.4449E-2</v>
      </c>
      <c r="AW355" s="23">
        <v>7.02</v>
      </c>
      <c r="AX355" s="16">
        <v>14.449</v>
      </c>
      <c r="AY355" s="23">
        <v>9.8000000000000004E-2</v>
      </c>
      <c r="BH355" s="23">
        <f t="shared" si="39"/>
        <v>9.6179999999999998E-3</v>
      </c>
      <c r="BI355" s="23">
        <v>7.02</v>
      </c>
      <c r="BJ355" s="16">
        <v>9.6180000000000003</v>
      </c>
      <c r="BK355" s="23">
        <v>0.04</v>
      </c>
      <c r="BM355" s="23">
        <v>19.46</v>
      </c>
      <c r="BN355" s="23">
        <v>32.481000000000002</v>
      </c>
      <c r="BO355" s="23">
        <v>7.3899999999999993E-2</v>
      </c>
      <c r="BQ355" s="23">
        <v>56.88</v>
      </c>
      <c r="BR355" s="23">
        <v>34.539000000000001</v>
      </c>
    </row>
    <row r="356" spans="11:71" x14ac:dyDescent="0.25">
      <c r="K356" s="9">
        <v>7.02</v>
      </c>
      <c r="L356" s="9">
        <f t="shared" si="36"/>
        <v>11.78857421404302</v>
      </c>
      <c r="M356" s="9">
        <f t="shared" si="37"/>
        <v>6.2609903369994113E-2</v>
      </c>
      <c r="W356" s="8"/>
      <c r="X356" s="8"/>
      <c r="Y356" s="8"/>
      <c r="Z356" s="3"/>
      <c r="AA356" s="8"/>
      <c r="AB356" s="8"/>
      <c r="AC356" s="8"/>
      <c r="AV356" s="23">
        <f t="shared" si="38"/>
        <v>1.4659E-2</v>
      </c>
      <c r="AW356" s="23">
        <v>7.04</v>
      </c>
      <c r="AX356" s="16">
        <v>14.659000000000001</v>
      </c>
      <c r="AY356" s="23">
        <v>0.1056</v>
      </c>
      <c r="BH356" s="23">
        <f t="shared" si="39"/>
        <v>9.3870000000000012E-3</v>
      </c>
      <c r="BI356" s="23">
        <v>7.04</v>
      </c>
      <c r="BJ356" s="16">
        <v>9.3870000000000005</v>
      </c>
      <c r="BK356" s="23">
        <v>4.3200000000000002E-2</v>
      </c>
      <c r="BM356" s="23">
        <v>19.48</v>
      </c>
      <c r="BN356" s="23">
        <v>32.067</v>
      </c>
      <c r="BO356" s="23">
        <v>7.6499999999999999E-2</v>
      </c>
      <c r="BQ356" s="23">
        <v>56.9</v>
      </c>
      <c r="BR356" s="23">
        <v>24.306000000000001</v>
      </c>
    </row>
    <row r="357" spans="11:71" x14ac:dyDescent="0.25">
      <c r="K357" s="9">
        <v>7.04</v>
      </c>
      <c r="L357" s="9">
        <f t="shared" si="36"/>
        <v>11.730474542830738</v>
      </c>
      <c r="M357" s="9">
        <f t="shared" si="37"/>
        <v>6.7541986941457396E-2</v>
      </c>
      <c r="W357" s="8"/>
      <c r="X357" s="8"/>
      <c r="Y357" s="8"/>
      <c r="Z357" s="3"/>
      <c r="AA357" s="8"/>
      <c r="AB357" s="8"/>
      <c r="AC357" s="8"/>
      <c r="AV357" s="23">
        <f t="shared" si="38"/>
        <v>1.4734000000000001E-2</v>
      </c>
      <c r="AW357" s="23">
        <v>7.06</v>
      </c>
      <c r="AX357" s="16">
        <v>14.734</v>
      </c>
      <c r="AY357" s="23">
        <v>0.10879999999999999</v>
      </c>
      <c r="BH357" s="23">
        <f t="shared" si="39"/>
        <v>9.2069999999999999E-3</v>
      </c>
      <c r="BI357" s="23">
        <v>7.06</v>
      </c>
      <c r="BJ357" s="16">
        <v>9.2070000000000007</v>
      </c>
      <c r="BK357" s="23">
        <v>4.8800000000000003E-2</v>
      </c>
      <c r="BM357" s="23">
        <v>19.5</v>
      </c>
      <c r="BN357" s="23">
        <v>31.867999999999999</v>
      </c>
      <c r="BO357" s="23">
        <v>8.4699999999999998E-2</v>
      </c>
      <c r="BQ357" s="23">
        <v>57</v>
      </c>
      <c r="BR357" s="23">
        <v>5.4560000000000004</v>
      </c>
    </row>
    <row r="358" spans="11:71" x14ac:dyDescent="0.25">
      <c r="K358" s="9">
        <v>7.06</v>
      </c>
      <c r="L358" s="9">
        <f t="shared" si="36"/>
        <v>11.647142911461163</v>
      </c>
      <c r="M358" s="9">
        <f t="shared" si="37"/>
        <v>7.2865904235108483E-2</v>
      </c>
      <c r="W358" s="8"/>
      <c r="X358" s="8"/>
      <c r="Y358" s="8"/>
      <c r="Z358" s="3"/>
      <c r="AA358" s="8"/>
      <c r="AB358" s="8"/>
      <c r="AC358" s="8"/>
      <c r="AV358" s="23">
        <f t="shared" si="38"/>
        <v>1.4760000000000001E-2</v>
      </c>
      <c r="AW358" s="23">
        <v>7.08</v>
      </c>
      <c r="AX358" s="16">
        <v>14.76</v>
      </c>
      <c r="AY358" s="23">
        <v>0.1087</v>
      </c>
      <c r="BH358" s="23">
        <f t="shared" si="39"/>
        <v>9.2180000000000005E-3</v>
      </c>
      <c r="BI358" s="23">
        <v>7.08</v>
      </c>
      <c r="BJ358" s="16">
        <v>9.218</v>
      </c>
      <c r="BK358" s="23">
        <v>5.3699999999999998E-2</v>
      </c>
      <c r="BM358" s="23">
        <v>19.52</v>
      </c>
      <c r="BN358" s="23">
        <v>31.667000000000002</v>
      </c>
      <c r="BO358" s="23">
        <v>7.8399999999999997E-2</v>
      </c>
      <c r="BQ358" s="23">
        <v>57.02</v>
      </c>
      <c r="BR358" s="23">
        <v>24.43</v>
      </c>
    </row>
    <row r="359" spans="11:71" x14ac:dyDescent="0.25">
      <c r="K359" s="9">
        <v>7.08</v>
      </c>
      <c r="L359" s="9">
        <f t="shared" si="36"/>
        <v>11.664376537132192</v>
      </c>
      <c r="M359" s="9">
        <f t="shared" si="37"/>
        <v>7.6401505220774282E-2</v>
      </c>
      <c r="W359" s="8"/>
      <c r="X359" s="8"/>
      <c r="Y359" s="8"/>
      <c r="Z359" s="3"/>
      <c r="AA359" s="8"/>
      <c r="AB359" s="8"/>
      <c r="AC359" s="8"/>
      <c r="AV359" s="23">
        <f t="shared" si="38"/>
        <v>1.4685E-2</v>
      </c>
      <c r="AW359" s="23">
        <v>7.1</v>
      </c>
      <c r="AX359" s="16">
        <v>14.685</v>
      </c>
      <c r="AY359" s="23">
        <v>0.11020000000000001</v>
      </c>
      <c r="BH359" s="23">
        <f t="shared" si="39"/>
        <v>9.3710000000000009E-3</v>
      </c>
      <c r="BI359" s="23">
        <v>7.1</v>
      </c>
      <c r="BJ359" s="16">
        <v>9.3710000000000004</v>
      </c>
      <c r="BK359" s="23">
        <v>5.8099999999999999E-2</v>
      </c>
      <c r="BM359" s="23">
        <v>19.54</v>
      </c>
      <c r="BN359" s="23">
        <v>31.408000000000001</v>
      </c>
      <c r="BO359" s="23">
        <v>7.2900000000000006E-2</v>
      </c>
      <c r="BQ359" s="23">
        <v>57.04</v>
      </c>
      <c r="BR359" s="23">
        <v>47.244999999999997</v>
      </c>
      <c r="BS359" s="23">
        <v>1.3172999999999999</v>
      </c>
    </row>
    <row r="360" spans="11:71" x14ac:dyDescent="0.25">
      <c r="K360" s="9">
        <v>7.1</v>
      </c>
      <c r="L360" s="9">
        <f t="shared" si="36"/>
        <v>11.730862500259732</v>
      </c>
      <c r="M360" s="9">
        <f t="shared" si="37"/>
        <v>8.0016373324464041E-2</v>
      </c>
      <c r="W360" s="8"/>
      <c r="X360" s="8"/>
      <c r="Y360" s="8"/>
      <c r="Z360" s="3"/>
      <c r="AA360" s="8"/>
      <c r="AB360" s="8"/>
      <c r="AC360" s="8"/>
      <c r="AV360" s="23">
        <f t="shared" si="38"/>
        <v>1.4587999999999999E-2</v>
      </c>
      <c r="AW360" s="23">
        <v>7.12</v>
      </c>
      <c r="AX360" s="16">
        <v>14.587999999999999</v>
      </c>
      <c r="AY360" s="23">
        <v>0.10970000000000001</v>
      </c>
      <c r="BH360" s="23">
        <f t="shared" si="39"/>
        <v>9.5250000000000005E-3</v>
      </c>
      <c r="BI360" s="23">
        <v>7.12</v>
      </c>
      <c r="BJ360" s="16">
        <v>9.5250000000000004</v>
      </c>
      <c r="BK360" s="23">
        <v>6.0900000000000003E-2</v>
      </c>
      <c r="BM360" s="23">
        <v>19.559999999999999</v>
      </c>
      <c r="BN360" s="23">
        <v>30.917999999999999</v>
      </c>
      <c r="BO360" s="23">
        <v>7.7299999999999994E-2</v>
      </c>
      <c r="BQ360" s="23">
        <v>57.06</v>
      </c>
      <c r="BR360" s="23">
        <v>57.341999999999999</v>
      </c>
      <c r="BS360" s="23">
        <v>1.7826</v>
      </c>
    </row>
    <row r="361" spans="11:71" x14ac:dyDescent="0.25">
      <c r="K361" s="9">
        <v>7.12</v>
      </c>
      <c r="L361" s="9">
        <f t="shared" si="36"/>
        <v>11.787735151419037</v>
      </c>
      <c r="M361" s="9">
        <f t="shared" si="37"/>
        <v>8.1735732699964231E-2</v>
      </c>
      <c r="W361" s="8"/>
      <c r="X361" s="8"/>
      <c r="Y361" s="8"/>
      <c r="Z361" s="3"/>
      <c r="AA361" s="8"/>
      <c r="AB361" s="8"/>
      <c r="AC361" s="8"/>
      <c r="AV361" s="23">
        <f t="shared" si="38"/>
        <v>1.4451E-2</v>
      </c>
      <c r="AW361" s="23">
        <v>7.14</v>
      </c>
      <c r="AX361" s="16">
        <v>14.451000000000001</v>
      </c>
      <c r="AY361" s="23">
        <v>0.109</v>
      </c>
      <c r="BH361" s="23">
        <f t="shared" si="39"/>
        <v>9.5860000000000008E-3</v>
      </c>
      <c r="BI361" s="23">
        <v>7.14</v>
      </c>
      <c r="BJ361" s="16">
        <v>9.5860000000000003</v>
      </c>
      <c r="BK361" s="23">
        <v>6.2700000000000006E-2</v>
      </c>
      <c r="BM361" s="23">
        <v>19.579999999999998</v>
      </c>
      <c r="BN361" s="23">
        <v>30.248999999999999</v>
      </c>
      <c r="BO361" s="23">
        <v>0.13300000000000001</v>
      </c>
      <c r="BQ361" s="23">
        <v>57.08</v>
      </c>
      <c r="BR361" s="23">
        <v>67.075000000000003</v>
      </c>
      <c r="BS361" s="23">
        <v>2.1865000000000001</v>
      </c>
    </row>
    <row r="362" spans="11:71" x14ac:dyDescent="0.25">
      <c r="K362" s="9">
        <v>7.14</v>
      </c>
      <c r="L362" s="9">
        <f t="shared" si="36"/>
        <v>11.769761509903249</v>
      </c>
      <c r="M362" s="9">
        <f t="shared" si="37"/>
        <v>8.2669825208476155E-2</v>
      </c>
      <c r="W362" s="8"/>
      <c r="X362" s="8"/>
      <c r="Y362" s="8"/>
      <c r="Z362" s="3"/>
      <c r="AA362" s="8"/>
      <c r="AB362" s="8"/>
      <c r="AC362" s="8"/>
      <c r="AV362" s="23">
        <f t="shared" si="38"/>
        <v>1.4237999999999999E-2</v>
      </c>
      <c r="AW362" s="23">
        <v>7.16</v>
      </c>
      <c r="AX362" s="16">
        <v>14.238</v>
      </c>
      <c r="AY362" s="23">
        <v>0.1075</v>
      </c>
      <c r="BH362" s="23">
        <f t="shared" si="39"/>
        <v>9.4610000000000007E-3</v>
      </c>
      <c r="BI362" s="23">
        <v>7.16</v>
      </c>
      <c r="BJ362" s="16">
        <v>9.4610000000000003</v>
      </c>
      <c r="BK362" s="23">
        <v>6.4799999999999996E-2</v>
      </c>
      <c r="BM362" s="23">
        <v>19.600000000000001</v>
      </c>
      <c r="BN362" s="23">
        <v>28.704000000000001</v>
      </c>
      <c r="BO362" s="23">
        <v>0.21740000000000001</v>
      </c>
      <c r="BQ362" s="23">
        <v>57.1</v>
      </c>
      <c r="BR362" s="23">
        <v>67.846999999999994</v>
      </c>
      <c r="BS362" s="23">
        <v>2.6004</v>
      </c>
    </row>
    <row r="363" spans="11:71" x14ac:dyDescent="0.25">
      <c r="K363" s="9">
        <v>7.16</v>
      </c>
      <c r="L363" s="9">
        <f t="shared" si="36"/>
        <v>11.606279248751513</v>
      </c>
      <c r="M363" s="9">
        <f t="shared" si="37"/>
        <v>8.3462566459461332E-2</v>
      </c>
      <c r="W363" s="8"/>
      <c r="X363" s="8"/>
      <c r="Y363" s="8"/>
      <c r="Z363" s="3"/>
      <c r="AA363" s="8"/>
      <c r="AB363" s="8"/>
      <c r="AC363" s="8"/>
      <c r="AV363" s="23">
        <f t="shared" si="38"/>
        <v>1.4006000000000001E-2</v>
      </c>
      <c r="AW363" s="23">
        <v>7.18</v>
      </c>
      <c r="AX363" s="16">
        <v>14.006</v>
      </c>
      <c r="AY363" s="23">
        <v>0.1071</v>
      </c>
      <c r="BH363" s="23">
        <f t="shared" si="39"/>
        <v>9.3489999999999997E-3</v>
      </c>
      <c r="BI363" s="23">
        <v>7.18</v>
      </c>
      <c r="BJ363" s="16">
        <v>9.3490000000000002</v>
      </c>
      <c r="BK363" s="23">
        <v>6.5000000000000002E-2</v>
      </c>
      <c r="BM363" s="23">
        <v>19.62</v>
      </c>
      <c r="BN363" s="23">
        <v>26.199000000000002</v>
      </c>
      <c r="BO363" s="23">
        <v>0.29730000000000001</v>
      </c>
      <c r="BQ363" s="23">
        <v>57.12</v>
      </c>
      <c r="BR363" s="23">
        <v>54.142000000000003</v>
      </c>
      <c r="BS363" s="23">
        <v>2.3843000000000001</v>
      </c>
    </row>
    <row r="364" spans="11:71" x14ac:dyDescent="0.25">
      <c r="K364" s="9">
        <v>7.18</v>
      </c>
      <c r="L364" s="9">
        <f t="shared" si="36"/>
        <v>11.442993227298528</v>
      </c>
      <c r="M364" s="9">
        <f t="shared" si="37"/>
        <v>8.3435603911040282E-2</v>
      </c>
      <c r="W364" s="8"/>
      <c r="X364" s="8"/>
      <c r="Y364" s="8"/>
      <c r="Z364" s="3"/>
      <c r="AA364" s="8"/>
      <c r="AB364" s="8"/>
      <c r="AC364" s="8"/>
      <c r="AV364" s="23">
        <f t="shared" si="38"/>
        <v>1.3791000000000001E-2</v>
      </c>
      <c r="AW364" s="23">
        <v>7.2</v>
      </c>
      <c r="AX364" s="16">
        <v>13.791</v>
      </c>
      <c r="AY364" s="23">
        <v>0.10630000000000001</v>
      </c>
      <c r="BH364" s="23">
        <f t="shared" si="39"/>
        <v>9.2659999999999999E-3</v>
      </c>
      <c r="BI364" s="23">
        <v>7.2</v>
      </c>
      <c r="BJ364" s="16">
        <v>9.266</v>
      </c>
      <c r="BK364" s="23">
        <v>6.5699999999999995E-2</v>
      </c>
      <c r="BM364" s="23">
        <v>19.64</v>
      </c>
      <c r="BN364" s="23">
        <v>22.382999999999999</v>
      </c>
      <c r="BO364" s="23">
        <v>0.33129999999999998</v>
      </c>
      <c r="BQ364" s="23">
        <v>57.14</v>
      </c>
      <c r="BR364" s="23">
        <v>43.939</v>
      </c>
      <c r="BS364" s="23">
        <v>2.0903</v>
      </c>
    </row>
    <row r="365" spans="11:71" x14ac:dyDescent="0.25">
      <c r="K365" s="9">
        <v>7.2</v>
      </c>
      <c r="L365" s="9">
        <f t="shared" si="36"/>
        <v>11.304309178362029</v>
      </c>
      <c r="M365" s="9">
        <f t="shared" si="37"/>
        <v>8.3569791192750986E-2</v>
      </c>
      <c r="W365" s="8"/>
      <c r="X365" s="8"/>
      <c r="Y365" s="8"/>
      <c r="Z365" s="3"/>
      <c r="AA365" s="8"/>
      <c r="AB365" s="8"/>
      <c r="AC365" s="8"/>
      <c r="AV365" s="23">
        <f t="shared" si="38"/>
        <v>1.3632E-2</v>
      </c>
      <c r="AW365" s="23">
        <v>7.22</v>
      </c>
      <c r="AX365" s="16">
        <v>13.632</v>
      </c>
      <c r="AY365" s="23">
        <v>0.10630000000000001</v>
      </c>
      <c r="BH365" s="23">
        <f t="shared" si="39"/>
        <v>9.3109999999999998E-3</v>
      </c>
      <c r="BI365" s="23">
        <v>7.22</v>
      </c>
      <c r="BJ365" s="16">
        <v>9.3109999999999999</v>
      </c>
      <c r="BK365" s="23">
        <v>6.4100000000000004E-2</v>
      </c>
      <c r="BM365" s="23">
        <v>19.66</v>
      </c>
      <c r="BN365" s="23">
        <v>16.774999999999999</v>
      </c>
      <c r="BO365" s="23">
        <v>0.3377</v>
      </c>
      <c r="BQ365" s="23">
        <v>57.16</v>
      </c>
      <c r="BR365" s="23">
        <v>39.412999999999997</v>
      </c>
      <c r="BS365" s="23">
        <v>2.1084000000000001</v>
      </c>
    </row>
    <row r="366" spans="11:71" x14ac:dyDescent="0.25">
      <c r="K366" s="9">
        <v>7.22</v>
      </c>
      <c r="L366" s="9">
        <f t="shared" si="36"/>
        <v>11.266212850820811</v>
      </c>
      <c r="M366" s="9">
        <f t="shared" si="37"/>
        <v>8.2545926610584491E-2</v>
      </c>
      <c r="W366" s="8"/>
      <c r="X366" s="8"/>
      <c r="Y366" s="8"/>
      <c r="Z366" s="3"/>
      <c r="AA366" s="8"/>
      <c r="AB366" s="8"/>
      <c r="AC366" s="8"/>
      <c r="AV366" s="23">
        <f t="shared" si="38"/>
        <v>1.3547E-2</v>
      </c>
      <c r="AW366" s="23">
        <v>7.24</v>
      </c>
      <c r="AX366" s="16">
        <v>13.547000000000001</v>
      </c>
      <c r="AY366" s="23">
        <v>0.1065</v>
      </c>
      <c r="BH366" s="23">
        <f t="shared" si="39"/>
        <v>9.4469999999999988E-3</v>
      </c>
      <c r="BI366" s="23">
        <v>7.24</v>
      </c>
      <c r="BJ366" s="16">
        <v>9.4469999999999992</v>
      </c>
      <c r="BK366" s="23">
        <v>6.5799999999999997E-2</v>
      </c>
      <c r="BM366" s="23">
        <v>19.68</v>
      </c>
      <c r="BN366" s="23">
        <v>12.685</v>
      </c>
      <c r="BO366" s="23">
        <v>0.31790000000000002</v>
      </c>
      <c r="BQ366" s="23">
        <v>57.18</v>
      </c>
      <c r="BR366" s="23">
        <v>46.326000000000001</v>
      </c>
      <c r="BS366" s="23">
        <v>1.8623000000000001</v>
      </c>
    </row>
    <row r="367" spans="11:71" x14ac:dyDescent="0.25">
      <c r="K367" s="9">
        <v>7.24</v>
      </c>
      <c r="L367" s="9">
        <f t="shared" si="36"/>
        <v>11.31275868212524</v>
      </c>
      <c r="M367" s="9">
        <f t="shared" si="37"/>
        <v>8.3712006307339215E-2</v>
      </c>
      <c r="W367" s="8"/>
      <c r="X367" s="8"/>
      <c r="Y367" s="8"/>
      <c r="Z367" s="3"/>
      <c r="AA367" s="8"/>
      <c r="AB367" s="8"/>
      <c r="AC367" s="8"/>
      <c r="AV367" s="23">
        <f t="shared" si="38"/>
        <v>1.3496000000000001E-2</v>
      </c>
      <c r="AW367" s="23">
        <v>7.26</v>
      </c>
      <c r="AX367" s="16">
        <v>13.496</v>
      </c>
      <c r="AY367" s="23">
        <v>0.1069</v>
      </c>
      <c r="BH367" s="23">
        <f t="shared" si="39"/>
        <v>9.5909999999999988E-3</v>
      </c>
      <c r="BI367" s="23">
        <v>7.26</v>
      </c>
      <c r="BJ367" s="16">
        <v>9.5909999999999993</v>
      </c>
      <c r="BK367" s="23">
        <v>6.6799999999999998E-2</v>
      </c>
      <c r="BM367" s="23">
        <v>19.7</v>
      </c>
      <c r="BN367" s="23">
        <v>10.493</v>
      </c>
      <c r="BO367" s="23">
        <v>0.31080000000000002</v>
      </c>
      <c r="BQ367" s="23">
        <v>57.2</v>
      </c>
      <c r="BR367" s="23">
        <v>54.161000000000001</v>
      </c>
      <c r="BS367" s="23">
        <v>2.2526000000000002</v>
      </c>
    </row>
    <row r="368" spans="11:71" x14ac:dyDescent="0.25">
      <c r="K368" s="9">
        <v>7.26</v>
      </c>
      <c r="L368" s="9">
        <f t="shared" si="36"/>
        <v>11.377176099542451</v>
      </c>
      <c r="M368" s="9">
        <f t="shared" si="37"/>
        <v>8.4503964404044382E-2</v>
      </c>
      <c r="W368" s="8"/>
      <c r="X368" s="8"/>
      <c r="Y368" s="8"/>
      <c r="Z368" s="3"/>
      <c r="AA368" s="8"/>
      <c r="AB368" s="8"/>
      <c r="AC368" s="8"/>
      <c r="AV368" s="23">
        <f t="shared" si="38"/>
        <v>1.3406000000000001E-2</v>
      </c>
      <c r="AW368" s="23">
        <v>7.28</v>
      </c>
      <c r="AX368" s="16">
        <v>13.406000000000001</v>
      </c>
      <c r="AY368" s="23">
        <v>0.1067</v>
      </c>
      <c r="BH368" s="23">
        <f t="shared" si="39"/>
        <v>9.8300000000000002E-3</v>
      </c>
      <c r="BI368" s="23">
        <v>7.28</v>
      </c>
      <c r="BJ368" s="16">
        <v>9.83</v>
      </c>
      <c r="BK368" s="23">
        <v>7.0099999999999996E-2</v>
      </c>
      <c r="BM368" s="23">
        <v>19.72</v>
      </c>
      <c r="BN368" s="23">
        <v>7.5449999999999999</v>
      </c>
      <c r="BO368" s="23">
        <v>0.251</v>
      </c>
      <c r="BQ368" s="23">
        <v>57.22</v>
      </c>
      <c r="BR368" s="23">
        <v>57.314999999999998</v>
      </c>
      <c r="BS368" s="23">
        <v>2.5259</v>
      </c>
    </row>
    <row r="369" spans="11:71" x14ac:dyDescent="0.25">
      <c r="K369" s="9">
        <v>7.28</v>
      </c>
      <c r="L369" s="9">
        <f t="shared" si="36"/>
        <v>11.479589713922707</v>
      </c>
      <c r="M369" s="9">
        <f t="shared" si="37"/>
        <v>8.6485085419394717E-2</v>
      </c>
      <c r="W369" s="8"/>
      <c r="X369" s="8"/>
      <c r="Y369" s="8"/>
      <c r="Z369" s="3"/>
      <c r="AA369" s="8"/>
      <c r="AB369" s="8"/>
      <c r="AC369" s="8"/>
      <c r="AV369" s="23">
        <f t="shared" si="38"/>
        <v>1.3272000000000001E-2</v>
      </c>
      <c r="AW369" s="23">
        <v>7.3</v>
      </c>
      <c r="AX369" s="16">
        <v>13.272</v>
      </c>
      <c r="AY369" s="23">
        <v>0.10589999999999999</v>
      </c>
      <c r="BH369" s="23">
        <f t="shared" si="39"/>
        <v>1.0048999999999999E-2</v>
      </c>
      <c r="BI369" s="23">
        <v>7.3</v>
      </c>
      <c r="BJ369" s="16">
        <v>10.048999999999999</v>
      </c>
      <c r="BK369" s="23">
        <v>7.1199999999999999E-2</v>
      </c>
      <c r="BM369" s="23">
        <v>19.739999999999998</v>
      </c>
      <c r="BN369" s="23">
        <v>6.3019999999999996</v>
      </c>
      <c r="BO369" s="23">
        <v>0.21099999999999999</v>
      </c>
      <c r="BQ369" s="23">
        <v>57.24</v>
      </c>
      <c r="BR369" s="23">
        <v>53.021999999999998</v>
      </c>
      <c r="BS369" s="23">
        <v>2.7856999999999998</v>
      </c>
    </row>
    <row r="370" spans="11:71" x14ac:dyDescent="0.25">
      <c r="K370" s="9">
        <v>7.3</v>
      </c>
      <c r="L370" s="9">
        <f t="shared" si="36"/>
        <v>11.548607188747914</v>
      </c>
      <c r="M370" s="9">
        <f t="shared" si="37"/>
        <v>8.6833634036587448E-2</v>
      </c>
      <c r="W370" s="8"/>
      <c r="X370" s="8"/>
      <c r="Y370" s="8"/>
      <c r="Z370" s="3"/>
      <c r="AA370" s="8"/>
      <c r="AB370" s="8"/>
      <c r="AC370" s="8"/>
      <c r="AV370" s="23">
        <f t="shared" si="38"/>
        <v>1.3111000000000001E-2</v>
      </c>
      <c r="AW370" s="23">
        <v>7.32</v>
      </c>
      <c r="AX370" s="16">
        <v>13.111000000000001</v>
      </c>
      <c r="AY370" s="23">
        <v>0.10440000000000001</v>
      </c>
      <c r="BH370" s="23">
        <f t="shared" si="39"/>
        <v>1.0198E-2</v>
      </c>
      <c r="BI370" s="23">
        <v>7.32</v>
      </c>
      <c r="BJ370" s="16">
        <v>10.198</v>
      </c>
      <c r="BK370" s="23">
        <v>7.3099999999999998E-2</v>
      </c>
      <c r="BM370" s="23">
        <v>19.760000000000002</v>
      </c>
      <c r="BN370" s="23">
        <v>5.5819999999999999</v>
      </c>
      <c r="BO370" s="23">
        <v>0.12859999999999999</v>
      </c>
      <c r="BQ370" s="23">
        <v>57.26</v>
      </c>
      <c r="BR370" s="23">
        <v>49.106999999999999</v>
      </c>
      <c r="BS370" s="23">
        <v>2.633</v>
      </c>
    </row>
    <row r="371" spans="11:71" x14ac:dyDescent="0.25">
      <c r="K371" s="9">
        <v>7.32</v>
      </c>
      <c r="L371" s="9">
        <f t="shared" si="36"/>
        <v>11.563130112560353</v>
      </c>
      <c r="M371" s="9">
        <f t="shared" si="37"/>
        <v>8.7359258238609142E-2</v>
      </c>
      <c r="W371" s="8"/>
      <c r="X371" s="8"/>
      <c r="Y371" s="8"/>
      <c r="Z371" s="3"/>
      <c r="AA371" s="8"/>
      <c r="AB371" s="8"/>
      <c r="AC371" s="8"/>
      <c r="AV371" s="23">
        <f t="shared" si="38"/>
        <v>1.2932000000000001E-2</v>
      </c>
      <c r="AW371" s="23">
        <v>7.34</v>
      </c>
      <c r="AX371" s="16">
        <v>12.932</v>
      </c>
      <c r="AY371" s="23">
        <v>0.1028</v>
      </c>
      <c r="BH371" s="23">
        <f t="shared" si="39"/>
        <v>1.0281999999999999E-2</v>
      </c>
      <c r="BI371" s="23">
        <v>7.34</v>
      </c>
      <c r="BJ371" s="16">
        <v>10.282</v>
      </c>
      <c r="BK371" s="23">
        <v>7.4499999999999997E-2</v>
      </c>
      <c r="BM371" s="23">
        <v>19.78</v>
      </c>
      <c r="BN371" s="23">
        <v>5.55</v>
      </c>
      <c r="BO371" s="23">
        <v>9.2200000000000004E-2</v>
      </c>
      <c r="BQ371" s="23">
        <v>57.28</v>
      </c>
      <c r="BR371" s="23">
        <v>48.896999999999998</v>
      </c>
      <c r="BS371" s="23">
        <v>2.5425</v>
      </c>
    </row>
    <row r="372" spans="11:71" x14ac:dyDescent="0.25">
      <c r="K372" s="9">
        <v>7.34</v>
      </c>
      <c r="L372" s="9">
        <f t="shared" si="36"/>
        <v>11.531124142944607</v>
      </c>
      <c r="M372" s="9">
        <f t="shared" si="37"/>
        <v>8.7513427541149366E-2</v>
      </c>
      <c r="W372" s="8"/>
      <c r="X372" s="8"/>
      <c r="Y372" s="8"/>
      <c r="Z372" s="3"/>
      <c r="AA372" s="8"/>
      <c r="AB372" s="8"/>
      <c r="AC372" s="8"/>
      <c r="AV372" s="23">
        <f t="shared" si="38"/>
        <v>1.2749999999999999E-2</v>
      </c>
      <c r="AW372" s="23">
        <v>7.36</v>
      </c>
      <c r="AX372" s="16">
        <v>12.75</v>
      </c>
      <c r="AY372" s="23">
        <v>0.10100000000000001</v>
      </c>
      <c r="BH372" s="23">
        <f t="shared" si="39"/>
        <v>1.0329000000000001E-2</v>
      </c>
      <c r="BI372" s="23">
        <v>7.36</v>
      </c>
      <c r="BJ372" s="16">
        <v>10.329000000000001</v>
      </c>
      <c r="BK372" s="23">
        <v>7.51E-2</v>
      </c>
      <c r="BM372" s="23">
        <v>19.8</v>
      </c>
      <c r="BN372" s="23">
        <v>5.5060000000000002</v>
      </c>
      <c r="BO372" s="23">
        <v>8.8900000000000007E-2</v>
      </c>
      <c r="BQ372" s="23">
        <v>57.3</v>
      </c>
      <c r="BR372" s="23">
        <v>51.106999999999999</v>
      </c>
      <c r="BS372" s="23">
        <v>2.7269999999999999</v>
      </c>
    </row>
    <row r="373" spans="11:71" x14ac:dyDescent="0.25">
      <c r="K373" s="9">
        <v>7.36</v>
      </c>
      <c r="L373" s="9">
        <f t="shared" si="36"/>
        <v>11.475833303076513</v>
      </c>
      <c r="M373" s="9">
        <f t="shared" si="37"/>
        <v>8.7092479583486426E-2</v>
      </c>
      <c r="W373" s="8"/>
      <c r="X373" s="8"/>
      <c r="Y373" s="8"/>
      <c r="Z373" s="3"/>
      <c r="AA373" s="8"/>
      <c r="AB373" s="8"/>
      <c r="AC373" s="8"/>
      <c r="AV373" s="23">
        <f t="shared" si="38"/>
        <v>1.2512000000000001E-2</v>
      </c>
      <c r="AW373" s="23">
        <v>7.38</v>
      </c>
      <c r="AX373" s="16">
        <v>12.512</v>
      </c>
      <c r="AY373" s="23">
        <v>9.9099999999999994E-2</v>
      </c>
      <c r="BH373" s="23">
        <f t="shared" si="39"/>
        <v>1.0392E-2</v>
      </c>
      <c r="BI373" s="23">
        <v>7.38</v>
      </c>
      <c r="BJ373" s="16">
        <v>10.391999999999999</v>
      </c>
      <c r="BK373" s="23">
        <v>7.5700000000000003E-2</v>
      </c>
      <c r="BM373" s="23">
        <v>19.82</v>
      </c>
      <c r="BN373" s="23">
        <v>5.3959999999999999</v>
      </c>
      <c r="BO373" s="23">
        <v>8.77E-2</v>
      </c>
      <c r="BQ373" s="23">
        <v>57.32</v>
      </c>
      <c r="BR373" s="23">
        <v>55.311999999999998</v>
      </c>
      <c r="BS373" s="23">
        <v>2.7681</v>
      </c>
    </row>
    <row r="374" spans="11:71" x14ac:dyDescent="0.25">
      <c r="K374" s="9">
        <v>7.38</v>
      </c>
      <c r="L374" s="9">
        <f t="shared" si="36"/>
        <v>11.402837541594636</v>
      </c>
      <c r="M374" s="9">
        <f t="shared" si="37"/>
        <v>8.6613336155582879E-2</v>
      </c>
      <c r="W374" s="8"/>
      <c r="X374" s="8"/>
      <c r="Y374" s="8"/>
      <c r="Z374" s="3"/>
      <c r="AA374" s="8"/>
      <c r="AB374" s="8"/>
      <c r="AC374" s="8"/>
      <c r="AV374" s="23">
        <f t="shared" si="38"/>
        <v>1.2206E-2</v>
      </c>
      <c r="AW374" s="23">
        <v>7.4</v>
      </c>
      <c r="AX374" s="16">
        <v>12.206</v>
      </c>
      <c r="AY374" s="23">
        <v>9.7299999999999998E-2</v>
      </c>
      <c r="BH374" s="23">
        <f t="shared" si="39"/>
        <v>1.0423E-2</v>
      </c>
      <c r="BI374" s="23">
        <v>7.4</v>
      </c>
      <c r="BJ374" s="16">
        <v>10.423</v>
      </c>
      <c r="BK374" s="23">
        <v>7.5999999999999998E-2</v>
      </c>
      <c r="BM374" s="23">
        <v>19.84</v>
      </c>
      <c r="BN374" s="23">
        <v>5.2140000000000004</v>
      </c>
      <c r="BO374" s="23">
        <v>8.8300000000000003E-2</v>
      </c>
      <c r="BQ374" s="23">
        <v>57.34</v>
      </c>
      <c r="BR374" s="23">
        <v>52.453000000000003</v>
      </c>
      <c r="BS374" s="23">
        <v>2.3935</v>
      </c>
    </row>
    <row r="375" spans="11:71" x14ac:dyDescent="0.25">
      <c r="K375" s="9">
        <v>7.4</v>
      </c>
      <c r="L375" s="9">
        <f t="shared" si="36"/>
        <v>11.279323472620154</v>
      </c>
      <c r="M375" s="9">
        <f t="shared" si="37"/>
        <v>8.599302297279704E-2</v>
      </c>
      <c r="W375" s="8"/>
      <c r="X375" s="8"/>
      <c r="Y375" s="8"/>
      <c r="Z375" s="3"/>
      <c r="AA375" s="8"/>
      <c r="AB375" s="8"/>
      <c r="AC375" s="8"/>
      <c r="AV375" s="23">
        <f t="shared" si="38"/>
        <v>1.1906999999999999E-2</v>
      </c>
      <c r="AW375" s="23">
        <v>7.42</v>
      </c>
      <c r="AX375" s="16">
        <v>11.907</v>
      </c>
      <c r="AY375" s="23">
        <v>9.5399999999999999E-2</v>
      </c>
      <c r="BH375" s="23">
        <f t="shared" si="39"/>
        <v>1.0371E-2</v>
      </c>
      <c r="BI375" s="23">
        <v>7.42</v>
      </c>
      <c r="BJ375" s="16">
        <v>10.371</v>
      </c>
      <c r="BK375" s="23">
        <v>7.6499999999999999E-2</v>
      </c>
      <c r="BM375" s="23">
        <v>19.86</v>
      </c>
      <c r="BN375" s="23">
        <v>5.0330000000000004</v>
      </c>
      <c r="BO375" s="23">
        <v>8.6999999999999994E-2</v>
      </c>
      <c r="BQ375" s="23">
        <v>57.36</v>
      </c>
      <c r="BR375" s="23">
        <v>40.433</v>
      </c>
      <c r="BS375" s="23">
        <v>1.7591000000000001</v>
      </c>
    </row>
    <row r="376" spans="11:71" x14ac:dyDescent="0.25">
      <c r="K376" s="9">
        <v>7.42</v>
      </c>
      <c r="L376" s="9">
        <f t="shared" si="36"/>
        <v>11.112492834643358</v>
      </c>
      <c r="M376" s="9">
        <f t="shared" si="37"/>
        <v>8.5428917820606853E-2</v>
      </c>
      <c r="W376" s="8"/>
      <c r="X376" s="8"/>
      <c r="Y376" s="8"/>
      <c r="Z376" s="3"/>
      <c r="AA376" s="8"/>
      <c r="AB376" s="8"/>
      <c r="AC376" s="8"/>
      <c r="AV376" s="23">
        <f t="shared" si="38"/>
        <v>1.1679E-2</v>
      </c>
      <c r="AW376" s="23">
        <v>7.44</v>
      </c>
      <c r="AX376" s="16">
        <v>11.679</v>
      </c>
      <c r="AY376" s="23">
        <v>9.3799999999999994E-2</v>
      </c>
      <c r="BH376" s="23">
        <f t="shared" si="39"/>
        <v>1.0237999999999999E-2</v>
      </c>
      <c r="BI376" s="23">
        <v>7.44</v>
      </c>
      <c r="BJ376" s="16">
        <v>10.238</v>
      </c>
      <c r="BK376" s="23">
        <v>7.6499999999999999E-2</v>
      </c>
      <c r="BM376" s="23">
        <v>19.88</v>
      </c>
      <c r="BN376" s="23">
        <v>4.9800000000000004</v>
      </c>
      <c r="BO376" s="23">
        <v>8.6099999999999996E-2</v>
      </c>
      <c r="BQ376" s="23">
        <v>57.38</v>
      </c>
      <c r="BR376" s="23">
        <v>30.254999999999999</v>
      </c>
      <c r="BS376" s="23">
        <v>1.0659000000000001</v>
      </c>
    </row>
    <row r="377" spans="11:71" x14ac:dyDescent="0.25">
      <c r="K377" s="9">
        <v>7.44</v>
      </c>
      <c r="L377" s="9">
        <f t="shared" si="36"/>
        <v>10.934788612497272</v>
      </c>
      <c r="M377" s="9">
        <f t="shared" si="37"/>
        <v>8.4709503599064956E-2</v>
      </c>
      <c r="W377" s="8"/>
      <c r="X377" s="8"/>
      <c r="Y377" s="8"/>
      <c r="Z377" s="3"/>
      <c r="AA377" s="8"/>
      <c r="AB377" s="8"/>
      <c r="AC377" s="8"/>
      <c r="AV377" s="23">
        <f t="shared" si="38"/>
        <v>1.1522000000000001E-2</v>
      </c>
      <c r="AW377" s="23">
        <v>7.46</v>
      </c>
      <c r="AX377" s="16">
        <v>11.522</v>
      </c>
      <c r="AY377" s="23">
        <v>9.2499999999999999E-2</v>
      </c>
      <c r="BH377" s="23">
        <f t="shared" si="39"/>
        <v>1.0048999999999999E-2</v>
      </c>
      <c r="BI377" s="23">
        <v>7.46</v>
      </c>
      <c r="BJ377" s="16">
        <v>10.048999999999999</v>
      </c>
      <c r="BK377" s="23">
        <v>7.6700000000000004E-2</v>
      </c>
      <c r="BM377" s="23">
        <v>19.899999999999999</v>
      </c>
      <c r="BN377" s="23">
        <v>4.9009999999999998</v>
      </c>
      <c r="BO377" s="23">
        <v>8.77E-2</v>
      </c>
      <c r="BQ377" s="23">
        <v>57.4</v>
      </c>
      <c r="BR377" s="23">
        <v>24.076000000000001</v>
      </c>
      <c r="BS377" s="23">
        <v>0.82569999999999999</v>
      </c>
    </row>
    <row r="378" spans="11:71" x14ac:dyDescent="0.25">
      <c r="K378" s="9">
        <v>7.46</v>
      </c>
      <c r="L378" s="9">
        <f t="shared" si="36"/>
        <v>10.760324251619929</v>
      </c>
      <c r="M378" s="9">
        <f t="shared" si="37"/>
        <v>8.4230338952185152E-2</v>
      </c>
      <c r="W378" s="8"/>
      <c r="X378" s="8"/>
      <c r="Y378" s="8"/>
      <c r="Z378" s="3"/>
      <c r="AA378" s="8"/>
      <c r="AB378" s="8"/>
      <c r="AC378" s="8"/>
      <c r="AV378" s="23">
        <f t="shared" si="38"/>
        <v>1.1401E-2</v>
      </c>
      <c r="AW378" s="23">
        <v>7.48</v>
      </c>
      <c r="AX378" s="16">
        <v>11.401</v>
      </c>
      <c r="AY378" s="23">
        <v>9.0999999999999998E-2</v>
      </c>
      <c r="BH378" s="23">
        <f t="shared" si="39"/>
        <v>9.7970000000000002E-3</v>
      </c>
      <c r="BI378" s="23">
        <v>7.48</v>
      </c>
      <c r="BJ378" s="16">
        <v>9.7970000000000006</v>
      </c>
      <c r="BK378" s="23">
        <v>7.6600000000000001E-2</v>
      </c>
      <c r="BM378" s="23">
        <v>19.920000000000002</v>
      </c>
      <c r="BN378" s="23">
        <v>4.8979999999999997</v>
      </c>
      <c r="BO378" s="23">
        <v>8.7599999999999997E-2</v>
      </c>
      <c r="BQ378" s="23">
        <v>57.42</v>
      </c>
      <c r="BR378" s="23">
        <v>23.257999999999999</v>
      </c>
      <c r="BS378" s="23">
        <v>0.72399999999999998</v>
      </c>
    </row>
    <row r="379" spans="11:71" x14ac:dyDescent="0.25">
      <c r="K379" s="9">
        <v>7.48</v>
      </c>
      <c r="L379" s="9">
        <f t="shared" si="36"/>
        <v>10.568613769080597</v>
      </c>
      <c r="M379" s="9">
        <f t="shared" si="37"/>
        <v>8.3490119175864158E-2</v>
      </c>
      <c r="W379" s="8"/>
      <c r="X379" s="8"/>
      <c r="Y379" s="8"/>
      <c r="Z379" s="3"/>
      <c r="AA379" s="8"/>
      <c r="AB379" s="8"/>
      <c r="AC379" s="8"/>
      <c r="AV379" s="23">
        <f t="shared" si="38"/>
        <v>1.1304999999999999E-2</v>
      </c>
      <c r="AW379" s="23">
        <v>7.5</v>
      </c>
      <c r="AX379" s="16">
        <v>11.305</v>
      </c>
      <c r="AY379" s="23">
        <v>0.09</v>
      </c>
      <c r="BH379" s="23">
        <f t="shared" si="39"/>
        <v>9.526999999999999E-3</v>
      </c>
      <c r="BI379" s="23">
        <v>7.5</v>
      </c>
      <c r="BJ379" s="16">
        <v>9.5269999999999992</v>
      </c>
      <c r="BK379" s="23">
        <v>7.6600000000000001E-2</v>
      </c>
      <c r="BM379" s="23">
        <v>19.940000000000001</v>
      </c>
      <c r="BN379" s="23">
        <v>4.9530000000000003</v>
      </c>
      <c r="BO379" s="23">
        <v>8.5800000000000001E-2</v>
      </c>
      <c r="BQ379" s="23">
        <v>57.44</v>
      </c>
      <c r="BR379" s="23">
        <v>21.867000000000001</v>
      </c>
      <c r="BS379" s="23">
        <v>0.62909999999999999</v>
      </c>
    </row>
    <row r="380" spans="11:71" x14ac:dyDescent="0.25">
      <c r="K380" s="9">
        <v>7.5</v>
      </c>
      <c r="L380" s="9">
        <f t="shared" si="36"/>
        <v>10.377992821350379</v>
      </c>
      <c r="M380" s="9">
        <f t="shared" si="37"/>
        <v>8.3030115018588285E-2</v>
      </c>
      <c r="W380" s="8"/>
      <c r="X380" s="8"/>
      <c r="Y380" s="8"/>
      <c r="Z380" s="3"/>
      <c r="AA380" s="8"/>
      <c r="AB380" s="8"/>
      <c r="AC380" s="8"/>
      <c r="AV380" s="23">
        <f t="shared" si="38"/>
        <v>1.1194000000000001E-2</v>
      </c>
      <c r="AW380" s="23">
        <v>7.52</v>
      </c>
      <c r="AX380" s="16">
        <v>11.194000000000001</v>
      </c>
      <c r="AY380" s="23">
        <v>8.8900000000000007E-2</v>
      </c>
      <c r="BH380" s="23">
        <f t="shared" si="39"/>
        <v>9.3219999999999987E-3</v>
      </c>
      <c r="BI380" s="23">
        <v>7.52</v>
      </c>
      <c r="BJ380" s="16">
        <v>9.3219999999999992</v>
      </c>
      <c r="BK380" s="23">
        <v>7.6899999999999996E-2</v>
      </c>
      <c r="BM380" s="23">
        <v>19.96</v>
      </c>
      <c r="BN380" s="23">
        <v>4.9740000000000002</v>
      </c>
      <c r="BO380" s="23">
        <v>8.3299999999999999E-2</v>
      </c>
      <c r="BQ380" s="23">
        <v>57.46</v>
      </c>
      <c r="BR380" s="23">
        <v>19.887</v>
      </c>
      <c r="BS380" s="23">
        <v>0.55720000000000003</v>
      </c>
    </row>
    <row r="381" spans="11:71" x14ac:dyDescent="0.25">
      <c r="K381" s="9">
        <v>7.52</v>
      </c>
      <c r="L381" s="9">
        <f t="shared" si="36"/>
        <v>10.215207682666074</v>
      </c>
      <c r="M381" s="9">
        <f t="shared" si="37"/>
        <v>8.2682585832810046E-2</v>
      </c>
      <c r="W381" s="8"/>
      <c r="X381" s="8"/>
      <c r="Y381" s="8"/>
      <c r="Z381" s="3"/>
      <c r="AA381" s="8"/>
      <c r="AB381" s="8"/>
      <c r="AC381" s="8"/>
      <c r="AV381" s="23">
        <f t="shared" si="38"/>
        <v>1.1092000000000001E-2</v>
      </c>
      <c r="AW381" s="23">
        <v>7.54</v>
      </c>
      <c r="AX381" s="16">
        <v>11.092000000000001</v>
      </c>
      <c r="AY381" s="23">
        <v>8.7499999999999994E-2</v>
      </c>
      <c r="BH381" s="23">
        <f t="shared" si="39"/>
        <v>9.2239999999999996E-3</v>
      </c>
      <c r="BI381" s="23">
        <v>7.54</v>
      </c>
      <c r="BJ381" s="16">
        <v>9.2240000000000002</v>
      </c>
      <c r="BK381" s="23">
        <v>7.6600000000000001E-2</v>
      </c>
      <c r="BM381" s="23">
        <v>19.98</v>
      </c>
      <c r="BN381" s="23">
        <v>4.9829999999999997</v>
      </c>
      <c r="BO381" s="23">
        <v>8.09E-2</v>
      </c>
      <c r="BQ381" s="23">
        <v>57.48</v>
      </c>
      <c r="BR381" s="23">
        <v>17.821999999999999</v>
      </c>
      <c r="BS381" s="23">
        <v>0.57310000000000005</v>
      </c>
    </row>
    <row r="382" spans="11:71" x14ac:dyDescent="0.25">
      <c r="K382" s="9">
        <v>7.54</v>
      </c>
      <c r="L382" s="9">
        <f t="shared" si="36"/>
        <v>10.114969500695492</v>
      </c>
      <c r="M382" s="9">
        <f t="shared" si="37"/>
        <v>8.1868797474984323E-2</v>
      </c>
      <c r="W382" s="8"/>
      <c r="X382" s="8"/>
      <c r="Y382" s="8"/>
      <c r="Z382" s="3"/>
      <c r="AA382" s="8"/>
      <c r="AB382" s="8"/>
      <c r="AC382" s="8"/>
      <c r="AV382" s="23">
        <f t="shared" si="38"/>
        <v>1.1050000000000001E-2</v>
      </c>
      <c r="AW382" s="23">
        <v>7.56</v>
      </c>
      <c r="AX382" s="16">
        <v>11.05</v>
      </c>
      <c r="AY382" s="23">
        <v>8.5999999999999993E-2</v>
      </c>
      <c r="BH382" s="23">
        <f t="shared" si="39"/>
        <v>9.2010000000000008E-3</v>
      </c>
      <c r="BI382" s="23">
        <v>7.56</v>
      </c>
      <c r="BJ382" s="16">
        <v>9.2010000000000005</v>
      </c>
      <c r="BK382" s="23">
        <v>7.5800000000000006E-2</v>
      </c>
      <c r="BM382" s="23">
        <v>20</v>
      </c>
      <c r="BN382" s="23">
        <v>4.9630000000000001</v>
      </c>
      <c r="BO382" s="23">
        <v>7.9500000000000001E-2</v>
      </c>
      <c r="BQ382" s="23">
        <v>57.5</v>
      </c>
      <c r="BR382" s="23">
        <v>16.843</v>
      </c>
      <c r="BS382" s="23">
        <v>0.59709999999999996</v>
      </c>
    </row>
    <row r="383" spans="11:71" x14ac:dyDescent="0.25">
      <c r="K383" s="9">
        <v>7.56</v>
      </c>
      <c r="L383" s="9">
        <f t="shared" si="36"/>
        <v>10.083206335288395</v>
      </c>
      <c r="M383" s="9">
        <f t="shared" si="37"/>
        <v>8.0739085949743078E-2</v>
      </c>
      <c r="W383" s="8"/>
      <c r="X383" s="8"/>
      <c r="Y383" s="8"/>
      <c r="Z383" s="3"/>
      <c r="AA383" s="8"/>
      <c r="AB383" s="8"/>
      <c r="AC383" s="8"/>
      <c r="AV383" s="23">
        <f t="shared" si="38"/>
        <v>1.1096999999999999E-2</v>
      </c>
      <c r="AW383" s="23">
        <v>7.58</v>
      </c>
      <c r="AX383" s="16">
        <v>11.097</v>
      </c>
      <c r="AY383" s="23">
        <v>8.4599999999999995E-2</v>
      </c>
      <c r="BH383" s="23">
        <f t="shared" si="39"/>
        <v>9.2699999999999987E-3</v>
      </c>
      <c r="BI383" s="23">
        <v>7.58</v>
      </c>
      <c r="BJ383" s="16">
        <v>9.27</v>
      </c>
      <c r="BK383" s="23">
        <v>7.4800000000000005E-2</v>
      </c>
      <c r="BM383" s="23">
        <v>20.02</v>
      </c>
      <c r="BN383" s="23">
        <v>5.0460000000000003</v>
      </c>
      <c r="BO383" s="23">
        <v>7.8E-2</v>
      </c>
      <c r="BQ383" s="23">
        <v>57.52</v>
      </c>
      <c r="BR383" s="23">
        <v>16.559000000000001</v>
      </c>
      <c r="BS383" s="23">
        <v>0.66990000000000005</v>
      </c>
    </row>
    <row r="384" spans="11:71" x14ac:dyDescent="0.25">
      <c r="K384" s="9">
        <v>7.58</v>
      </c>
      <c r="L384" s="9">
        <f t="shared" si="36"/>
        <v>10.142444971504652</v>
      </c>
      <c r="M384" s="9">
        <f t="shared" si="37"/>
        <v>7.9549230040271285E-2</v>
      </c>
      <c r="W384" s="8"/>
      <c r="X384" s="8"/>
      <c r="Y384" s="8"/>
      <c r="Z384" s="3"/>
      <c r="AA384" s="8"/>
      <c r="AB384" s="8"/>
      <c r="AC384" s="8"/>
      <c r="AV384" s="23">
        <f t="shared" si="38"/>
        <v>1.1299E-2</v>
      </c>
      <c r="AW384" s="23">
        <v>7.6</v>
      </c>
      <c r="AX384" s="16">
        <v>11.298999999999999</v>
      </c>
      <c r="AY384" s="23">
        <v>8.4199999999999997E-2</v>
      </c>
      <c r="BH384" s="23">
        <f t="shared" si="39"/>
        <v>9.4369999999999992E-3</v>
      </c>
      <c r="BI384" s="23">
        <v>7.6</v>
      </c>
      <c r="BJ384" s="16">
        <v>9.4369999999999994</v>
      </c>
      <c r="BK384" s="23">
        <v>7.4399999999999994E-2</v>
      </c>
      <c r="BM384" s="23">
        <v>20.04</v>
      </c>
      <c r="BN384" s="23">
        <v>5.1280000000000001</v>
      </c>
      <c r="BO384" s="23">
        <v>7.9600000000000004E-2</v>
      </c>
      <c r="BQ384" s="23">
        <v>57.54</v>
      </c>
      <c r="BR384" s="23">
        <v>16.395</v>
      </c>
      <c r="BS384" s="23">
        <v>0.6925</v>
      </c>
    </row>
    <row r="385" spans="11:71" x14ac:dyDescent="0.25">
      <c r="K385" s="9">
        <v>7.6</v>
      </c>
      <c r="L385" s="9">
        <f t="shared" si="36"/>
        <v>10.326115581379089</v>
      </c>
      <c r="M385" s="9">
        <f t="shared" si="37"/>
        <v>7.9148468083722251E-2</v>
      </c>
      <c r="W385" s="8"/>
      <c r="X385" s="8"/>
      <c r="Y385" s="8"/>
      <c r="Z385" s="3"/>
      <c r="AA385" s="8"/>
      <c r="AB385" s="8"/>
      <c r="AC385" s="8"/>
      <c r="AV385" s="23">
        <f t="shared" si="38"/>
        <v>1.1674E-2</v>
      </c>
      <c r="AW385" s="23">
        <v>7.62</v>
      </c>
      <c r="AX385" s="16">
        <v>11.673999999999999</v>
      </c>
      <c r="AY385" s="23">
        <v>8.4199999999999997E-2</v>
      </c>
      <c r="BH385" s="23">
        <f t="shared" si="39"/>
        <v>9.7149999999999997E-3</v>
      </c>
      <c r="BI385" s="23">
        <v>7.62</v>
      </c>
      <c r="BJ385" s="16">
        <v>9.7149999999999999</v>
      </c>
      <c r="BK385" s="23">
        <v>7.4499999999999997E-2</v>
      </c>
      <c r="BM385" s="23">
        <v>20.059999999999999</v>
      </c>
      <c r="BN385" s="23">
        <v>4.9880000000000004</v>
      </c>
      <c r="BO385" s="23">
        <v>0.08</v>
      </c>
      <c r="BQ385" s="23">
        <v>57.56</v>
      </c>
      <c r="BR385" s="23">
        <v>15.358000000000001</v>
      </c>
      <c r="BS385" s="23">
        <v>0.62590000000000001</v>
      </c>
    </row>
    <row r="386" spans="11:71" x14ac:dyDescent="0.25">
      <c r="K386" s="9">
        <v>7.62</v>
      </c>
      <c r="L386" s="9">
        <f t="shared" si="36"/>
        <v>10.64954975574085</v>
      </c>
      <c r="M386" s="9">
        <f t="shared" si="37"/>
        <v>7.9201641397132677E-2</v>
      </c>
      <c r="W386" s="8"/>
      <c r="X386" s="8"/>
      <c r="Y386" s="8"/>
      <c r="Z386" s="3"/>
      <c r="AA386" s="8"/>
      <c r="AB386" s="8"/>
      <c r="AC386" s="8"/>
      <c r="AV386" s="23">
        <f t="shared" si="38"/>
        <v>1.2204000000000001E-2</v>
      </c>
      <c r="AW386" s="23">
        <v>7.64</v>
      </c>
      <c r="AX386" s="16">
        <v>12.204000000000001</v>
      </c>
      <c r="AY386" s="23">
        <v>8.4599999999999995E-2</v>
      </c>
      <c r="BH386" s="23">
        <f t="shared" si="39"/>
        <v>1.0038999999999999E-2</v>
      </c>
      <c r="BI386" s="23">
        <v>7.64</v>
      </c>
      <c r="BJ386" s="16">
        <v>10.039</v>
      </c>
      <c r="BK386" s="23">
        <v>7.5300000000000006E-2</v>
      </c>
      <c r="BM386" s="23">
        <v>20.079999999999998</v>
      </c>
      <c r="BN386" s="23">
        <v>4.8600000000000003</v>
      </c>
      <c r="BO386" s="23">
        <v>8.0500000000000002E-2</v>
      </c>
      <c r="BQ386" s="23">
        <v>57.58</v>
      </c>
      <c r="BR386" s="23">
        <v>14.625</v>
      </c>
      <c r="BS386" s="23">
        <v>0.59379999999999999</v>
      </c>
    </row>
    <row r="387" spans="11:71" x14ac:dyDescent="0.25">
      <c r="K387" s="9">
        <v>7.64</v>
      </c>
      <c r="L387" s="9">
        <f t="shared" si="36"/>
        <v>11.068692605723585</v>
      </c>
      <c r="M387" s="9">
        <f t="shared" si="37"/>
        <v>7.9814660307489876E-2</v>
      </c>
      <c r="W387" s="8"/>
      <c r="X387" s="8"/>
      <c r="Y387" s="8"/>
      <c r="Z387" s="3"/>
      <c r="AA387" s="8"/>
      <c r="AB387" s="8"/>
      <c r="AC387" s="8"/>
      <c r="AV387" s="23">
        <f t="shared" si="38"/>
        <v>1.2763999999999999E-2</v>
      </c>
      <c r="AW387" s="23">
        <v>7.66</v>
      </c>
      <c r="AX387" s="16">
        <v>12.763999999999999</v>
      </c>
      <c r="AY387" s="23">
        <v>8.5800000000000001E-2</v>
      </c>
      <c r="BH387" s="23">
        <f t="shared" si="39"/>
        <v>1.0369E-2</v>
      </c>
      <c r="BI387" s="23">
        <v>7.66</v>
      </c>
      <c r="BJ387" s="16">
        <v>10.369</v>
      </c>
      <c r="BK387" s="23">
        <v>7.6999999999999999E-2</v>
      </c>
      <c r="BM387" s="23">
        <v>20.100000000000001</v>
      </c>
      <c r="BN387" s="23">
        <v>4.9160000000000004</v>
      </c>
      <c r="BO387" s="23">
        <v>7.8100000000000003E-2</v>
      </c>
      <c r="BQ387" s="23">
        <v>57.6</v>
      </c>
      <c r="BR387" s="23">
        <v>13.897</v>
      </c>
      <c r="BS387" s="23">
        <v>0.52780000000000005</v>
      </c>
    </row>
    <row r="388" spans="11:71" x14ac:dyDescent="0.25">
      <c r="K388" s="9">
        <v>7.66</v>
      </c>
      <c r="L388" s="9">
        <f t="shared" si="36"/>
        <v>11.504343353707762</v>
      </c>
      <c r="M388" s="9">
        <f t="shared" si="37"/>
        <v>8.1280994088409136E-2</v>
      </c>
      <c r="W388" s="8"/>
      <c r="X388" s="8"/>
      <c r="Y388" s="8"/>
      <c r="Z388" s="3"/>
      <c r="AA388" s="8"/>
      <c r="AB388" s="8"/>
      <c r="AC388" s="8"/>
      <c r="AV388" s="23">
        <f t="shared" si="38"/>
        <v>1.3260999999999998E-2</v>
      </c>
      <c r="AW388" s="23">
        <v>7.68</v>
      </c>
      <c r="AX388" s="16">
        <v>13.260999999999999</v>
      </c>
      <c r="AY388" s="23">
        <v>8.8300000000000003E-2</v>
      </c>
      <c r="BH388" s="23">
        <f t="shared" si="39"/>
        <v>1.0792999999999999E-2</v>
      </c>
      <c r="BI388" s="23">
        <v>7.68</v>
      </c>
      <c r="BJ388" s="16">
        <v>10.792999999999999</v>
      </c>
      <c r="BK388" s="23">
        <v>7.8600000000000003E-2</v>
      </c>
      <c r="BM388" s="23">
        <v>20.12</v>
      </c>
      <c r="BN388" s="23">
        <v>4.8620000000000001</v>
      </c>
      <c r="BO388" s="23">
        <v>7.9500000000000001E-2</v>
      </c>
      <c r="BQ388" s="23">
        <v>57.62</v>
      </c>
      <c r="BR388" s="23">
        <v>13.972</v>
      </c>
      <c r="BS388" s="23">
        <v>0.57699999999999996</v>
      </c>
    </row>
    <row r="389" spans="11:71" x14ac:dyDescent="0.25">
      <c r="K389" s="9">
        <v>7.68</v>
      </c>
      <c r="L389" s="9">
        <f t="shared" ref="L389:L444" si="40">GEOMEAN(AX388,BB388,BF388,BJ388)</f>
        <v>11.963526779340613</v>
      </c>
      <c r="M389" s="9">
        <f t="shared" ref="M389:M444" si="41">GEOMEAN(AY388,BC388,BG388,BK388)</f>
        <v>8.3308943097365001E-2</v>
      </c>
      <c r="W389" s="8"/>
      <c r="X389" s="8"/>
      <c r="Y389" s="8"/>
      <c r="Z389" s="3"/>
      <c r="AA389" s="8"/>
      <c r="AB389" s="8"/>
      <c r="AC389" s="8"/>
      <c r="AV389" s="23">
        <f t="shared" si="38"/>
        <v>1.3627E-2</v>
      </c>
      <c r="AW389" s="23">
        <v>7.7</v>
      </c>
      <c r="AX389" s="16">
        <v>13.627000000000001</v>
      </c>
      <c r="AY389" s="23">
        <v>9.06E-2</v>
      </c>
      <c r="BH389" s="23">
        <f t="shared" si="39"/>
        <v>1.1405E-2</v>
      </c>
      <c r="BI389" s="23">
        <v>7.7</v>
      </c>
      <c r="BJ389" s="16">
        <v>11.404999999999999</v>
      </c>
      <c r="BK389" s="23">
        <v>8.1600000000000006E-2</v>
      </c>
      <c r="BM389" s="23">
        <v>20.14</v>
      </c>
      <c r="BN389" s="23">
        <v>4.7839999999999998</v>
      </c>
      <c r="BO389" s="23">
        <v>8.2699999999999996E-2</v>
      </c>
      <c r="BQ389" s="23">
        <v>57.64</v>
      </c>
      <c r="BR389" s="23">
        <v>15.503</v>
      </c>
      <c r="BS389" s="23">
        <v>0.59119999999999995</v>
      </c>
    </row>
    <row r="390" spans="11:71" x14ac:dyDescent="0.25">
      <c r="K390" s="9">
        <v>7.7</v>
      </c>
      <c r="L390" s="9">
        <f t="shared" si="40"/>
        <v>12.466592758247939</v>
      </c>
      <c r="M390" s="9">
        <f t="shared" si="41"/>
        <v>8.5982323764829713E-2</v>
      </c>
      <c r="W390" s="8"/>
      <c r="X390" s="8"/>
      <c r="Y390" s="8"/>
      <c r="Z390" s="3"/>
      <c r="AA390" s="8"/>
      <c r="AB390" s="8"/>
      <c r="AC390" s="8"/>
      <c r="AV390" s="23">
        <f t="shared" si="38"/>
        <v>1.3946999999999999E-2</v>
      </c>
      <c r="AW390" s="23">
        <v>7.72</v>
      </c>
      <c r="AX390" s="16">
        <v>13.946999999999999</v>
      </c>
      <c r="AY390" s="23">
        <v>9.1999999999999998E-2</v>
      </c>
      <c r="BH390" s="23">
        <f t="shared" si="39"/>
        <v>1.2108000000000001E-2</v>
      </c>
      <c r="BI390" s="23">
        <v>7.72</v>
      </c>
      <c r="BJ390" s="16">
        <v>12.108000000000001</v>
      </c>
      <c r="BK390" s="23">
        <v>8.5199999999999998E-2</v>
      </c>
      <c r="BM390" s="23">
        <v>20.16</v>
      </c>
      <c r="BN390" s="23">
        <v>4.8090000000000002</v>
      </c>
      <c r="BO390" s="23">
        <v>8.5900000000000004E-2</v>
      </c>
      <c r="BQ390" s="23">
        <v>57.66</v>
      </c>
      <c r="BR390" s="23">
        <v>18.047000000000001</v>
      </c>
      <c r="BS390" s="23">
        <v>0.66759999999999997</v>
      </c>
    </row>
    <row r="391" spans="11:71" x14ac:dyDescent="0.25">
      <c r="K391" s="9">
        <v>7.72</v>
      </c>
      <c r="L391" s="9">
        <f t="shared" si="40"/>
        <v>12.995009657557011</v>
      </c>
      <c r="M391" s="9">
        <f t="shared" si="41"/>
        <v>8.8534738944665098E-2</v>
      </c>
      <c r="W391" s="8"/>
      <c r="X391" s="8"/>
      <c r="Y391" s="8"/>
      <c r="Z391" s="3"/>
      <c r="AA391" s="8"/>
      <c r="AB391" s="8"/>
      <c r="AC391" s="8"/>
      <c r="AV391" s="23">
        <f t="shared" si="38"/>
        <v>1.4246E-2</v>
      </c>
      <c r="AW391" s="23">
        <v>7.74</v>
      </c>
      <c r="AX391" s="16">
        <v>14.246</v>
      </c>
      <c r="AY391" s="23">
        <v>9.2399999999999996E-2</v>
      </c>
      <c r="BH391" s="23">
        <f t="shared" si="39"/>
        <v>1.2792E-2</v>
      </c>
      <c r="BI391" s="23">
        <v>7.74</v>
      </c>
      <c r="BJ391" s="16">
        <v>12.792</v>
      </c>
      <c r="BK391" s="23">
        <v>8.8700000000000001E-2</v>
      </c>
      <c r="BM391" s="23">
        <v>20.18</v>
      </c>
      <c r="BN391" s="23">
        <v>4.8289999999999997</v>
      </c>
      <c r="BO391" s="23">
        <v>8.4599999999999995E-2</v>
      </c>
      <c r="BQ391" s="23">
        <v>57.68</v>
      </c>
      <c r="BR391" s="23">
        <v>19.908000000000001</v>
      </c>
      <c r="BS391" s="23">
        <v>0.77710000000000001</v>
      </c>
    </row>
    <row r="392" spans="11:71" x14ac:dyDescent="0.25">
      <c r="K392" s="9">
        <v>7.74</v>
      </c>
      <c r="L392" s="9">
        <f t="shared" si="40"/>
        <v>13.499438210533059</v>
      </c>
      <c r="M392" s="9">
        <f t="shared" si="41"/>
        <v>9.0531099628801584E-2</v>
      </c>
      <c r="W392" s="8"/>
      <c r="X392" s="8"/>
      <c r="Y392" s="8"/>
      <c r="Z392" s="3"/>
      <c r="AA392" s="8"/>
      <c r="AB392" s="8"/>
      <c r="AC392" s="8"/>
      <c r="AV392" s="23">
        <f t="shared" si="38"/>
        <v>1.4505000000000001E-2</v>
      </c>
      <c r="AW392" s="23">
        <v>7.76</v>
      </c>
      <c r="AX392" s="16">
        <v>14.505000000000001</v>
      </c>
      <c r="AY392" s="23">
        <v>9.3399999999999997E-2</v>
      </c>
      <c r="BH392" s="23">
        <f t="shared" si="39"/>
        <v>1.3364000000000001E-2</v>
      </c>
      <c r="BI392" s="23">
        <v>7.76</v>
      </c>
      <c r="BJ392" s="16">
        <v>13.364000000000001</v>
      </c>
      <c r="BK392" s="23">
        <v>9.2299999999999993E-2</v>
      </c>
      <c r="BM392" s="23">
        <v>20.2</v>
      </c>
      <c r="BN392" s="23">
        <v>4.9039999999999999</v>
      </c>
      <c r="BO392" s="23">
        <v>8.43E-2</v>
      </c>
      <c r="BQ392" s="23">
        <v>57.7</v>
      </c>
      <c r="BR392" s="23">
        <v>23.448</v>
      </c>
      <c r="BS392" s="23">
        <v>0.9103</v>
      </c>
    </row>
    <row r="393" spans="11:71" x14ac:dyDescent="0.25">
      <c r="K393" s="9">
        <v>7.76</v>
      </c>
      <c r="L393" s="9">
        <f t="shared" si="40"/>
        <v>13.922816525401748</v>
      </c>
      <c r="M393" s="9">
        <f t="shared" si="41"/>
        <v>9.2848371014250974E-2</v>
      </c>
      <c r="W393" s="8"/>
      <c r="X393" s="8"/>
      <c r="Y393" s="8"/>
      <c r="Z393" s="3"/>
      <c r="AA393" s="8"/>
      <c r="AB393" s="8"/>
      <c r="AC393" s="8"/>
      <c r="AV393" s="23">
        <f t="shared" si="38"/>
        <v>1.4664E-2</v>
      </c>
      <c r="AW393" s="23">
        <v>7.78</v>
      </c>
      <c r="AX393" s="16">
        <v>14.664</v>
      </c>
      <c r="AY393" s="23">
        <v>9.4200000000000006E-2</v>
      </c>
      <c r="BH393" s="23">
        <f t="shared" si="39"/>
        <v>1.3852999999999999E-2</v>
      </c>
      <c r="BI393" s="23">
        <v>7.78</v>
      </c>
      <c r="BJ393" s="16">
        <v>13.853</v>
      </c>
      <c r="BK393" s="23">
        <v>9.6500000000000002E-2</v>
      </c>
      <c r="BM393" s="23">
        <v>20.22</v>
      </c>
      <c r="BN393" s="23">
        <v>5.0730000000000004</v>
      </c>
      <c r="BO393" s="23">
        <v>8.7400000000000005E-2</v>
      </c>
      <c r="BQ393" s="23">
        <v>57.72</v>
      </c>
      <c r="BR393" s="23">
        <v>27.359000000000002</v>
      </c>
      <c r="BS393" s="23">
        <v>1.0128999999999999</v>
      </c>
    </row>
    <row r="394" spans="11:71" x14ac:dyDescent="0.25">
      <c r="K394" s="9">
        <v>7.78</v>
      </c>
      <c r="L394" s="9">
        <f t="shared" si="40"/>
        <v>14.252732790591423</v>
      </c>
      <c r="M394" s="9">
        <f t="shared" si="41"/>
        <v>9.5343064771382297E-2</v>
      </c>
      <c r="W394" s="8"/>
      <c r="X394" s="8"/>
      <c r="Y394" s="8"/>
      <c r="Z394" s="3"/>
      <c r="AA394" s="8"/>
      <c r="AB394" s="8"/>
      <c r="AC394" s="8"/>
      <c r="AV394" s="23">
        <f t="shared" si="38"/>
        <v>1.4679000000000001E-2</v>
      </c>
      <c r="AW394" s="23">
        <v>7.8</v>
      </c>
      <c r="AX394" s="16">
        <v>14.679</v>
      </c>
      <c r="AY394" s="23">
        <v>9.5000000000000001E-2</v>
      </c>
      <c r="BH394" s="23">
        <f t="shared" si="39"/>
        <v>1.4246E-2</v>
      </c>
      <c r="BI394" s="23">
        <v>7.8</v>
      </c>
      <c r="BJ394" s="16">
        <v>14.246</v>
      </c>
      <c r="BK394" s="23">
        <v>0.1004</v>
      </c>
      <c r="BM394" s="23">
        <v>20.239999999999998</v>
      </c>
      <c r="BN394" s="23">
        <v>5.0490000000000004</v>
      </c>
      <c r="BO394" s="23">
        <v>8.6800000000000002E-2</v>
      </c>
      <c r="BQ394" s="23">
        <v>57.74</v>
      </c>
      <c r="BR394" s="23">
        <v>23.074999999999999</v>
      </c>
      <c r="BS394" s="23">
        <v>1.0598000000000001</v>
      </c>
    </row>
    <row r="395" spans="11:71" x14ac:dyDescent="0.25">
      <c r="K395" s="9">
        <v>7.8</v>
      </c>
      <c r="L395" s="9">
        <f t="shared" si="40"/>
        <v>14.460879433838041</v>
      </c>
      <c r="M395" s="9">
        <f t="shared" si="41"/>
        <v>9.7662684787998735E-2</v>
      </c>
      <c r="W395" s="8"/>
      <c r="X395" s="8"/>
      <c r="Y395" s="8"/>
      <c r="Z395" s="3"/>
      <c r="AA395" s="8"/>
      <c r="AB395" s="8"/>
      <c r="AC395" s="8"/>
      <c r="AV395" s="23">
        <f t="shared" si="38"/>
        <v>1.4698000000000001E-2</v>
      </c>
      <c r="AW395" s="23">
        <v>7.82</v>
      </c>
      <c r="AX395" s="16">
        <v>14.698</v>
      </c>
      <c r="AY395" s="23">
        <v>9.4799999999999995E-2</v>
      </c>
      <c r="BH395" s="23">
        <f t="shared" si="39"/>
        <v>1.4534E-2</v>
      </c>
      <c r="BI395" s="23">
        <v>7.82</v>
      </c>
      <c r="BJ395" s="16">
        <v>14.534000000000001</v>
      </c>
      <c r="BK395" s="23">
        <v>0.1043</v>
      </c>
      <c r="BM395" s="23">
        <v>20.260000000000002</v>
      </c>
      <c r="BN395" s="23">
        <v>4.9390000000000001</v>
      </c>
      <c r="BO395" s="23">
        <v>8.6199999999999999E-2</v>
      </c>
      <c r="BQ395" s="23">
        <v>57.76</v>
      </c>
      <c r="BR395" s="23">
        <v>19.387</v>
      </c>
      <c r="BS395" s="23">
        <v>1.2949999999999999</v>
      </c>
    </row>
    <row r="396" spans="11:71" x14ac:dyDescent="0.25">
      <c r="K396" s="9">
        <v>7.82</v>
      </c>
      <c r="L396" s="9">
        <f t="shared" si="40"/>
        <v>14.615769976296152</v>
      </c>
      <c r="M396" s="9">
        <f t="shared" si="41"/>
        <v>9.9436612975302013E-2</v>
      </c>
      <c r="W396" s="8"/>
      <c r="X396" s="8"/>
      <c r="Y396" s="8"/>
      <c r="Z396" s="3"/>
      <c r="AA396" s="8"/>
      <c r="AB396" s="8"/>
      <c r="AC396" s="8"/>
      <c r="AV396" s="23">
        <f t="shared" si="38"/>
        <v>1.4779E-2</v>
      </c>
      <c r="AW396" s="23">
        <v>7.84</v>
      </c>
      <c r="AX396" s="16">
        <v>14.779</v>
      </c>
      <c r="AY396" s="23">
        <v>9.4700000000000006E-2</v>
      </c>
      <c r="BH396" s="23">
        <f t="shared" si="39"/>
        <v>1.4728999999999999E-2</v>
      </c>
      <c r="BI396" s="23">
        <v>7.84</v>
      </c>
      <c r="BJ396" s="16">
        <v>14.728999999999999</v>
      </c>
      <c r="BK396" s="23">
        <v>0.1077</v>
      </c>
      <c r="BM396" s="23">
        <v>20.28</v>
      </c>
      <c r="BN396" s="23">
        <v>4.9329999999999998</v>
      </c>
      <c r="BO396" s="23">
        <v>8.2100000000000006E-2</v>
      </c>
      <c r="BQ396" s="23">
        <v>57.78</v>
      </c>
      <c r="BR396" s="23">
        <v>23.234000000000002</v>
      </c>
    </row>
    <row r="397" spans="11:71" x14ac:dyDescent="0.25">
      <c r="K397" s="9">
        <v>7.84</v>
      </c>
      <c r="L397" s="9">
        <f t="shared" si="40"/>
        <v>14.753978819288037</v>
      </c>
      <c r="M397" s="9">
        <f t="shared" si="41"/>
        <v>0.10099103920645633</v>
      </c>
      <c r="W397" s="8"/>
      <c r="X397" s="8"/>
      <c r="Y397" s="8"/>
      <c r="Z397" s="3"/>
      <c r="AA397" s="8"/>
      <c r="AB397" s="8"/>
      <c r="AC397" s="8"/>
      <c r="AV397" s="23">
        <f t="shared" si="38"/>
        <v>1.4891999999999999E-2</v>
      </c>
      <c r="AW397" s="23">
        <v>7.86</v>
      </c>
      <c r="AX397" s="16">
        <v>14.891999999999999</v>
      </c>
      <c r="AY397" s="23">
        <v>9.4600000000000004E-2</v>
      </c>
      <c r="BH397" s="23">
        <f t="shared" si="39"/>
        <v>1.4792999999999999E-2</v>
      </c>
      <c r="BI397" s="23">
        <v>7.86</v>
      </c>
      <c r="BJ397" s="16">
        <v>14.792999999999999</v>
      </c>
      <c r="BK397" s="23">
        <v>0.11</v>
      </c>
      <c r="BM397" s="23">
        <v>20.3</v>
      </c>
      <c r="BN397" s="23">
        <v>4.9489999999999998</v>
      </c>
      <c r="BQ397" s="23">
        <v>57.8</v>
      </c>
      <c r="BR397" s="23">
        <v>50.387</v>
      </c>
    </row>
    <row r="398" spans="11:71" x14ac:dyDescent="0.25">
      <c r="K398" s="9">
        <v>7.86</v>
      </c>
      <c r="L398" s="9">
        <f t="shared" si="40"/>
        <v>14.842417458082762</v>
      </c>
      <c r="M398" s="9">
        <f t="shared" si="41"/>
        <v>0.10200980345045274</v>
      </c>
      <c r="W398" s="8"/>
      <c r="X398" s="8"/>
      <c r="Y398" s="8"/>
      <c r="Z398" s="3"/>
      <c r="AA398" s="8"/>
      <c r="AB398" s="8"/>
      <c r="AC398" s="8"/>
      <c r="AV398" s="23">
        <f t="shared" si="38"/>
        <v>1.4951000000000001E-2</v>
      </c>
      <c r="AW398" s="23">
        <v>7.88</v>
      </c>
      <c r="AX398" s="16">
        <v>14.951000000000001</v>
      </c>
      <c r="AY398" s="23">
        <v>9.4899999999999998E-2</v>
      </c>
      <c r="BH398" s="23">
        <f t="shared" si="39"/>
        <v>1.4718E-2</v>
      </c>
      <c r="BI398" s="23">
        <v>7.88</v>
      </c>
      <c r="BJ398" s="16">
        <v>14.718</v>
      </c>
      <c r="BK398" s="23">
        <v>0.1111</v>
      </c>
      <c r="BM398" s="23">
        <v>20.32</v>
      </c>
      <c r="BN398" s="23">
        <v>4.8310000000000004</v>
      </c>
      <c r="BQ398" s="23">
        <v>57.82</v>
      </c>
      <c r="BR398" s="23">
        <v>78.221000000000004</v>
      </c>
    </row>
    <row r="399" spans="11:71" x14ac:dyDescent="0.25">
      <c r="K399" s="9">
        <v>7.88</v>
      </c>
      <c r="L399" s="9">
        <f t="shared" si="40"/>
        <v>14.83404253735306</v>
      </c>
      <c r="M399" s="9">
        <f t="shared" si="41"/>
        <v>0.10268101090269807</v>
      </c>
      <c r="W399" s="8"/>
      <c r="X399" s="8"/>
      <c r="Y399" s="8"/>
      <c r="Z399" s="3"/>
      <c r="AA399" s="8"/>
      <c r="AB399" s="8"/>
      <c r="AC399" s="8"/>
      <c r="AV399" s="23">
        <f t="shared" si="38"/>
        <v>1.5006E-2</v>
      </c>
      <c r="AW399" s="23">
        <v>7.9</v>
      </c>
      <c r="AX399" s="16">
        <v>15.006</v>
      </c>
      <c r="AY399" s="23">
        <v>9.5299999999999996E-2</v>
      </c>
      <c r="BH399" s="23">
        <f t="shared" si="39"/>
        <v>1.4504E-2</v>
      </c>
      <c r="BI399" s="23">
        <v>7.9</v>
      </c>
      <c r="BJ399" s="16">
        <v>14.504</v>
      </c>
      <c r="BK399" s="23">
        <v>0.1109</v>
      </c>
      <c r="BM399" s="23">
        <v>20.34</v>
      </c>
      <c r="BN399" s="23">
        <v>4.7309999999999999</v>
      </c>
      <c r="BQ399" s="23">
        <v>57.84</v>
      </c>
      <c r="BR399" s="23">
        <v>95.736999999999995</v>
      </c>
    </row>
    <row r="400" spans="11:71" x14ac:dyDescent="0.25">
      <c r="K400" s="9">
        <v>7.9</v>
      </c>
      <c r="L400" s="9">
        <f t="shared" si="40"/>
        <v>14.752864942105314</v>
      </c>
      <c r="M400" s="9">
        <f t="shared" si="41"/>
        <v>0.10280452324679104</v>
      </c>
      <c r="W400" s="8"/>
      <c r="X400" s="8"/>
      <c r="Y400" s="8"/>
      <c r="Z400" s="3"/>
      <c r="AA400" s="8"/>
      <c r="AB400" s="8"/>
      <c r="AC400" s="8"/>
      <c r="AV400" s="23">
        <f t="shared" si="38"/>
        <v>1.5102000000000001E-2</v>
      </c>
      <c r="AW400" s="23">
        <v>7.92</v>
      </c>
      <c r="AX400" s="16">
        <v>15.102</v>
      </c>
      <c r="AY400" s="23">
        <v>9.5100000000000004E-2</v>
      </c>
      <c r="BH400" s="23">
        <f t="shared" si="39"/>
        <v>1.4117000000000001E-2</v>
      </c>
      <c r="BI400" s="23">
        <v>7.92</v>
      </c>
      <c r="BJ400" s="16">
        <v>14.117000000000001</v>
      </c>
      <c r="BK400" s="23">
        <v>0.1095</v>
      </c>
      <c r="BM400" s="23">
        <v>20.36</v>
      </c>
      <c r="BN400" s="23">
        <v>4.7350000000000003</v>
      </c>
      <c r="BQ400" s="23">
        <v>58</v>
      </c>
      <c r="BR400" s="23">
        <v>4.8419999999999996</v>
      </c>
    </row>
    <row r="401" spans="11:71" x14ac:dyDescent="0.25">
      <c r="K401" s="9">
        <v>7.92</v>
      </c>
      <c r="L401" s="9">
        <f t="shared" si="40"/>
        <v>14.601196320849878</v>
      </c>
      <c r="M401" s="9">
        <f t="shared" si="41"/>
        <v>0.10204631301521874</v>
      </c>
      <c r="W401" s="8"/>
      <c r="X401" s="8"/>
      <c r="Y401" s="8"/>
      <c r="Z401" s="3"/>
      <c r="AA401" s="8"/>
      <c r="AB401" s="8"/>
      <c r="AC401" s="8"/>
      <c r="AV401" s="23">
        <f t="shared" si="38"/>
        <v>1.5192000000000001E-2</v>
      </c>
      <c r="AW401" s="23">
        <v>7.94</v>
      </c>
      <c r="AX401" s="16">
        <v>15.192</v>
      </c>
      <c r="AY401" s="23">
        <v>9.6199999999999994E-2</v>
      </c>
      <c r="BH401" s="23">
        <f t="shared" si="39"/>
        <v>1.3579000000000001E-2</v>
      </c>
      <c r="BI401" s="23">
        <v>7.94</v>
      </c>
      <c r="BJ401" s="16">
        <v>13.579000000000001</v>
      </c>
      <c r="BK401" s="23">
        <v>0.107</v>
      </c>
      <c r="BM401" s="23">
        <v>20.38</v>
      </c>
      <c r="BN401" s="23">
        <v>4.75</v>
      </c>
      <c r="BQ401" s="23">
        <v>58.02</v>
      </c>
      <c r="BR401" s="23">
        <v>6.3810000000000002</v>
      </c>
    </row>
    <row r="402" spans="11:71" x14ac:dyDescent="0.25">
      <c r="K402" s="9">
        <v>7.94</v>
      </c>
      <c r="L402" s="9">
        <f t="shared" si="40"/>
        <v>14.362874642633347</v>
      </c>
      <c r="M402" s="9">
        <f t="shared" si="41"/>
        <v>0.1014563945742209</v>
      </c>
      <c r="W402" s="8"/>
      <c r="X402" s="8"/>
      <c r="Y402" s="8"/>
      <c r="Z402" s="3"/>
      <c r="AA402" s="8"/>
      <c r="AB402" s="8"/>
      <c r="AC402" s="8"/>
      <c r="AV402" s="23">
        <f t="shared" si="38"/>
        <v>1.5332E-2</v>
      </c>
      <c r="AW402" s="23">
        <v>7.96</v>
      </c>
      <c r="AX402" s="16">
        <v>15.332000000000001</v>
      </c>
      <c r="AY402" s="23">
        <v>9.7699999999999995E-2</v>
      </c>
      <c r="BH402" s="23">
        <f t="shared" si="39"/>
        <v>1.307E-2</v>
      </c>
      <c r="BI402" s="23">
        <v>7.96</v>
      </c>
      <c r="BJ402" s="16">
        <v>13.07</v>
      </c>
      <c r="BK402" s="23">
        <v>0.1045</v>
      </c>
      <c r="BM402" s="23">
        <v>22.84</v>
      </c>
      <c r="BN402" s="23">
        <v>5.9909999999999997</v>
      </c>
      <c r="BQ402" s="23">
        <v>58.04</v>
      </c>
      <c r="BR402" s="23">
        <v>36.960999999999999</v>
      </c>
      <c r="BS402" s="23">
        <v>1.4313</v>
      </c>
    </row>
    <row r="403" spans="11:71" x14ac:dyDescent="0.25">
      <c r="K403" s="9">
        <v>7.96</v>
      </c>
      <c r="L403" s="9">
        <f t="shared" si="40"/>
        <v>14.155890646653075</v>
      </c>
      <c r="M403" s="9">
        <f t="shared" si="41"/>
        <v>0.10104281270827728</v>
      </c>
      <c r="W403" s="8"/>
      <c r="X403" s="8"/>
      <c r="Y403" s="8"/>
      <c r="Z403" s="3"/>
      <c r="AA403" s="8"/>
      <c r="AB403" s="8"/>
      <c r="AC403" s="8"/>
      <c r="AV403" s="23">
        <f t="shared" ref="AV403:AV466" si="42">AX403/1000</f>
        <v>1.5524E-2</v>
      </c>
      <c r="AW403" s="23">
        <v>7.98</v>
      </c>
      <c r="AX403" s="16">
        <v>15.523999999999999</v>
      </c>
      <c r="AY403" s="23">
        <v>0.1</v>
      </c>
      <c r="BH403" s="23">
        <f t="shared" si="39"/>
        <v>1.2782999999999999E-2</v>
      </c>
      <c r="BI403" s="23">
        <v>7.98</v>
      </c>
      <c r="BJ403" s="16">
        <v>12.782999999999999</v>
      </c>
      <c r="BK403" s="23">
        <v>0.1013</v>
      </c>
      <c r="BM403" s="23">
        <v>22.86</v>
      </c>
      <c r="BN403" s="23">
        <v>6.5250000000000004</v>
      </c>
      <c r="BQ403" s="23">
        <v>58.06</v>
      </c>
      <c r="BR403" s="23">
        <v>52.206000000000003</v>
      </c>
      <c r="BS403" s="23">
        <v>1.7090000000000001</v>
      </c>
    </row>
    <row r="404" spans="11:71" x14ac:dyDescent="0.25">
      <c r="K404" s="9">
        <v>7.98</v>
      </c>
      <c r="L404" s="9">
        <f t="shared" si="40"/>
        <v>14.08699016823679</v>
      </c>
      <c r="M404" s="9">
        <f t="shared" si="41"/>
        <v>0.10064790112068905</v>
      </c>
      <c r="W404" s="8"/>
      <c r="X404" s="8"/>
      <c r="Y404" s="8"/>
      <c r="Z404" s="3"/>
      <c r="AA404" s="8"/>
      <c r="AB404" s="8"/>
      <c r="AC404" s="8"/>
      <c r="AV404" s="23">
        <f t="shared" si="42"/>
        <v>1.5737000000000001E-2</v>
      </c>
      <c r="AW404" s="23">
        <v>8</v>
      </c>
      <c r="AX404" s="16">
        <v>15.737</v>
      </c>
      <c r="AY404" s="23">
        <v>0.1022</v>
      </c>
      <c r="BH404" s="23">
        <f t="shared" si="39"/>
        <v>1.273E-2</v>
      </c>
      <c r="BI404" s="23">
        <v>8</v>
      </c>
      <c r="BJ404" s="16">
        <v>12.73</v>
      </c>
      <c r="BK404" s="23">
        <v>9.8599999999999993E-2</v>
      </c>
      <c r="BM404" s="23">
        <v>22.88</v>
      </c>
      <c r="BN404" s="23">
        <v>6.601</v>
      </c>
      <c r="BQ404" s="23">
        <v>58.08</v>
      </c>
      <c r="BR404" s="23">
        <v>67.451999999999998</v>
      </c>
      <c r="BS404" s="23">
        <v>1.9168000000000001</v>
      </c>
    </row>
    <row r="405" spans="11:71" x14ac:dyDescent="0.25">
      <c r="K405" s="9">
        <v>8</v>
      </c>
      <c r="L405" s="9">
        <f t="shared" si="40"/>
        <v>14.153869082339288</v>
      </c>
      <c r="M405" s="9">
        <f t="shared" si="41"/>
        <v>0.10038386324504552</v>
      </c>
      <c r="W405" s="8"/>
      <c r="X405" s="8"/>
      <c r="Y405" s="8"/>
      <c r="Z405" s="3"/>
      <c r="AA405" s="8"/>
      <c r="AB405" s="8"/>
      <c r="AC405" s="8"/>
      <c r="AV405" s="23">
        <f t="shared" si="42"/>
        <v>1.5820999999999998E-2</v>
      </c>
      <c r="AW405" s="23">
        <v>8.02</v>
      </c>
      <c r="AX405" s="16">
        <v>15.821</v>
      </c>
      <c r="AY405" s="23">
        <v>0.10390000000000001</v>
      </c>
      <c r="BH405" s="23">
        <f t="shared" si="39"/>
        <v>1.2779E-2</v>
      </c>
      <c r="BI405" s="23">
        <v>8.02</v>
      </c>
      <c r="BJ405" s="16">
        <v>12.779</v>
      </c>
      <c r="BK405" s="23">
        <v>9.6100000000000005E-2</v>
      </c>
      <c r="BM405" s="23">
        <v>22.9</v>
      </c>
      <c r="BN405" s="23">
        <v>6.4340000000000002</v>
      </c>
      <c r="BO405" s="23">
        <v>0.11260000000000001</v>
      </c>
      <c r="BQ405" s="23">
        <v>58.1</v>
      </c>
      <c r="BR405" s="23">
        <v>60.618000000000002</v>
      </c>
      <c r="BS405" s="23">
        <v>2.1505000000000001</v>
      </c>
    </row>
    <row r="406" spans="11:71" x14ac:dyDescent="0.25">
      <c r="K406" s="9">
        <v>8.02</v>
      </c>
      <c r="L406" s="9">
        <f t="shared" si="40"/>
        <v>14.21888037083089</v>
      </c>
      <c r="M406" s="9">
        <f t="shared" si="41"/>
        <v>9.9923921059974427E-2</v>
      </c>
      <c r="W406" s="8"/>
      <c r="X406" s="8"/>
      <c r="Y406" s="8"/>
      <c r="Z406" s="3"/>
      <c r="AA406" s="8"/>
      <c r="AB406" s="8"/>
      <c r="AC406" s="8"/>
      <c r="AV406" s="23">
        <f t="shared" si="42"/>
        <v>1.5800999999999999E-2</v>
      </c>
      <c r="AW406" s="23">
        <v>8.0399999999999991</v>
      </c>
      <c r="AX406" s="16">
        <v>15.801</v>
      </c>
      <c r="AY406" s="23">
        <v>0.1052</v>
      </c>
      <c r="BH406" s="23">
        <f t="shared" si="39"/>
        <v>1.2768E-2</v>
      </c>
      <c r="BI406" s="23">
        <v>8.0399999999999991</v>
      </c>
      <c r="BJ406" s="16">
        <v>12.768000000000001</v>
      </c>
      <c r="BK406" s="23">
        <v>9.4E-2</v>
      </c>
      <c r="BM406" s="23">
        <v>22.92</v>
      </c>
      <c r="BN406" s="23">
        <v>6.327</v>
      </c>
      <c r="BO406" s="23">
        <v>0.1152</v>
      </c>
      <c r="BQ406" s="23">
        <v>58.12</v>
      </c>
      <c r="BR406" s="23">
        <v>39.298000000000002</v>
      </c>
      <c r="BS406" s="23">
        <v>2.0766</v>
      </c>
    </row>
    <row r="407" spans="11:71" x14ac:dyDescent="0.25">
      <c r="K407" s="9">
        <v>8.0399999999999991</v>
      </c>
      <c r="L407" s="9">
        <f t="shared" si="40"/>
        <v>14.203773019870461</v>
      </c>
      <c r="M407" s="9">
        <f t="shared" si="41"/>
        <v>9.9442445665822193E-2</v>
      </c>
      <c r="W407" s="8"/>
      <c r="X407" s="8"/>
      <c r="Y407" s="8"/>
      <c r="Z407" s="3"/>
      <c r="AA407" s="8"/>
      <c r="AB407" s="8"/>
      <c r="AC407" s="8"/>
      <c r="AV407" s="23">
        <f t="shared" si="42"/>
        <v>1.5663E-2</v>
      </c>
      <c r="AW407" s="23">
        <v>8.06</v>
      </c>
      <c r="AX407" s="16">
        <v>15.663</v>
      </c>
      <c r="AY407" s="23">
        <v>0.1062</v>
      </c>
      <c r="BH407" s="23">
        <f t="shared" si="39"/>
        <v>1.2689000000000001E-2</v>
      </c>
      <c r="BI407" s="23">
        <v>8.06</v>
      </c>
      <c r="BJ407" s="16">
        <v>12.689</v>
      </c>
      <c r="BK407" s="23">
        <v>9.1700000000000004E-2</v>
      </c>
      <c r="BM407" s="23">
        <v>22.94</v>
      </c>
      <c r="BN407" s="23">
        <v>6.1680000000000001</v>
      </c>
      <c r="BO407" s="23">
        <v>0.1133</v>
      </c>
      <c r="BQ407" s="23">
        <v>58.14</v>
      </c>
      <c r="BR407" s="23">
        <v>38.811999999999998</v>
      </c>
      <c r="BS407" s="23">
        <v>2.1160000000000001</v>
      </c>
    </row>
    <row r="408" spans="11:71" x14ac:dyDescent="0.25">
      <c r="K408" s="9">
        <v>8.06</v>
      </c>
      <c r="L408" s="9">
        <f t="shared" si="40"/>
        <v>14.097794401962314</v>
      </c>
      <c r="M408" s="9">
        <f t="shared" si="41"/>
        <v>9.8684041263012737E-2</v>
      </c>
      <c r="W408" s="8"/>
      <c r="X408" s="8"/>
      <c r="Y408" s="8"/>
      <c r="Z408" s="3"/>
      <c r="AA408" s="8"/>
      <c r="AB408" s="8"/>
      <c r="AC408" s="8"/>
      <c r="AV408" s="23">
        <f t="shared" si="42"/>
        <v>1.5382E-2</v>
      </c>
      <c r="AW408" s="23">
        <v>8.08</v>
      </c>
      <c r="AX408" s="16">
        <v>15.382</v>
      </c>
      <c r="AY408" s="23">
        <v>0.10630000000000001</v>
      </c>
      <c r="BH408" s="23">
        <f t="shared" si="39"/>
        <v>1.2694E-2</v>
      </c>
      <c r="BI408" s="23">
        <v>8.08</v>
      </c>
      <c r="BJ408" s="16">
        <v>12.694000000000001</v>
      </c>
      <c r="BK408" s="23">
        <v>8.9599999999999999E-2</v>
      </c>
      <c r="BM408" s="23">
        <v>22.96</v>
      </c>
      <c r="BN408" s="23">
        <v>5.9080000000000004</v>
      </c>
      <c r="BO408" s="23">
        <v>0.11360000000000001</v>
      </c>
      <c r="BQ408" s="23">
        <v>58.16</v>
      </c>
      <c r="BR408" s="23">
        <v>47.71</v>
      </c>
      <c r="BS408" s="23">
        <v>2.028</v>
      </c>
    </row>
    <row r="409" spans="11:71" x14ac:dyDescent="0.25">
      <c r="K409" s="9">
        <v>8.08</v>
      </c>
      <c r="L409" s="9">
        <f t="shared" si="40"/>
        <v>13.973514518545432</v>
      </c>
      <c r="M409" s="9">
        <f t="shared" si="41"/>
        <v>9.759344240265326E-2</v>
      </c>
      <c r="W409" s="8"/>
      <c r="X409" s="8"/>
      <c r="Y409" s="8"/>
      <c r="Z409" s="3"/>
      <c r="AA409" s="8"/>
      <c r="AB409" s="8"/>
      <c r="AC409" s="8"/>
      <c r="AV409" s="23">
        <f t="shared" si="42"/>
        <v>1.4989000000000001E-2</v>
      </c>
      <c r="AW409" s="23">
        <v>8.1</v>
      </c>
      <c r="AX409" s="16">
        <v>14.989000000000001</v>
      </c>
      <c r="AY409" s="23">
        <v>0.10489999999999999</v>
      </c>
      <c r="BH409" s="23">
        <f t="shared" si="39"/>
        <v>1.2844E-2</v>
      </c>
      <c r="BI409" s="23">
        <v>8.1</v>
      </c>
      <c r="BJ409" s="16">
        <v>12.843999999999999</v>
      </c>
      <c r="BK409" s="23">
        <v>8.7900000000000006E-2</v>
      </c>
      <c r="BM409" s="23">
        <v>22.98</v>
      </c>
      <c r="BN409" s="23">
        <v>5.6120000000000001</v>
      </c>
      <c r="BO409" s="23">
        <v>0.1139</v>
      </c>
      <c r="BQ409" s="23">
        <v>58.18</v>
      </c>
      <c r="BR409" s="23">
        <v>41.603000000000002</v>
      </c>
      <c r="BS409" s="23">
        <v>1.766</v>
      </c>
    </row>
    <row r="410" spans="11:71" x14ac:dyDescent="0.25">
      <c r="K410" s="9">
        <v>8.1</v>
      </c>
      <c r="L410" s="9">
        <f t="shared" si="40"/>
        <v>13.875111386940286</v>
      </c>
      <c r="M410" s="9">
        <f t="shared" si="41"/>
        <v>9.6024528116518224E-2</v>
      </c>
      <c r="W410" s="8"/>
      <c r="X410" s="8"/>
      <c r="Y410" s="8"/>
      <c r="Z410" s="3"/>
      <c r="AA410" s="8"/>
      <c r="AB410" s="8"/>
      <c r="AC410" s="8"/>
      <c r="AV410" s="23">
        <f t="shared" si="42"/>
        <v>1.4579999999999999E-2</v>
      </c>
      <c r="AW410" s="23">
        <v>8.1199999999999992</v>
      </c>
      <c r="AX410" s="16">
        <v>14.58</v>
      </c>
      <c r="AY410" s="23">
        <v>0.104</v>
      </c>
      <c r="BH410" s="23">
        <f t="shared" si="39"/>
        <v>1.3159000000000001E-2</v>
      </c>
      <c r="BI410" s="23">
        <v>8.1199999999999992</v>
      </c>
      <c r="BJ410" s="16">
        <v>13.159000000000001</v>
      </c>
      <c r="BK410" s="23">
        <v>8.7800000000000003E-2</v>
      </c>
      <c r="BM410" s="23">
        <v>23</v>
      </c>
      <c r="BN410" s="23">
        <v>5.5650000000000004</v>
      </c>
      <c r="BO410" s="23">
        <v>0.1105</v>
      </c>
      <c r="BQ410" s="23">
        <v>58.2</v>
      </c>
      <c r="BR410" s="23">
        <v>34.530999999999999</v>
      </c>
      <c r="BS410" s="23">
        <v>1.3883000000000001</v>
      </c>
    </row>
    <row r="411" spans="11:71" x14ac:dyDescent="0.25">
      <c r="K411" s="9">
        <v>8.1199999999999992</v>
      </c>
      <c r="L411" s="9">
        <f t="shared" si="40"/>
        <v>13.851289470659403</v>
      </c>
      <c r="M411" s="9">
        <f t="shared" si="41"/>
        <v>9.5557312645343881E-2</v>
      </c>
      <c r="W411" s="8"/>
      <c r="X411" s="8"/>
      <c r="Y411" s="8"/>
      <c r="Z411" s="3"/>
      <c r="AA411" s="8"/>
      <c r="AB411" s="8"/>
      <c r="AC411" s="8"/>
      <c r="AV411" s="23">
        <f t="shared" si="42"/>
        <v>1.4204000000000001E-2</v>
      </c>
      <c r="AW411" s="23">
        <v>8.14</v>
      </c>
      <c r="AX411" s="16">
        <v>14.204000000000001</v>
      </c>
      <c r="AY411" s="23">
        <v>0.1023</v>
      </c>
      <c r="BH411" s="23">
        <f t="shared" si="39"/>
        <v>1.3589E-2</v>
      </c>
      <c r="BI411" s="23">
        <v>8.14</v>
      </c>
      <c r="BJ411" s="16">
        <v>13.589</v>
      </c>
      <c r="BK411" s="23">
        <v>8.8700000000000001E-2</v>
      </c>
      <c r="BM411" s="23">
        <v>23.02</v>
      </c>
      <c r="BN411" s="23">
        <v>5.6050000000000004</v>
      </c>
      <c r="BO411" s="23">
        <v>0.1022</v>
      </c>
      <c r="BQ411" s="23">
        <v>58.22</v>
      </c>
      <c r="BR411" s="23">
        <v>27.811</v>
      </c>
      <c r="BS411" s="23">
        <v>0.82689999999999997</v>
      </c>
    </row>
    <row r="412" spans="11:71" x14ac:dyDescent="0.25">
      <c r="K412" s="9">
        <v>8.14</v>
      </c>
      <c r="L412" s="9">
        <f t="shared" si="40"/>
        <v>13.893097422821162</v>
      </c>
      <c r="M412" s="9">
        <f t="shared" si="41"/>
        <v>9.5257598122144571E-2</v>
      </c>
      <c r="W412" s="8"/>
      <c r="X412" s="8"/>
      <c r="Y412" s="8"/>
      <c r="Z412" s="3"/>
      <c r="AA412" s="8"/>
      <c r="AB412" s="8"/>
      <c r="AC412" s="8"/>
      <c r="AV412" s="23">
        <f t="shared" si="42"/>
        <v>1.3776999999999999E-2</v>
      </c>
      <c r="AW412" s="23">
        <v>8.16</v>
      </c>
      <c r="AX412" s="16">
        <v>13.776999999999999</v>
      </c>
      <c r="AY412" s="23">
        <v>0.1004</v>
      </c>
      <c r="BH412" s="23">
        <f t="shared" si="39"/>
        <v>1.4135999999999999E-2</v>
      </c>
      <c r="BI412" s="23">
        <v>8.16</v>
      </c>
      <c r="BJ412" s="16">
        <v>14.135999999999999</v>
      </c>
      <c r="BK412" s="23">
        <v>8.8700000000000001E-2</v>
      </c>
      <c r="BM412" s="23">
        <v>23.04</v>
      </c>
      <c r="BN412" s="23">
        <v>5.593</v>
      </c>
      <c r="BO412" s="23">
        <v>0.10009999999999999</v>
      </c>
      <c r="BQ412" s="23">
        <v>58.24</v>
      </c>
      <c r="BR412" s="23">
        <v>28.981999999999999</v>
      </c>
      <c r="BS412" s="23">
        <v>0.70850000000000002</v>
      </c>
    </row>
    <row r="413" spans="11:71" x14ac:dyDescent="0.25">
      <c r="K413" s="9">
        <v>8.16</v>
      </c>
      <c r="L413" s="9">
        <f t="shared" si="40"/>
        <v>13.955345642441108</v>
      </c>
      <c r="M413" s="9">
        <f t="shared" si="41"/>
        <v>9.436885079304505E-2</v>
      </c>
      <c r="W413" s="8"/>
      <c r="X413" s="8"/>
      <c r="Y413" s="8"/>
      <c r="Z413" s="3"/>
      <c r="AA413" s="8"/>
      <c r="AB413" s="8"/>
      <c r="AC413" s="8"/>
      <c r="AV413" s="23">
        <f t="shared" si="42"/>
        <v>1.3309E-2</v>
      </c>
      <c r="AW413" s="23">
        <v>8.18</v>
      </c>
      <c r="AX413" s="16">
        <v>13.308999999999999</v>
      </c>
      <c r="AY413" s="23">
        <v>9.8199999999999996E-2</v>
      </c>
      <c r="BH413" s="23">
        <f t="shared" si="39"/>
        <v>1.4808999999999999E-2</v>
      </c>
      <c r="BI413" s="23">
        <v>8.18</v>
      </c>
      <c r="BJ413" s="16">
        <v>14.808999999999999</v>
      </c>
      <c r="BK413" s="23">
        <v>9.2200000000000004E-2</v>
      </c>
      <c r="BM413" s="23">
        <v>23.06</v>
      </c>
      <c r="BN413" s="23">
        <v>5.4809999999999999</v>
      </c>
      <c r="BO413" s="23">
        <v>9.8699999999999996E-2</v>
      </c>
      <c r="BQ413" s="23">
        <v>58.26</v>
      </c>
      <c r="BR413" s="23">
        <v>32.838999999999999</v>
      </c>
      <c r="BS413" s="23">
        <v>0.76729999999999998</v>
      </c>
    </row>
    <row r="414" spans="11:71" x14ac:dyDescent="0.25">
      <c r="K414" s="9">
        <v>8.18</v>
      </c>
      <c r="L414" s="9">
        <f t="shared" si="40"/>
        <v>14.038980767847784</v>
      </c>
      <c r="M414" s="9">
        <f t="shared" si="41"/>
        <v>9.5152719351577125E-2</v>
      </c>
      <c r="W414" s="8"/>
      <c r="X414" s="8"/>
      <c r="Y414" s="8"/>
      <c r="Z414" s="3"/>
      <c r="AA414" s="8"/>
      <c r="AB414" s="8"/>
      <c r="AC414" s="8"/>
      <c r="AV414" s="23">
        <f t="shared" si="42"/>
        <v>1.2855999999999999E-2</v>
      </c>
      <c r="AW414" s="23">
        <v>8.1999999999999993</v>
      </c>
      <c r="AX414" s="16">
        <v>12.856</v>
      </c>
      <c r="AY414" s="23">
        <v>9.5899999999999999E-2</v>
      </c>
      <c r="BH414" s="23">
        <f t="shared" si="39"/>
        <v>1.5512E-2</v>
      </c>
      <c r="BI414" s="23">
        <v>8.1999999999999993</v>
      </c>
      <c r="BJ414" s="16">
        <v>15.512</v>
      </c>
      <c r="BK414" s="23">
        <v>9.8500000000000004E-2</v>
      </c>
      <c r="BM414" s="23">
        <v>23.08</v>
      </c>
      <c r="BN414" s="23">
        <v>5.3979999999999997</v>
      </c>
      <c r="BO414" s="23">
        <v>9.5699999999999993E-2</v>
      </c>
      <c r="BQ414" s="23">
        <v>58.28</v>
      </c>
      <c r="BR414" s="23">
        <v>34.561</v>
      </c>
      <c r="BS414" s="23">
        <v>0.79910000000000003</v>
      </c>
    </row>
    <row r="415" spans="11:71" x14ac:dyDescent="0.25">
      <c r="K415" s="9">
        <v>8.1999999999999993</v>
      </c>
      <c r="L415" s="9">
        <f t="shared" si="40"/>
        <v>14.121695082390074</v>
      </c>
      <c r="M415" s="9">
        <f t="shared" si="41"/>
        <v>9.7191306195564625E-2</v>
      </c>
      <c r="W415" s="8"/>
      <c r="X415" s="8"/>
      <c r="Y415" s="8"/>
      <c r="Z415" s="3"/>
      <c r="AA415" s="8"/>
      <c r="AB415" s="8"/>
      <c r="AC415" s="8"/>
      <c r="AV415" s="23">
        <f t="shared" si="42"/>
        <v>1.2525999999999999E-2</v>
      </c>
      <c r="AW415" s="23">
        <v>8.2200000000000006</v>
      </c>
      <c r="AX415" s="16">
        <v>12.526</v>
      </c>
      <c r="AY415" s="23">
        <v>9.35E-2</v>
      </c>
      <c r="BH415" s="23">
        <f t="shared" si="39"/>
        <v>1.6102000000000002E-2</v>
      </c>
      <c r="BI415" s="23">
        <v>8.2200000000000006</v>
      </c>
      <c r="BJ415" s="16">
        <v>16.102</v>
      </c>
      <c r="BK415" s="23">
        <v>0.10050000000000001</v>
      </c>
      <c r="BM415" s="23">
        <v>23.1</v>
      </c>
      <c r="BN415" s="23">
        <v>5.367</v>
      </c>
      <c r="BO415" s="23">
        <v>9.5100000000000004E-2</v>
      </c>
      <c r="BQ415" s="23">
        <v>58.3</v>
      </c>
      <c r="BR415" s="23">
        <v>30.827999999999999</v>
      </c>
      <c r="BS415" s="23">
        <v>0.79849999999999999</v>
      </c>
    </row>
    <row r="416" spans="11:71" x14ac:dyDescent="0.25">
      <c r="K416" s="9">
        <v>8.2200000000000006</v>
      </c>
      <c r="L416" s="9">
        <f t="shared" si="40"/>
        <v>14.201889029280578</v>
      </c>
      <c r="M416" s="9">
        <f t="shared" si="41"/>
        <v>9.6936835104102712E-2</v>
      </c>
      <c r="W416" s="8"/>
      <c r="X416" s="8"/>
      <c r="Y416" s="8"/>
      <c r="Z416" s="3"/>
      <c r="AA416" s="8"/>
      <c r="AB416" s="8"/>
      <c r="AC416" s="8"/>
      <c r="AV416" s="23">
        <f t="shared" si="42"/>
        <v>1.2347E-2</v>
      </c>
      <c r="AW416" s="23">
        <v>8.24</v>
      </c>
      <c r="AX416" s="16">
        <v>12.347</v>
      </c>
      <c r="AY416" s="23">
        <v>9.0899999999999995E-2</v>
      </c>
      <c r="BH416" s="23">
        <f t="shared" ref="BH416:BH479" si="43">BJ416/1000</f>
        <v>1.6513000000000003E-2</v>
      </c>
      <c r="BI416" s="23">
        <v>8.24</v>
      </c>
      <c r="BJ416" s="16">
        <v>16.513000000000002</v>
      </c>
      <c r="BK416" s="23">
        <v>0.10199999999999999</v>
      </c>
      <c r="BM416" s="23">
        <v>23.12</v>
      </c>
      <c r="BN416" s="23">
        <v>5.3979999999999997</v>
      </c>
      <c r="BO416" s="23">
        <v>8.8200000000000001E-2</v>
      </c>
      <c r="BQ416" s="23">
        <v>58.32</v>
      </c>
      <c r="BR416" s="23">
        <v>29.096</v>
      </c>
      <c r="BS416" s="23">
        <v>0.75519999999999998</v>
      </c>
    </row>
    <row r="417" spans="11:71" x14ac:dyDescent="0.25">
      <c r="K417" s="9">
        <v>8.24</v>
      </c>
      <c r="L417" s="9">
        <f t="shared" si="40"/>
        <v>14.278865886337051</v>
      </c>
      <c r="M417" s="9">
        <f t="shared" si="41"/>
        <v>9.6290186415854434E-2</v>
      </c>
      <c r="W417" s="8"/>
      <c r="X417" s="8"/>
      <c r="Y417" s="8"/>
      <c r="Z417" s="3"/>
      <c r="AA417" s="8"/>
      <c r="AB417" s="8"/>
      <c r="AC417" s="8"/>
      <c r="AV417" s="23">
        <f t="shared" si="42"/>
        <v>1.2315E-2</v>
      </c>
      <c r="AW417" s="23">
        <v>8.26</v>
      </c>
      <c r="AX417" s="16">
        <v>12.315</v>
      </c>
      <c r="AY417" s="23">
        <v>8.9899999999999994E-2</v>
      </c>
      <c r="BH417" s="23">
        <f t="shared" si="43"/>
        <v>1.6931999999999999E-2</v>
      </c>
      <c r="BI417" s="23">
        <v>8.26</v>
      </c>
      <c r="BJ417" s="16">
        <v>16.931999999999999</v>
      </c>
      <c r="BK417" s="23">
        <v>0.10340000000000001</v>
      </c>
      <c r="BM417" s="23">
        <v>23.14</v>
      </c>
      <c r="BN417" s="23">
        <v>5.2140000000000004</v>
      </c>
      <c r="BO417" s="23">
        <v>9.2899999999999996E-2</v>
      </c>
      <c r="BQ417" s="23">
        <v>58.34</v>
      </c>
      <c r="BR417" s="23">
        <v>29.559000000000001</v>
      </c>
      <c r="BS417" s="23">
        <v>0.70809999999999995</v>
      </c>
    </row>
    <row r="418" spans="11:71" x14ac:dyDescent="0.25">
      <c r="K418" s="9">
        <v>8.26</v>
      </c>
      <c r="L418" s="9">
        <f t="shared" si="40"/>
        <v>14.440137810976736</v>
      </c>
      <c r="M418" s="9">
        <f t="shared" si="41"/>
        <v>9.6414003132325135E-2</v>
      </c>
      <c r="W418" s="8"/>
      <c r="X418" s="8"/>
      <c r="Y418" s="8"/>
      <c r="Z418" s="3"/>
      <c r="AA418" s="8"/>
      <c r="AB418" s="8"/>
      <c r="AC418" s="8"/>
      <c r="AV418" s="23">
        <f t="shared" si="42"/>
        <v>1.2385E-2</v>
      </c>
      <c r="AW418" s="23">
        <v>8.2799999999999994</v>
      </c>
      <c r="AX418" s="16">
        <v>12.385</v>
      </c>
      <c r="AY418" s="23">
        <v>8.9700000000000002E-2</v>
      </c>
      <c r="BH418" s="23">
        <f t="shared" si="43"/>
        <v>1.7140999999999997E-2</v>
      </c>
      <c r="BI418" s="23">
        <v>8.2799999999999994</v>
      </c>
      <c r="BJ418" s="16">
        <v>17.140999999999998</v>
      </c>
      <c r="BK418" s="23">
        <v>0.10299999999999999</v>
      </c>
      <c r="BM418" s="23">
        <v>23.16</v>
      </c>
      <c r="BN418" s="23">
        <v>5.1120000000000001</v>
      </c>
      <c r="BO418" s="23">
        <v>9.6100000000000005E-2</v>
      </c>
      <c r="BQ418" s="23">
        <v>58.36</v>
      </c>
      <c r="BR418" s="23">
        <v>31.74</v>
      </c>
      <c r="BS418" s="23">
        <v>0.68120000000000003</v>
      </c>
    </row>
    <row r="419" spans="11:71" x14ac:dyDescent="0.25">
      <c r="K419" s="9">
        <v>8.2799999999999994</v>
      </c>
      <c r="L419" s="9">
        <f t="shared" si="40"/>
        <v>14.570219112971499</v>
      </c>
      <c r="M419" s="9">
        <f t="shared" si="41"/>
        <v>9.6120237203202952E-2</v>
      </c>
      <c r="W419" s="8"/>
      <c r="X419" s="8"/>
      <c r="Y419" s="8"/>
      <c r="Z419" s="3"/>
      <c r="AA419" s="8"/>
      <c r="AB419" s="8"/>
      <c r="AC419" s="8"/>
      <c r="AV419" s="23">
        <f t="shared" si="42"/>
        <v>1.2519000000000001E-2</v>
      </c>
      <c r="AW419" s="23">
        <v>8.3000000000000007</v>
      </c>
      <c r="AX419" s="16">
        <v>12.519</v>
      </c>
      <c r="AY419" s="23">
        <v>8.9800000000000005E-2</v>
      </c>
      <c r="BH419" s="23">
        <f t="shared" si="43"/>
        <v>1.6957999999999997E-2</v>
      </c>
      <c r="BI419" s="23">
        <v>8.3000000000000007</v>
      </c>
      <c r="BJ419" s="16">
        <v>16.957999999999998</v>
      </c>
      <c r="BK419" s="23">
        <v>0.1043</v>
      </c>
      <c r="BM419" s="23">
        <v>23.18</v>
      </c>
      <c r="BN419" s="23">
        <v>5.1449999999999996</v>
      </c>
      <c r="BO419" s="23">
        <v>9.6000000000000002E-2</v>
      </c>
      <c r="BQ419" s="23">
        <v>58.38</v>
      </c>
      <c r="BR419" s="23">
        <v>34.000999999999998</v>
      </c>
      <c r="BS419" s="23">
        <v>0.62460000000000004</v>
      </c>
    </row>
    <row r="420" spans="11:71" x14ac:dyDescent="0.25">
      <c r="K420" s="9">
        <v>8.3000000000000007</v>
      </c>
      <c r="L420" s="9">
        <f t="shared" si="40"/>
        <v>14.570422162724043</v>
      </c>
      <c r="M420" s="9">
        <f t="shared" si="41"/>
        <v>9.6778819996939408E-2</v>
      </c>
      <c r="W420" s="8"/>
      <c r="X420" s="8"/>
      <c r="Y420" s="8"/>
      <c r="Z420" s="3"/>
      <c r="AA420" s="8"/>
      <c r="AB420" s="8"/>
      <c r="AC420" s="8"/>
      <c r="AV420" s="23">
        <f t="shared" si="42"/>
        <v>1.2555999999999999E-2</v>
      </c>
      <c r="AW420" s="23">
        <v>8.32</v>
      </c>
      <c r="AX420" s="16">
        <v>12.555999999999999</v>
      </c>
      <c r="AY420" s="23">
        <v>9.01E-2</v>
      </c>
      <c r="BH420" s="23">
        <f t="shared" si="43"/>
        <v>1.6659E-2</v>
      </c>
      <c r="BI420" s="23">
        <v>8.32</v>
      </c>
      <c r="BJ420" s="16">
        <v>16.658999999999999</v>
      </c>
      <c r="BK420" s="23">
        <v>0.1066</v>
      </c>
      <c r="BM420" s="23">
        <v>23.2</v>
      </c>
      <c r="BN420" s="23">
        <v>5.0890000000000004</v>
      </c>
      <c r="BO420" s="23">
        <v>8.6199999999999999E-2</v>
      </c>
      <c r="BQ420" s="23">
        <v>58.4</v>
      </c>
      <c r="BR420" s="23">
        <v>33.965000000000003</v>
      </c>
      <c r="BS420" s="23">
        <v>0.56789999999999996</v>
      </c>
    </row>
    <row r="421" spans="11:71" x14ac:dyDescent="0.25">
      <c r="K421" s="9">
        <v>8.32</v>
      </c>
      <c r="L421" s="9">
        <f t="shared" si="40"/>
        <v>14.462724639569128</v>
      </c>
      <c r="M421" s="9">
        <f t="shared" si="41"/>
        <v>9.8003367289088594E-2</v>
      </c>
      <c r="W421" s="8"/>
      <c r="X421" s="8"/>
      <c r="Y421" s="8"/>
      <c r="Z421" s="3"/>
      <c r="AA421" s="8"/>
      <c r="AB421" s="8"/>
      <c r="AC421" s="8"/>
      <c r="AV421" s="23">
        <f t="shared" si="42"/>
        <v>1.2563000000000001E-2</v>
      </c>
      <c r="AW421" s="23">
        <v>8.34</v>
      </c>
      <c r="AX421" s="16">
        <v>12.563000000000001</v>
      </c>
      <c r="AY421" s="23">
        <v>9.06E-2</v>
      </c>
      <c r="BH421" s="23">
        <f t="shared" si="43"/>
        <v>1.6417999999999999E-2</v>
      </c>
      <c r="BI421" s="23">
        <v>8.34</v>
      </c>
      <c r="BJ421" s="16">
        <v>16.417999999999999</v>
      </c>
      <c r="BK421" s="23">
        <v>9.7699999999999995E-2</v>
      </c>
      <c r="BM421" s="23">
        <v>23.22</v>
      </c>
      <c r="BN421" s="23">
        <v>5.0780000000000003</v>
      </c>
      <c r="BO421" s="23">
        <v>8.6800000000000002E-2</v>
      </c>
      <c r="BQ421" s="23">
        <v>58.42</v>
      </c>
      <c r="BR421" s="23">
        <v>30.271999999999998</v>
      </c>
      <c r="BS421" s="23">
        <v>0.48470000000000002</v>
      </c>
    </row>
    <row r="422" spans="11:71" x14ac:dyDescent="0.25">
      <c r="K422" s="9">
        <v>8.34</v>
      </c>
      <c r="L422" s="9">
        <f t="shared" si="40"/>
        <v>14.361731580836622</v>
      </c>
      <c r="M422" s="9">
        <f t="shared" si="41"/>
        <v>9.4083048419999649E-2</v>
      </c>
      <c r="W422" s="8"/>
      <c r="X422" s="8"/>
      <c r="Y422" s="8"/>
      <c r="Z422" s="3"/>
      <c r="AA422" s="8"/>
      <c r="AB422" s="8"/>
      <c r="AC422" s="8"/>
      <c r="AV422" s="23">
        <f t="shared" si="42"/>
        <v>1.2621E-2</v>
      </c>
      <c r="AW422" s="23">
        <v>8.36</v>
      </c>
      <c r="AX422" s="16">
        <v>12.621</v>
      </c>
      <c r="AY422" s="23">
        <v>9.1200000000000003E-2</v>
      </c>
      <c r="BH422" s="23">
        <f t="shared" si="43"/>
        <v>1.6347E-2</v>
      </c>
      <c r="BI422" s="23">
        <v>8.36</v>
      </c>
      <c r="BJ422" s="16">
        <v>16.347000000000001</v>
      </c>
      <c r="BK422" s="23">
        <v>9.2100000000000001E-2</v>
      </c>
      <c r="BM422" s="23">
        <v>23.24</v>
      </c>
      <c r="BN422" s="23">
        <v>5.1719999999999997</v>
      </c>
      <c r="BO422" s="23">
        <v>9.2100000000000001E-2</v>
      </c>
      <c r="BQ422" s="23">
        <v>58.44</v>
      </c>
      <c r="BR422" s="23">
        <v>27.934000000000001</v>
      </c>
      <c r="BS422" s="23">
        <v>0.45800000000000002</v>
      </c>
    </row>
    <row r="423" spans="11:71" x14ac:dyDescent="0.25">
      <c r="K423" s="9">
        <v>8.36</v>
      </c>
      <c r="L423" s="9">
        <f t="shared" si="40"/>
        <v>14.363686400085461</v>
      </c>
      <c r="M423" s="9">
        <f t="shared" si="41"/>
        <v>9.1648895247024117E-2</v>
      </c>
      <c r="W423" s="8"/>
      <c r="X423" s="8"/>
      <c r="Y423" s="8"/>
      <c r="Z423" s="3"/>
      <c r="AA423" s="8"/>
      <c r="AB423" s="8"/>
      <c r="AC423" s="8"/>
      <c r="AV423" s="23">
        <f t="shared" si="42"/>
        <v>1.2760000000000001E-2</v>
      </c>
      <c r="AW423" s="23">
        <v>8.3800000000000008</v>
      </c>
      <c r="AX423" s="16">
        <v>12.76</v>
      </c>
      <c r="AY423" s="23">
        <v>9.1399999999999995E-2</v>
      </c>
      <c r="BH423" s="23">
        <f t="shared" si="43"/>
        <v>1.6402E-2</v>
      </c>
      <c r="BI423" s="23">
        <v>8.3800000000000008</v>
      </c>
      <c r="BJ423" s="16">
        <v>16.402000000000001</v>
      </c>
      <c r="BK423" s="23">
        <v>8.77E-2</v>
      </c>
      <c r="BM423" s="23">
        <v>23.26</v>
      </c>
      <c r="BN423" s="23">
        <v>5.5350000000000001</v>
      </c>
      <c r="BO423" s="23">
        <v>9.0800000000000006E-2</v>
      </c>
      <c r="BQ423" s="23">
        <v>58.46</v>
      </c>
      <c r="BR423" s="23">
        <v>25.248999999999999</v>
      </c>
      <c r="BS423" s="23">
        <v>0.43219999999999997</v>
      </c>
    </row>
    <row r="424" spans="11:71" x14ac:dyDescent="0.25">
      <c r="K424" s="9">
        <v>8.3800000000000008</v>
      </c>
      <c r="L424" s="9">
        <f t="shared" si="40"/>
        <v>14.46684208803013</v>
      </c>
      <c r="M424" s="9">
        <f t="shared" si="41"/>
        <v>8.9530888524575691E-2</v>
      </c>
      <c r="W424" s="8"/>
      <c r="X424" s="8"/>
      <c r="Y424" s="8"/>
      <c r="Z424" s="3"/>
      <c r="AA424" s="8"/>
      <c r="AB424" s="8"/>
      <c r="AC424" s="8"/>
      <c r="AV424" s="23">
        <f t="shared" si="42"/>
        <v>1.2917E-2</v>
      </c>
      <c r="AW424" s="23">
        <v>8.4</v>
      </c>
      <c r="AX424" s="16">
        <v>12.917</v>
      </c>
      <c r="AY424" s="23">
        <v>9.1200000000000003E-2</v>
      </c>
      <c r="BH424" s="23">
        <f t="shared" si="43"/>
        <v>1.6641E-2</v>
      </c>
      <c r="BI424" s="23">
        <v>8.4</v>
      </c>
      <c r="BJ424" s="16">
        <v>16.640999999999998</v>
      </c>
      <c r="BK424" s="23">
        <v>8.8400000000000006E-2</v>
      </c>
      <c r="BM424" s="23">
        <v>23.28</v>
      </c>
      <c r="BN424" s="23">
        <v>5.6040000000000001</v>
      </c>
      <c r="BO424" s="23">
        <v>8.6599999999999996E-2</v>
      </c>
      <c r="BQ424" s="23">
        <v>58.48</v>
      </c>
      <c r="BR424" s="23">
        <v>23.268999999999998</v>
      </c>
      <c r="BS424" s="23">
        <v>0.41710000000000003</v>
      </c>
    </row>
    <row r="425" spans="11:71" x14ac:dyDescent="0.25">
      <c r="K425" s="9">
        <v>8.4</v>
      </c>
      <c r="L425" s="9">
        <f t="shared" si="40"/>
        <v>14.661234497817704</v>
      </c>
      <c r="M425" s="9">
        <f t="shared" si="41"/>
        <v>8.978908619648604E-2</v>
      </c>
      <c r="W425" s="8"/>
      <c r="X425" s="8"/>
      <c r="Y425" s="8"/>
      <c r="Z425" s="3"/>
      <c r="AA425" s="8"/>
      <c r="AB425" s="8"/>
      <c r="AC425" s="8"/>
      <c r="AV425" s="23">
        <f t="shared" si="42"/>
        <v>1.3032999999999999E-2</v>
      </c>
      <c r="AW425" s="23">
        <v>8.42</v>
      </c>
      <c r="AX425" s="16">
        <v>13.032999999999999</v>
      </c>
      <c r="AY425" s="23">
        <v>9.0700000000000003E-2</v>
      </c>
      <c r="BH425" s="23">
        <f t="shared" si="43"/>
        <v>1.7233000000000002E-2</v>
      </c>
      <c r="BI425" s="23">
        <v>8.42</v>
      </c>
      <c r="BJ425" s="16">
        <v>17.233000000000001</v>
      </c>
      <c r="BK425" s="23">
        <v>8.7900000000000006E-2</v>
      </c>
      <c r="BM425" s="23">
        <v>23.3</v>
      </c>
      <c r="BN425" s="23">
        <v>5.4649999999999999</v>
      </c>
      <c r="BO425" s="23">
        <v>8.3799999999999999E-2</v>
      </c>
      <c r="BQ425" s="23">
        <v>58.5</v>
      </c>
      <c r="BR425" s="23">
        <v>22.391999999999999</v>
      </c>
      <c r="BS425" s="23">
        <v>0.38319999999999999</v>
      </c>
    </row>
    <row r="426" spans="11:71" x14ac:dyDescent="0.25">
      <c r="K426" s="9">
        <v>8.42</v>
      </c>
      <c r="L426" s="9">
        <f t="shared" si="40"/>
        <v>14.986583633370214</v>
      </c>
      <c r="M426" s="9">
        <f t="shared" si="41"/>
        <v>8.9289025081473475E-2</v>
      </c>
      <c r="W426" s="8"/>
      <c r="X426" s="8"/>
      <c r="Y426" s="8"/>
      <c r="Z426" s="3"/>
      <c r="AA426" s="8"/>
      <c r="AB426" s="8"/>
      <c r="AC426" s="8"/>
      <c r="AV426" s="23">
        <f t="shared" si="42"/>
        <v>1.3169999999999999E-2</v>
      </c>
      <c r="AW426" s="23">
        <v>8.44</v>
      </c>
      <c r="AX426" s="16">
        <v>13.17</v>
      </c>
      <c r="AY426" s="23">
        <v>9.0200000000000002E-2</v>
      </c>
      <c r="BH426" s="23">
        <f t="shared" si="43"/>
        <v>1.8065000000000001E-2</v>
      </c>
      <c r="BI426" s="23">
        <v>8.44</v>
      </c>
      <c r="BJ426" s="16">
        <v>18.065000000000001</v>
      </c>
      <c r="BK426" s="23">
        <v>8.7300000000000003E-2</v>
      </c>
      <c r="BM426" s="23">
        <v>23.32</v>
      </c>
      <c r="BN426" s="23">
        <v>5.2649999999999997</v>
      </c>
      <c r="BO426" s="23">
        <v>8.8099999999999998E-2</v>
      </c>
      <c r="BQ426" s="23">
        <v>58.52</v>
      </c>
      <c r="BR426" s="23">
        <v>21.478999999999999</v>
      </c>
      <c r="BS426" s="23">
        <v>0.37119999999999997</v>
      </c>
    </row>
    <row r="427" spans="11:71" x14ac:dyDescent="0.25">
      <c r="K427" s="9">
        <v>8.44</v>
      </c>
      <c r="L427" s="9">
        <f t="shared" si="40"/>
        <v>15.424527545438792</v>
      </c>
      <c r="M427" s="9">
        <f t="shared" si="41"/>
        <v>8.8738154139017339E-2</v>
      </c>
      <c r="W427" s="8"/>
      <c r="X427" s="8"/>
      <c r="Y427" s="8"/>
      <c r="Z427" s="3"/>
      <c r="AA427" s="8"/>
      <c r="AB427" s="8"/>
      <c r="AC427" s="8"/>
      <c r="AV427" s="23">
        <f t="shared" si="42"/>
        <v>1.3388000000000001E-2</v>
      </c>
      <c r="AW427" s="23">
        <v>8.4600000000000009</v>
      </c>
      <c r="AX427" s="16">
        <v>13.388</v>
      </c>
      <c r="AY427" s="23">
        <v>8.8999999999999996E-2</v>
      </c>
      <c r="BH427" s="23">
        <f t="shared" si="43"/>
        <v>1.8813E-2</v>
      </c>
      <c r="BI427" s="23">
        <v>8.4600000000000009</v>
      </c>
      <c r="BJ427" s="16">
        <v>18.812999999999999</v>
      </c>
      <c r="BK427" s="23">
        <v>8.6099999999999996E-2</v>
      </c>
      <c r="BM427" s="23">
        <v>23.34</v>
      </c>
      <c r="BN427" s="23">
        <v>5.2510000000000003</v>
      </c>
      <c r="BO427" s="23">
        <v>9.64E-2</v>
      </c>
      <c r="BQ427" s="23">
        <v>58.54</v>
      </c>
      <c r="BR427" s="23">
        <v>20.012</v>
      </c>
      <c r="BS427" s="23">
        <v>0.36270000000000002</v>
      </c>
    </row>
    <row r="428" spans="11:71" x14ac:dyDescent="0.25">
      <c r="K428" s="9">
        <v>8.4600000000000009</v>
      </c>
      <c r="L428" s="9">
        <f t="shared" si="40"/>
        <v>15.870363700936409</v>
      </c>
      <c r="M428" s="9">
        <f t="shared" si="41"/>
        <v>8.753799175215296E-2</v>
      </c>
      <c r="W428" s="8"/>
      <c r="X428" s="8"/>
      <c r="Y428" s="8"/>
      <c r="Z428" s="3"/>
      <c r="AA428" s="8"/>
      <c r="AB428" s="8"/>
      <c r="AC428" s="8"/>
      <c r="AV428" s="23">
        <f t="shared" si="42"/>
        <v>1.3835E-2</v>
      </c>
      <c r="AW428" s="23">
        <v>8.48</v>
      </c>
      <c r="AX428" s="16">
        <v>13.835000000000001</v>
      </c>
      <c r="AY428" s="23">
        <v>8.8099999999999998E-2</v>
      </c>
      <c r="BH428" s="23">
        <f t="shared" si="43"/>
        <v>1.9149999999999997E-2</v>
      </c>
      <c r="BI428" s="23">
        <v>8.48</v>
      </c>
      <c r="BJ428" s="16">
        <v>19.149999999999999</v>
      </c>
      <c r="BK428" s="23">
        <v>8.4900000000000003E-2</v>
      </c>
      <c r="BM428" s="23">
        <v>23.36</v>
      </c>
      <c r="BN428" s="23">
        <v>5.4429999999999996</v>
      </c>
      <c r="BO428" s="23">
        <v>8.9300000000000004E-2</v>
      </c>
      <c r="BQ428" s="23">
        <v>58.56</v>
      </c>
      <c r="BR428" s="23">
        <v>18.631</v>
      </c>
      <c r="BS428" s="23">
        <v>0.35049999999999998</v>
      </c>
    </row>
    <row r="429" spans="11:71" x14ac:dyDescent="0.25">
      <c r="K429" s="9">
        <v>8.48</v>
      </c>
      <c r="L429" s="9">
        <f t="shared" si="40"/>
        <v>16.276985285979709</v>
      </c>
      <c r="M429" s="9">
        <f t="shared" si="41"/>
        <v>8.6485201046190549E-2</v>
      </c>
      <c r="W429" s="8"/>
      <c r="X429" s="8"/>
      <c r="Y429" s="8"/>
      <c r="Z429" s="3"/>
      <c r="AA429" s="8"/>
      <c r="AB429" s="8"/>
      <c r="AC429" s="8"/>
      <c r="AV429" s="23">
        <f t="shared" si="42"/>
        <v>1.4590000000000001E-2</v>
      </c>
      <c r="AW429" s="23">
        <v>8.5</v>
      </c>
      <c r="AX429" s="16">
        <v>14.59</v>
      </c>
      <c r="AY429" s="23">
        <v>9.4899999999999998E-2</v>
      </c>
      <c r="BH429" s="23">
        <f t="shared" si="43"/>
        <v>1.9120999999999999E-2</v>
      </c>
      <c r="BI429" s="23">
        <v>8.5</v>
      </c>
      <c r="BJ429" s="16">
        <v>19.120999999999999</v>
      </c>
      <c r="BK429" s="23">
        <v>8.5500000000000007E-2</v>
      </c>
      <c r="BM429" s="23">
        <v>23.38</v>
      </c>
      <c r="BN429" s="23">
        <v>5.282</v>
      </c>
      <c r="BO429" s="23">
        <v>8.2900000000000001E-2</v>
      </c>
      <c r="BQ429" s="23">
        <v>58.58</v>
      </c>
      <c r="BR429" s="23">
        <v>17.946000000000002</v>
      </c>
      <c r="BS429" s="23">
        <v>0.35299999999999998</v>
      </c>
    </row>
    <row r="430" spans="11:71" x14ac:dyDescent="0.25">
      <c r="K430" s="9">
        <v>8.5</v>
      </c>
      <c r="L430" s="9">
        <f t="shared" si="40"/>
        <v>16.702556391163601</v>
      </c>
      <c r="M430" s="9">
        <f t="shared" si="41"/>
        <v>9.0077466660647157E-2</v>
      </c>
      <c r="W430" s="8"/>
      <c r="X430" s="8"/>
      <c r="Y430" s="8"/>
      <c r="Z430" s="3"/>
      <c r="AA430" s="8"/>
      <c r="AB430" s="8"/>
      <c r="AC430" s="8"/>
      <c r="AV430" s="23">
        <f t="shared" si="42"/>
        <v>1.5616E-2</v>
      </c>
      <c r="AW430" s="23">
        <v>8.52</v>
      </c>
      <c r="AX430" s="16">
        <v>15.616</v>
      </c>
      <c r="AY430" s="23">
        <v>9.6799999999999997E-2</v>
      </c>
      <c r="BH430" s="23">
        <f t="shared" si="43"/>
        <v>1.8860999999999999E-2</v>
      </c>
      <c r="BI430" s="23">
        <v>8.52</v>
      </c>
      <c r="BJ430" s="16">
        <v>18.861000000000001</v>
      </c>
      <c r="BK430" s="23">
        <v>8.5500000000000007E-2</v>
      </c>
      <c r="BM430" s="23">
        <v>23.4</v>
      </c>
      <c r="BN430" s="23">
        <v>5.2389999999999999</v>
      </c>
      <c r="BO430" s="23">
        <v>8.8900000000000007E-2</v>
      </c>
      <c r="BQ430" s="23">
        <v>58.6</v>
      </c>
      <c r="BR430" s="23">
        <v>18.100000000000001</v>
      </c>
      <c r="BS430" s="23">
        <v>0.34810000000000002</v>
      </c>
    </row>
    <row r="431" spans="11:71" x14ac:dyDescent="0.25">
      <c r="K431" s="9">
        <v>8.52</v>
      </c>
      <c r="L431" s="9">
        <f t="shared" si="40"/>
        <v>17.161974711553444</v>
      </c>
      <c r="M431" s="9">
        <f t="shared" si="41"/>
        <v>9.0974721763795466E-2</v>
      </c>
      <c r="W431" s="8"/>
      <c r="X431" s="8"/>
      <c r="Y431" s="8"/>
      <c r="Z431" s="3"/>
      <c r="AA431" s="8"/>
      <c r="AB431" s="8"/>
      <c r="AC431" s="8"/>
      <c r="AV431" s="23">
        <f t="shared" si="42"/>
        <v>1.6754000000000002E-2</v>
      </c>
      <c r="AW431" s="23">
        <v>8.5399999999999991</v>
      </c>
      <c r="AX431" s="16">
        <v>16.754000000000001</v>
      </c>
      <c r="AY431" s="23">
        <v>9.7600000000000006E-2</v>
      </c>
      <c r="BH431" s="23">
        <f t="shared" si="43"/>
        <v>1.8245999999999998E-2</v>
      </c>
      <c r="BI431" s="23">
        <v>8.5399999999999991</v>
      </c>
      <c r="BJ431" s="16">
        <v>18.245999999999999</v>
      </c>
      <c r="BK431" s="23">
        <v>8.4199999999999997E-2</v>
      </c>
      <c r="BM431" s="23">
        <v>23.42</v>
      </c>
      <c r="BN431" s="23">
        <v>5.125</v>
      </c>
      <c r="BO431" s="23">
        <v>9.2700000000000005E-2</v>
      </c>
      <c r="BQ431" s="23">
        <v>58.62</v>
      </c>
      <c r="BR431" s="23">
        <v>18.442</v>
      </c>
      <c r="BS431" s="23">
        <v>0.3548</v>
      </c>
    </row>
    <row r="432" spans="11:71" x14ac:dyDescent="0.25">
      <c r="K432" s="9">
        <v>8.5399999999999991</v>
      </c>
      <c r="L432" s="9">
        <f t="shared" si="40"/>
        <v>17.484092312728162</v>
      </c>
      <c r="M432" s="9">
        <f t="shared" si="41"/>
        <v>9.0652744029069518E-2</v>
      </c>
      <c r="W432" s="8"/>
      <c r="X432" s="8"/>
      <c r="Y432" s="8"/>
      <c r="Z432" s="3"/>
      <c r="AA432" s="8"/>
      <c r="AB432" s="8"/>
      <c r="AC432" s="8"/>
      <c r="AV432" s="23">
        <f t="shared" si="42"/>
        <v>1.7905999999999998E-2</v>
      </c>
      <c r="AW432" s="23">
        <v>8.56</v>
      </c>
      <c r="AX432" s="16">
        <v>17.905999999999999</v>
      </c>
      <c r="AY432" s="23">
        <v>0.1013</v>
      </c>
      <c r="BH432" s="23">
        <f t="shared" si="43"/>
        <v>1.7611999999999999E-2</v>
      </c>
      <c r="BI432" s="23">
        <v>8.56</v>
      </c>
      <c r="BJ432" s="16">
        <v>17.611999999999998</v>
      </c>
      <c r="BK432" s="23">
        <v>7.9200000000000007E-2</v>
      </c>
      <c r="BM432" s="23">
        <v>23.44</v>
      </c>
      <c r="BN432" s="23">
        <v>5.1509999999999998</v>
      </c>
      <c r="BO432" s="23">
        <v>9.4700000000000006E-2</v>
      </c>
      <c r="BQ432" s="23">
        <v>58.64</v>
      </c>
      <c r="BR432" s="23">
        <v>18.736999999999998</v>
      </c>
      <c r="BS432" s="23">
        <v>0.3629</v>
      </c>
    </row>
    <row r="433" spans="11:71" x14ac:dyDescent="0.25">
      <c r="K433" s="9">
        <v>8.56</v>
      </c>
      <c r="L433" s="9">
        <f t="shared" si="40"/>
        <v>17.758391593835292</v>
      </c>
      <c r="M433" s="9">
        <f t="shared" si="41"/>
        <v>8.9570977442472971E-2</v>
      </c>
      <c r="W433" s="8"/>
      <c r="X433" s="8"/>
      <c r="Y433" s="8"/>
      <c r="Z433" s="3"/>
      <c r="AA433" s="8"/>
      <c r="AB433" s="8"/>
      <c r="AC433" s="8"/>
      <c r="AV433" s="23">
        <f t="shared" si="42"/>
        <v>1.9027000000000002E-2</v>
      </c>
      <c r="AW433" s="23">
        <v>8.58</v>
      </c>
      <c r="AX433" s="16">
        <v>19.027000000000001</v>
      </c>
      <c r="AY433" s="23">
        <v>0.10349999999999999</v>
      </c>
      <c r="BH433" s="23">
        <f t="shared" si="43"/>
        <v>1.7193999999999997E-2</v>
      </c>
      <c r="BI433" s="23">
        <v>8.58</v>
      </c>
      <c r="BJ433" s="16">
        <v>17.193999999999999</v>
      </c>
      <c r="BK433" s="23">
        <v>7.8600000000000003E-2</v>
      </c>
      <c r="BM433" s="23">
        <v>23.46</v>
      </c>
      <c r="BN433" s="23">
        <v>5.1619999999999999</v>
      </c>
      <c r="BO433" s="23">
        <v>9.0700000000000003E-2</v>
      </c>
      <c r="BQ433" s="23">
        <v>58.66</v>
      </c>
      <c r="BR433" s="23">
        <v>18.773</v>
      </c>
      <c r="BS433" s="23">
        <v>0.3866</v>
      </c>
    </row>
    <row r="434" spans="11:71" x14ac:dyDescent="0.25">
      <c r="K434" s="9">
        <v>8.58</v>
      </c>
      <c r="L434" s="9">
        <f t="shared" si="40"/>
        <v>18.087294933184452</v>
      </c>
      <c r="M434" s="9">
        <f t="shared" si="41"/>
        <v>9.0194789206472448E-2</v>
      </c>
      <c r="W434" s="8"/>
      <c r="X434" s="8"/>
      <c r="Y434" s="8"/>
      <c r="Z434" s="3"/>
      <c r="AA434" s="8"/>
      <c r="AB434" s="8"/>
      <c r="AC434" s="8"/>
      <c r="AV434" s="23">
        <f t="shared" si="42"/>
        <v>1.9495999999999999E-2</v>
      </c>
      <c r="AW434" s="23">
        <v>8.6</v>
      </c>
      <c r="AX434" s="16">
        <v>19.495999999999999</v>
      </c>
      <c r="AY434" s="23">
        <v>0.1065</v>
      </c>
      <c r="BH434" s="23">
        <f t="shared" si="43"/>
        <v>1.6917999999999999E-2</v>
      </c>
      <c r="BI434" s="23">
        <v>8.6</v>
      </c>
      <c r="BJ434" s="16">
        <v>16.917999999999999</v>
      </c>
      <c r="BK434" s="23">
        <v>7.7499999999999999E-2</v>
      </c>
      <c r="BM434" s="23">
        <v>23.48</v>
      </c>
      <c r="BN434" s="23">
        <v>5.1559999999999997</v>
      </c>
      <c r="BO434" s="23">
        <v>8.5199999999999998E-2</v>
      </c>
      <c r="BQ434" s="23">
        <v>58.68</v>
      </c>
      <c r="BR434" s="23">
        <v>18.655999999999999</v>
      </c>
      <c r="BS434" s="23">
        <v>0.37990000000000002</v>
      </c>
    </row>
    <row r="435" spans="11:71" x14ac:dyDescent="0.25">
      <c r="K435" s="9">
        <v>8.6</v>
      </c>
      <c r="L435" s="9">
        <f t="shared" si="40"/>
        <v>18.16131404937429</v>
      </c>
      <c r="M435" s="9">
        <f t="shared" si="41"/>
        <v>9.0850151348250377E-2</v>
      </c>
      <c r="W435" s="8"/>
      <c r="X435" s="8"/>
      <c r="Y435" s="8"/>
      <c r="Z435" s="3"/>
      <c r="AA435" s="8"/>
      <c r="AB435" s="8"/>
      <c r="AC435" s="8"/>
      <c r="AV435" s="23">
        <f t="shared" si="42"/>
        <v>1.9678999999999999E-2</v>
      </c>
      <c r="AW435" s="23">
        <v>8.6199999999999992</v>
      </c>
      <c r="AX435" s="16">
        <v>19.678999999999998</v>
      </c>
      <c r="AY435" s="23">
        <v>0.1077</v>
      </c>
      <c r="BH435" s="23">
        <f t="shared" si="43"/>
        <v>1.6813999999999999E-2</v>
      </c>
      <c r="BI435" s="23">
        <v>8.6199999999999992</v>
      </c>
      <c r="BJ435" s="16">
        <v>16.814</v>
      </c>
      <c r="BK435" s="23">
        <v>7.7799999999999994E-2</v>
      </c>
      <c r="BM435" s="23">
        <v>23.5</v>
      </c>
      <c r="BN435" s="23">
        <v>5.0999999999999996</v>
      </c>
      <c r="BO435" s="23">
        <v>8.2799999999999999E-2</v>
      </c>
      <c r="BQ435" s="23">
        <v>58.7</v>
      </c>
      <c r="BR435" s="23">
        <v>18.382999999999999</v>
      </c>
      <c r="BS435" s="23">
        <v>0.36599999999999999</v>
      </c>
    </row>
    <row r="436" spans="11:71" x14ac:dyDescent="0.25">
      <c r="K436" s="9">
        <v>8.6199999999999992</v>
      </c>
      <c r="L436" s="9">
        <f t="shared" si="40"/>
        <v>18.190181582381193</v>
      </c>
      <c r="M436" s="9">
        <f t="shared" si="41"/>
        <v>9.1537205550530104E-2</v>
      </c>
      <c r="W436" s="8"/>
      <c r="X436" s="8"/>
      <c r="Y436" s="8"/>
      <c r="Z436" s="3"/>
      <c r="AA436" s="8"/>
      <c r="AB436" s="8"/>
      <c r="AC436" s="8"/>
      <c r="AV436" s="23">
        <f t="shared" si="42"/>
        <v>1.9323E-2</v>
      </c>
      <c r="AW436" s="23">
        <v>8.64</v>
      </c>
      <c r="AX436" s="16">
        <v>19.323</v>
      </c>
      <c r="AY436" s="23">
        <v>0.1</v>
      </c>
      <c r="BH436" s="23">
        <f t="shared" si="43"/>
        <v>1.6713000000000002E-2</v>
      </c>
      <c r="BI436" s="23">
        <v>8.64</v>
      </c>
      <c r="BJ436" s="16">
        <v>16.713000000000001</v>
      </c>
      <c r="BK436" s="23">
        <v>7.6799999999999993E-2</v>
      </c>
      <c r="BM436" s="23">
        <v>23.52</v>
      </c>
      <c r="BN436" s="23">
        <v>5.173</v>
      </c>
      <c r="BO436" s="23">
        <v>8.5400000000000004E-2</v>
      </c>
      <c r="BQ436" s="23">
        <v>58.72</v>
      </c>
      <c r="BR436" s="23">
        <v>18.013000000000002</v>
      </c>
      <c r="BS436" s="23">
        <v>0.36830000000000002</v>
      </c>
    </row>
    <row r="437" spans="11:71" x14ac:dyDescent="0.25">
      <c r="K437" s="9">
        <v>8.64</v>
      </c>
      <c r="L437" s="9">
        <f t="shared" si="40"/>
        <v>17.970678868646004</v>
      </c>
      <c r="M437" s="9">
        <f t="shared" si="41"/>
        <v>8.7635609200826581E-2</v>
      </c>
      <c r="W437" s="8"/>
      <c r="X437" s="8"/>
      <c r="Y437" s="8"/>
      <c r="Z437" s="3"/>
      <c r="AA437" s="8"/>
      <c r="AB437" s="8"/>
      <c r="AC437" s="8"/>
      <c r="AV437" s="23">
        <f t="shared" si="42"/>
        <v>1.8953000000000001E-2</v>
      </c>
      <c r="AW437" s="23">
        <v>8.66</v>
      </c>
      <c r="AX437" s="16">
        <v>18.952999999999999</v>
      </c>
      <c r="AY437" s="23">
        <v>9.6299999999999997E-2</v>
      </c>
      <c r="BH437" s="23">
        <f t="shared" si="43"/>
        <v>1.6658000000000003E-2</v>
      </c>
      <c r="BI437" s="23">
        <v>8.66</v>
      </c>
      <c r="BJ437" s="16">
        <v>16.658000000000001</v>
      </c>
      <c r="BK437" s="23">
        <v>7.8700000000000006E-2</v>
      </c>
      <c r="BM437" s="23">
        <v>23.54</v>
      </c>
      <c r="BN437" s="23">
        <v>4.9489999999999998</v>
      </c>
      <c r="BO437" s="23">
        <v>7.7899999999999997E-2</v>
      </c>
      <c r="BQ437" s="23">
        <v>58.74</v>
      </c>
      <c r="BR437" s="23">
        <v>18.306999999999999</v>
      </c>
      <c r="BS437" s="23">
        <v>0.40210000000000001</v>
      </c>
    </row>
    <row r="438" spans="11:71" x14ac:dyDescent="0.25">
      <c r="K438" s="9">
        <v>8.66</v>
      </c>
      <c r="L438" s="9">
        <f t="shared" si="40"/>
        <v>17.768485416602058</v>
      </c>
      <c r="M438" s="9">
        <f t="shared" si="41"/>
        <v>8.7056361054204418E-2</v>
      </c>
      <c r="W438" s="8"/>
      <c r="X438" s="8"/>
      <c r="Y438" s="8"/>
      <c r="Z438" s="3"/>
      <c r="AA438" s="8"/>
      <c r="AB438" s="8"/>
      <c r="AC438" s="8"/>
      <c r="AV438" s="23">
        <f t="shared" si="42"/>
        <v>1.8668000000000001E-2</v>
      </c>
      <c r="AW438" s="23">
        <v>8.68</v>
      </c>
      <c r="AX438" s="16">
        <v>18.667999999999999</v>
      </c>
      <c r="AY438" s="23">
        <v>9.0899999999999995E-2</v>
      </c>
      <c r="BH438" s="23">
        <f t="shared" si="43"/>
        <v>1.6600999999999998E-2</v>
      </c>
      <c r="BI438" s="23">
        <v>8.68</v>
      </c>
      <c r="BJ438" s="16">
        <v>16.600999999999999</v>
      </c>
      <c r="BK438" s="23">
        <v>7.8899999999999998E-2</v>
      </c>
      <c r="BM438" s="23">
        <v>23.56</v>
      </c>
      <c r="BN438" s="23">
        <v>4.6950000000000003</v>
      </c>
      <c r="BO438" s="23">
        <v>7.3499999999999996E-2</v>
      </c>
      <c r="BQ438" s="23">
        <v>58.76</v>
      </c>
      <c r="BR438" s="23">
        <v>18.251999999999999</v>
      </c>
      <c r="BS438" s="23">
        <v>0.43409999999999999</v>
      </c>
    </row>
    <row r="439" spans="11:71" x14ac:dyDescent="0.25">
      <c r="K439" s="9">
        <v>8.68</v>
      </c>
      <c r="L439" s="9">
        <f t="shared" si="40"/>
        <v>17.60418893331925</v>
      </c>
      <c r="M439" s="9">
        <f t="shared" si="41"/>
        <v>8.4687720479417791E-2</v>
      </c>
      <c r="W439" s="8"/>
      <c r="X439" s="8"/>
      <c r="Y439" s="8"/>
      <c r="Z439" s="3"/>
      <c r="AA439" s="8"/>
      <c r="AB439" s="8"/>
      <c r="AC439" s="8"/>
      <c r="AV439" s="23">
        <f t="shared" si="42"/>
        <v>1.8386E-2</v>
      </c>
      <c r="AW439" s="23">
        <v>8.6999999999999993</v>
      </c>
      <c r="AX439" s="16">
        <v>18.385999999999999</v>
      </c>
      <c r="AY439" s="23">
        <v>8.8499999999999995E-2</v>
      </c>
      <c r="BH439" s="23">
        <f t="shared" si="43"/>
        <v>1.6524E-2</v>
      </c>
      <c r="BI439" s="23">
        <v>8.6999999999999993</v>
      </c>
      <c r="BJ439" s="16">
        <v>16.524000000000001</v>
      </c>
      <c r="BK439" s="23">
        <v>7.7399999999999997E-2</v>
      </c>
      <c r="BM439" s="23">
        <v>23.58</v>
      </c>
      <c r="BN439" s="23">
        <v>4.5940000000000003</v>
      </c>
      <c r="BO439" s="23">
        <v>7.3200000000000001E-2</v>
      </c>
      <c r="BQ439" s="23">
        <v>58.78</v>
      </c>
      <c r="BR439" s="23">
        <v>17.904</v>
      </c>
      <c r="BS439" s="23">
        <v>0.42620000000000002</v>
      </c>
    </row>
    <row r="440" spans="11:71" x14ac:dyDescent="0.25">
      <c r="K440" s="9">
        <v>8.6999999999999993</v>
      </c>
      <c r="L440" s="9">
        <f t="shared" si="40"/>
        <v>17.4301538719542</v>
      </c>
      <c r="M440" s="9">
        <f t="shared" si="41"/>
        <v>8.2764122661936071E-2</v>
      </c>
      <c r="W440" s="8"/>
      <c r="X440" s="8"/>
      <c r="Y440" s="8"/>
      <c r="Z440" s="3"/>
      <c r="AA440" s="8"/>
      <c r="AB440" s="8"/>
      <c r="AC440" s="8"/>
      <c r="AV440" s="23">
        <f t="shared" si="42"/>
        <v>1.8356000000000001E-2</v>
      </c>
      <c r="AW440" s="23">
        <v>8.7200000000000006</v>
      </c>
      <c r="AX440" s="16">
        <v>18.356000000000002</v>
      </c>
      <c r="AY440" s="23">
        <v>8.7800000000000003E-2</v>
      </c>
      <c r="BH440" s="23">
        <f t="shared" si="43"/>
        <v>1.6518000000000001E-2</v>
      </c>
      <c r="BI440" s="23">
        <v>8.7200000000000006</v>
      </c>
      <c r="BJ440" s="16">
        <v>16.518000000000001</v>
      </c>
      <c r="BK440" s="23">
        <v>7.7200000000000005E-2</v>
      </c>
      <c r="BM440" s="23">
        <v>23.6</v>
      </c>
      <c r="BN440" s="23">
        <v>4.5119999999999996</v>
      </c>
      <c r="BO440" s="23">
        <v>6.4899999999999999E-2</v>
      </c>
      <c r="BQ440" s="23">
        <v>58.8</v>
      </c>
      <c r="BR440" s="23">
        <v>16.646999999999998</v>
      </c>
      <c r="BS440" s="23">
        <v>0.40089999999999998</v>
      </c>
    </row>
    <row r="441" spans="11:71" x14ac:dyDescent="0.25">
      <c r="K441" s="9">
        <v>8.7200000000000006</v>
      </c>
      <c r="L441" s="9">
        <f t="shared" si="40"/>
        <v>17.41276566200786</v>
      </c>
      <c r="M441" s="9">
        <f t="shared" si="41"/>
        <v>8.2329581560943207E-2</v>
      </c>
      <c r="W441" s="8"/>
      <c r="X441" s="8"/>
      <c r="Y441" s="8"/>
      <c r="Z441" s="3"/>
      <c r="AA441" s="8"/>
      <c r="AB441" s="8"/>
      <c r="AC441" s="8"/>
      <c r="AV441" s="23">
        <f t="shared" si="42"/>
        <v>1.8317E-2</v>
      </c>
      <c r="AW441" s="23">
        <v>8.74</v>
      </c>
      <c r="AX441" s="16">
        <v>18.317</v>
      </c>
      <c r="AY441" s="23">
        <v>8.9899999999999994E-2</v>
      </c>
      <c r="BH441" s="23">
        <f t="shared" si="43"/>
        <v>1.6675000000000002E-2</v>
      </c>
      <c r="BI441" s="23">
        <v>8.74</v>
      </c>
      <c r="BJ441" s="16">
        <v>16.675000000000001</v>
      </c>
      <c r="BK441" s="23">
        <v>7.7200000000000005E-2</v>
      </c>
      <c r="BM441" s="23">
        <v>23.62</v>
      </c>
      <c r="BN441" s="23">
        <v>4.4130000000000003</v>
      </c>
      <c r="BO441" s="23">
        <v>6.0100000000000001E-2</v>
      </c>
      <c r="BQ441" s="23">
        <v>58.82</v>
      </c>
      <c r="BR441" s="23">
        <v>15.992000000000001</v>
      </c>
      <c r="BS441" s="23">
        <v>0.38190000000000002</v>
      </c>
    </row>
    <row r="442" spans="11:71" x14ac:dyDescent="0.25">
      <c r="K442" s="9">
        <v>8.74</v>
      </c>
      <c r="L442" s="9">
        <f t="shared" si="40"/>
        <v>17.47672666719944</v>
      </c>
      <c r="M442" s="9">
        <f t="shared" si="41"/>
        <v>8.3308342919541978E-2</v>
      </c>
      <c r="W442" s="8"/>
      <c r="X442" s="8"/>
      <c r="Y442" s="8"/>
      <c r="Z442" s="3"/>
      <c r="AA442" s="8"/>
      <c r="AB442" s="8"/>
      <c r="AC442" s="8"/>
      <c r="AV442" s="23">
        <f t="shared" si="42"/>
        <v>1.8454000000000002E-2</v>
      </c>
      <c r="AW442" s="23">
        <v>8.76</v>
      </c>
      <c r="AX442" s="16">
        <v>18.454000000000001</v>
      </c>
      <c r="AY442" s="23">
        <v>0.09</v>
      </c>
      <c r="BH442" s="23">
        <f t="shared" si="43"/>
        <v>1.6958999999999998E-2</v>
      </c>
      <c r="BI442" s="23">
        <v>8.76</v>
      </c>
      <c r="BJ442" s="16">
        <v>16.959</v>
      </c>
      <c r="BK442" s="23">
        <v>7.7799999999999994E-2</v>
      </c>
      <c r="BM442" s="23">
        <v>23.64</v>
      </c>
      <c r="BN442" s="23">
        <v>4.43</v>
      </c>
      <c r="BO442" s="23">
        <v>7.2900000000000006E-2</v>
      </c>
      <c r="BQ442" s="23">
        <v>58.84</v>
      </c>
      <c r="BR442" s="23">
        <v>15.436999999999999</v>
      </c>
      <c r="BS442" s="23">
        <v>0.3775</v>
      </c>
    </row>
    <row r="443" spans="11:71" x14ac:dyDescent="0.25">
      <c r="K443" s="9">
        <v>8.76</v>
      </c>
      <c r="L443" s="9">
        <f t="shared" si="40"/>
        <v>17.690714683132505</v>
      </c>
      <c r="M443" s="9">
        <f t="shared" si="41"/>
        <v>8.3677954085888115E-2</v>
      </c>
      <c r="W443" s="8"/>
      <c r="X443" s="8"/>
      <c r="Y443" s="8"/>
      <c r="Z443" s="3"/>
      <c r="AA443" s="8"/>
      <c r="AB443" s="8"/>
      <c r="AC443" s="8"/>
      <c r="AV443" s="23">
        <f t="shared" si="42"/>
        <v>1.8510000000000002E-2</v>
      </c>
      <c r="AW443" s="23">
        <v>8.7799999999999994</v>
      </c>
      <c r="AX443" s="16">
        <v>18.510000000000002</v>
      </c>
      <c r="AY443" s="23">
        <v>8.9200000000000002E-2</v>
      </c>
      <c r="BH443" s="23">
        <f t="shared" si="43"/>
        <v>1.721E-2</v>
      </c>
      <c r="BI443" s="23">
        <v>8.7799999999999994</v>
      </c>
      <c r="BJ443" s="16">
        <v>17.21</v>
      </c>
      <c r="BK443" s="23">
        <v>8.0100000000000005E-2</v>
      </c>
      <c r="BM443" s="23">
        <v>23.66</v>
      </c>
      <c r="BN443" s="23">
        <v>4.4550000000000001</v>
      </c>
      <c r="BO443" s="23">
        <v>7.4099999999999999E-2</v>
      </c>
      <c r="BQ443" s="23">
        <v>58.86</v>
      </c>
      <c r="BR443" s="23">
        <v>15.617000000000001</v>
      </c>
      <c r="BS443" s="23">
        <v>0.35370000000000001</v>
      </c>
    </row>
    <row r="444" spans="11:71" x14ac:dyDescent="0.25">
      <c r="K444" s="9">
        <v>8.7799999999999994</v>
      </c>
      <c r="L444" s="9">
        <f t="shared" si="40"/>
        <v>17.848167973212266</v>
      </c>
      <c r="M444" s="9">
        <f t="shared" si="41"/>
        <v>8.452762861928638E-2</v>
      </c>
      <c r="W444" s="8"/>
      <c r="X444" s="8"/>
      <c r="Y444" s="8"/>
      <c r="Z444" s="3"/>
      <c r="AA444" s="8"/>
      <c r="AB444" s="8"/>
      <c r="AC444" s="8"/>
      <c r="AV444" s="23">
        <f t="shared" si="42"/>
        <v>1.8728999999999999E-2</v>
      </c>
      <c r="AW444" s="23">
        <v>8.8000000000000007</v>
      </c>
      <c r="AX444" s="16">
        <v>18.728999999999999</v>
      </c>
      <c r="AY444" s="23">
        <v>8.7300000000000003E-2</v>
      </c>
      <c r="BH444" s="23">
        <f t="shared" si="43"/>
        <v>1.7536000000000003E-2</v>
      </c>
      <c r="BI444" s="23">
        <v>8.8000000000000007</v>
      </c>
      <c r="BJ444" s="16">
        <v>17.536000000000001</v>
      </c>
      <c r="BK444" s="23">
        <v>8.2500000000000004E-2</v>
      </c>
      <c r="BM444" s="23">
        <v>23.68</v>
      </c>
      <c r="BN444" s="23">
        <v>4.4569999999999999</v>
      </c>
      <c r="BO444" s="23">
        <v>7.22E-2</v>
      </c>
      <c r="BQ444" s="23">
        <v>58.88</v>
      </c>
      <c r="BR444" s="23">
        <v>15.321</v>
      </c>
      <c r="BS444" s="23">
        <v>0.35599999999999998</v>
      </c>
    </row>
    <row r="445" spans="11:71" x14ac:dyDescent="0.25">
      <c r="K445" s="9">
        <v>13</v>
      </c>
      <c r="L445" s="9">
        <v>3.5950000000000002</v>
      </c>
      <c r="M445" s="9"/>
      <c r="W445" s="8"/>
      <c r="X445" s="8"/>
      <c r="Y445" s="8"/>
      <c r="Z445" s="3"/>
      <c r="AA445" s="8"/>
      <c r="AB445" s="8"/>
      <c r="AC445" s="8"/>
      <c r="AV445" s="23">
        <f t="shared" si="42"/>
        <v>1.8617000000000002E-2</v>
      </c>
      <c r="AW445" s="23">
        <v>8.82</v>
      </c>
      <c r="AX445" s="16">
        <v>18.617000000000001</v>
      </c>
      <c r="AY445" s="23">
        <v>9.0200000000000002E-2</v>
      </c>
      <c r="BH445" s="23">
        <f t="shared" si="43"/>
        <v>1.7967E-2</v>
      </c>
      <c r="BI445" s="23">
        <v>8.82</v>
      </c>
      <c r="BJ445" s="16">
        <v>17.966999999999999</v>
      </c>
      <c r="BK445" s="23">
        <v>8.48E-2</v>
      </c>
      <c r="BM445" s="23">
        <v>23.7</v>
      </c>
      <c r="BN445" s="23">
        <v>4.2229999999999999</v>
      </c>
      <c r="BO445" s="23">
        <v>7.6600000000000001E-2</v>
      </c>
      <c r="BQ445" s="23">
        <v>58.9</v>
      </c>
      <c r="BR445" s="23">
        <v>15.391999999999999</v>
      </c>
      <c r="BS445" s="23">
        <v>0.41610000000000003</v>
      </c>
    </row>
    <row r="446" spans="11:71" x14ac:dyDescent="0.25">
      <c r="K446" s="9">
        <v>13.02</v>
      </c>
      <c r="L446" s="9">
        <v>7.577</v>
      </c>
      <c r="M446" s="9"/>
      <c r="W446" s="8"/>
      <c r="X446" s="8"/>
      <c r="Y446" s="8"/>
      <c r="Z446" s="3"/>
      <c r="AA446" s="8"/>
      <c r="AB446" s="8"/>
      <c r="AC446" s="8"/>
      <c r="AV446" s="23">
        <f t="shared" si="42"/>
        <v>1.8928999999999998E-2</v>
      </c>
      <c r="AW446" s="23">
        <v>8.84</v>
      </c>
      <c r="AX446" s="16">
        <v>18.928999999999998</v>
      </c>
      <c r="AY446" s="23">
        <v>9.01E-2</v>
      </c>
      <c r="BH446" s="23">
        <f t="shared" si="43"/>
        <v>1.8402999999999999E-2</v>
      </c>
      <c r="BI446" s="23">
        <v>8.84</v>
      </c>
      <c r="BJ446" s="16">
        <v>18.402999999999999</v>
      </c>
      <c r="BK446" s="23">
        <v>8.5500000000000007E-2</v>
      </c>
      <c r="BM446" s="23">
        <v>23.72</v>
      </c>
      <c r="BN446" s="23">
        <v>4.1379999999999999</v>
      </c>
      <c r="BO446" s="23">
        <v>9.0800000000000006E-2</v>
      </c>
      <c r="BQ446" s="23">
        <v>58.92</v>
      </c>
      <c r="BR446" s="23">
        <v>15.983000000000001</v>
      </c>
      <c r="BS446" s="23">
        <v>0.43509999999999999</v>
      </c>
    </row>
    <row r="447" spans="11:71" x14ac:dyDescent="0.25">
      <c r="K447" s="9">
        <v>13.04</v>
      </c>
      <c r="L447" s="9">
        <v>11.398999999999999</v>
      </c>
      <c r="M447" s="9"/>
      <c r="W447" s="8"/>
      <c r="X447" s="8"/>
      <c r="Y447" s="8"/>
      <c r="Z447" s="3"/>
      <c r="AA447" s="8"/>
      <c r="AB447" s="8"/>
      <c r="AC447" s="8"/>
      <c r="AV447" s="23">
        <f t="shared" si="42"/>
        <v>1.9210999999999999E-2</v>
      </c>
      <c r="AW447" s="23">
        <v>8.86</v>
      </c>
      <c r="AX447" s="16">
        <v>19.210999999999999</v>
      </c>
      <c r="AY447" s="23">
        <v>9.0899999999999995E-2</v>
      </c>
      <c r="BH447" s="23">
        <f t="shared" si="43"/>
        <v>1.8822999999999999E-2</v>
      </c>
      <c r="BI447" s="23">
        <v>8.86</v>
      </c>
      <c r="BJ447" s="16">
        <v>18.823</v>
      </c>
      <c r="BK447" s="23">
        <v>8.7499999999999994E-2</v>
      </c>
      <c r="BM447" s="23">
        <v>23.74</v>
      </c>
      <c r="BN447" s="23">
        <v>4.9000000000000004</v>
      </c>
      <c r="BO447" s="23">
        <v>0.1076</v>
      </c>
      <c r="BQ447" s="23">
        <v>58.94</v>
      </c>
      <c r="BR447" s="23">
        <v>17.045000000000002</v>
      </c>
      <c r="BS447" s="23">
        <v>0.42670000000000002</v>
      </c>
    </row>
    <row r="448" spans="11:71" x14ac:dyDescent="0.25">
      <c r="K448" s="9">
        <v>13.06</v>
      </c>
      <c r="L448" s="9">
        <v>14.705</v>
      </c>
      <c r="M448" s="9">
        <v>6.2300000000000001E-2</v>
      </c>
      <c r="W448" s="8"/>
      <c r="X448" s="8"/>
      <c r="Y448" s="8"/>
      <c r="Z448" s="3"/>
      <c r="AA448" s="8"/>
      <c r="AB448" s="8"/>
      <c r="AC448" s="8"/>
      <c r="AV448" s="23">
        <f t="shared" si="42"/>
        <v>1.9509000000000002E-2</v>
      </c>
      <c r="AW448" s="23">
        <v>8.8800000000000008</v>
      </c>
      <c r="AX448" s="16">
        <v>19.509</v>
      </c>
      <c r="AY448" s="23">
        <v>8.6699999999999999E-2</v>
      </c>
      <c r="BH448" s="23">
        <f t="shared" si="43"/>
        <v>1.9106999999999999E-2</v>
      </c>
      <c r="BI448" s="23">
        <v>8.8800000000000008</v>
      </c>
      <c r="BJ448" s="16">
        <v>19.106999999999999</v>
      </c>
      <c r="BK448" s="23">
        <v>8.9800000000000005E-2</v>
      </c>
      <c r="BM448" s="23">
        <v>23.76</v>
      </c>
      <c r="BN448" s="23">
        <v>6.5330000000000004</v>
      </c>
      <c r="BO448" s="23">
        <v>0.113</v>
      </c>
      <c r="BQ448" s="23">
        <v>58.96</v>
      </c>
      <c r="BR448" s="23">
        <v>16.125</v>
      </c>
      <c r="BS448" s="23">
        <v>0.41830000000000001</v>
      </c>
    </row>
    <row r="449" spans="11:71" x14ac:dyDescent="0.25">
      <c r="K449" s="9">
        <v>13.08</v>
      </c>
      <c r="L449" s="9">
        <v>17.050999999999998</v>
      </c>
      <c r="M449" s="9">
        <v>6.5799999999999997E-2</v>
      </c>
      <c r="W449" s="8"/>
      <c r="X449" s="8"/>
      <c r="Y449" s="8"/>
      <c r="Z449" s="3"/>
      <c r="AA449" s="8"/>
      <c r="AB449" s="8"/>
      <c r="AC449" s="8"/>
      <c r="AV449" s="23">
        <f t="shared" si="42"/>
        <v>1.9883999999999999E-2</v>
      </c>
      <c r="AW449" s="23">
        <v>8.9</v>
      </c>
      <c r="AX449" s="16">
        <v>19.884</v>
      </c>
      <c r="AY449" s="23">
        <v>8.77E-2</v>
      </c>
      <c r="BH449" s="23">
        <f t="shared" si="43"/>
        <v>1.9332999999999999E-2</v>
      </c>
      <c r="BI449" s="23">
        <v>8.9</v>
      </c>
      <c r="BJ449" s="16">
        <v>19.332999999999998</v>
      </c>
      <c r="BK449" s="23">
        <v>9.1300000000000006E-2</v>
      </c>
      <c r="BM449" s="23">
        <v>23.78</v>
      </c>
      <c r="BN449" s="23">
        <v>7.1890000000000001</v>
      </c>
      <c r="BO449" s="23">
        <v>0.113</v>
      </c>
      <c r="BQ449" s="23">
        <v>58.98</v>
      </c>
      <c r="BR449" s="23">
        <v>15.353</v>
      </c>
      <c r="BS449" s="23">
        <v>0.37359999999999999</v>
      </c>
    </row>
    <row r="450" spans="11:71" x14ac:dyDescent="0.25">
      <c r="K450" s="9">
        <v>13.1</v>
      </c>
      <c r="L450" s="9">
        <v>18.826000000000001</v>
      </c>
      <c r="M450" s="9">
        <v>7.4099999999999999E-2</v>
      </c>
      <c r="W450" s="8"/>
      <c r="X450" s="8"/>
      <c r="Y450" s="8"/>
      <c r="Z450" s="3"/>
      <c r="AA450" s="8"/>
      <c r="AB450" s="8"/>
      <c r="AC450" s="8"/>
      <c r="AV450" s="23">
        <f t="shared" si="42"/>
        <v>2.0027999999999997E-2</v>
      </c>
      <c r="AW450" s="23">
        <v>8.92</v>
      </c>
      <c r="AX450" s="16">
        <v>20.027999999999999</v>
      </c>
      <c r="AY450" s="23">
        <v>8.4599999999999995E-2</v>
      </c>
      <c r="BH450" s="23">
        <f t="shared" si="43"/>
        <v>1.9349000000000002E-2</v>
      </c>
      <c r="BI450" s="23">
        <v>8.92</v>
      </c>
      <c r="BJ450" s="16">
        <v>19.349</v>
      </c>
      <c r="BK450" s="23">
        <v>9.1600000000000001E-2</v>
      </c>
      <c r="BM450" s="23">
        <v>23.8</v>
      </c>
      <c r="BN450" s="23">
        <v>6.8310000000000004</v>
      </c>
      <c r="BO450" s="23">
        <v>0.11169999999999999</v>
      </c>
      <c r="BQ450" s="23">
        <v>59</v>
      </c>
      <c r="BR450" s="23">
        <v>15.42</v>
      </c>
      <c r="BS450" s="23">
        <v>0.35</v>
      </c>
    </row>
    <row r="451" spans="11:71" x14ac:dyDescent="0.25">
      <c r="K451" s="9">
        <v>13.12</v>
      </c>
      <c r="L451" s="9">
        <v>20.347999999999999</v>
      </c>
      <c r="M451" s="9">
        <v>7.5399999999999995E-2</v>
      </c>
      <c r="W451" s="8"/>
      <c r="X451" s="8"/>
      <c r="Y451" s="8"/>
      <c r="Z451" s="3"/>
      <c r="AA451" s="8"/>
      <c r="AB451" s="8"/>
      <c r="AC451" s="8"/>
      <c r="AV451" s="23">
        <f t="shared" si="42"/>
        <v>1.9937E-2</v>
      </c>
      <c r="AW451" s="23">
        <v>8.94</v>
      </c>
      <c r="AX451" s="16">
        <v>19.937000000000001</v>
      </c>
      <c r="AY451" s="23">
        <v>8.5500000000000007E-2</v>
      </c>
      <c r="BH451" s="23">
        <f t="shared" si="43"/>
        <v>1.9216E-2</v>
      </c>
      <c r="BI451" s="23">
        <v>8.94</v>
      </c>
      <c r="BJ451" s="16">
        <v>19.216000000000001</v>
      </c>
      <c r="BK451" s="23">
        <v>9.1200000000000003E-2</v>
      </c>
      <c r="BM451" s="23">
        <v>23.82</v>
      </c>
      <c r="BN451" s="23">
        <v>5.9</v>
      </c>
      <c r="BO451" s="23">
        <v>0.1172</v>
      </c>
      <c r="BQ451" s="23">
        <v>59.02</v>
      </c>
      <c r="BR451" s="23">
        <v>15.693</v>
      </c>
      <c r="BS451" s="23">
        <v>0.37830000000000003</v>
      </c>
    </row>
    <row r="452" spans="11:71" x14ac:dyDescent="0.25">
      <c r="K452" s="9">
        <v>13.14</v>
      </c>
      <c r="L452" s="9">
        <v>21.759</v>
      </c>
      <c r="M452" s="9">
        <v>7.5999999999999998E-2</v>
      </c>
      <c r="W452" s="8"/>
      <c r="X452" s="8"/>
      <c r="Y452" s="8"/>
      <c r="Z452" s="3"/>
      <c r="AA452" s="8"/>
      <c r="AB452" s="8"/>
      <c r="AC452" s="8"/>
      <c r="AV452" s="23">
        <f t="shared" si="42"/>
        <v>1.9475000000000003E-2</v>
      </c>
      <c r="AW452" s="23">
        <v>8.9600000000000009</v>
      </c>
      <c r="AX452" s="16">
        <v>19.475000000000001</v>
      </c>
      <c r="AY452" s="23">
        <v>8.8400000000000006E-2</v>
      </c>
      <c r="BH452" s="23">
        <f t="shared" si="43"/>
        <v>1.9236E-2</v>
      </c>
      <c r="BI452" s="23">
        <v>8.9600000000000009</v>
      </c>
      <c r="BJ452" s="16">
        <v>19.236000000000001</v>
      </c>
      <c r="BK452" s="23">
        <v>9.0399999999999994E-2</v>
      </c>
      <c r="BM452" s="23">
        <v>23.84</v>
      </c>
      <c r="BN452" s="23">
        <v>5.2050000000000001</v>
      </c>
      <c r="BO452" s="23">
        <v>0.1164</v>
      </c>
      <c r="BQ452" s="23">
        <v>59.04</v>
      </c>
      <c r="BR452" s="23">
        <v>16.010999999999999</v>
      </c>
      <c r="BS452" s="23">
        <v>0.441</v>
      </c>
    </row>
    <row r="453" spans="11:71" x14ac:dyDescent="0.25">
      <c r="K453" s="9">
        <v>13.16</v>
      </c>
      <c r="L453" s="9">
        <v>22.643999999999998</v>
      </c>
      <c r="M453" s="9">
        <v>0.08</v>
      </c>
      <c r="W453" s="8"/>
      <c r="X453" s="8"/>
      <c r="Y453" s="8"/>
      <c r="Z453" s="3"/>
      <c r="AA453" s="8"/>
      <c r="AB453" s="8"/>
      <c r="AC453" s="8"/>
      <c r="AV453" s="23">
        <f t="shared" si="42"/>
        <v>1.8789999999999998E-2</v>
      </c>
      <c r="AW453" s="23">
        <v>8.98</v>
      </c>
      <c r="AX453" s="16">
        <v>18.79</v>
      </c>
      <c r="AY453" s="23">
        <v>8.4900000000000003E-2</v>
      </c>
      <c r="BH453" s="23">
        <f t="shared" si="43"/>
        <v>1.9376000000000001E-2</v>
      </c>
      <c r="BI453" s="23">
        <v>8.98</v>
      </c>
      <c r="BJ453" s="16">
        <v>19.376000000000001</v>
      </c>
      <c r="BK453" s="23">
        <v>8.9800000000000005E-2</v>
      </c>
      <c r="BM453" s="23">
        <v>23.86</v>
      </c>
      <c r="BN453" s="23">
        <v>5.0229999999999997</v>
      </c>
      <c r="BO453" s="23">
        <v>0.1028</v>
      </c>
      <c r="BQ453" s="23">
        <v>59.06</v>
      </c>
      <c r="BR453" s="23">
        <v>16.035</v>
      </c>
      <c r="BS453" s="23">
        <v>0.49409999999999998</v>
      </c>
    </row>
    <row r="454" spans="11:71" x14ac:dyDescent="0.25">
      <c r="K454" s="9">
        <v>13.18</v>
      </c>
      <c r="L454" s="9">
        <v>23.058</v>
      </c>
      <c r="M454" s="9">
        <v>8.5800000000000001E-2</v>
      </c>
      <c r="W454" s="8"/>
      <c r="X454" s="8"/>
      <c r="Y454" s="8"/>
      <c r="Z454" s="3"/>
      <c r="AA454" s="8"/>
      <c r="AB454" s="8"/>
      <c r="AC454" s="8"/>
      <c r="AV454" s="23">
        <f t="shared" si="42"/>
        <v>1.7937000000000002E-2</v>
      </c>
      <c r="AW454" s="23">
        <v>9</v>
      </c>
      <c r="AX454" s="16">
        <v>17.937000000000001</v>
      </c>
      <c r="AY454" s="23">
        <v>8.6999999999999994E-2</v>
      </c>
      <c r="BH454" s="23">
        <f t="shared" si="43"/>
        <v>1.9746E-2</v>
      </c>
      <c r="BI454" s="23">
        <v>9</v>
      </c>
      <c r="BJ454" s="16">
        <v>19.745999999999999</v>
      </c>
      <c r="BK454" s="23">
        <v>9.1300000000000006E-2</v>
      </c>
      <c r="BM454" s="23">
        <v>23.88</v>
      </c>
      <c r="BN454" s="23">
        <v>5.0129999999999999</v>
      </c>
      <c r="BO454" s="23">
        <v>9.0800000000000006E-2</v>
      </c>
      <c r="BQ454" s="23">
        <v>59.08</v>
      </c>
      <c r="BR454" s="23">
        <v>16.324999999999999</v>
      </c>
      <c r="BS454" s="23">
        <v>0.5554</v>
      </c>
    </row>
    <row r="455" spans="11:71" x14ac:dyDescent="0.25">
      <c r="K455" s="9">
        <v>13.2</v>
      </c>
      <c r="L455" s="9">
        <v>23.24</v>
      </c>
      <c r="M455" s="9">
        <v>8.8900000000000007E-2</v>
      </c>
      <c r="W455" s="8"/>
      <c r="X455" s="8"/>
      <c r="Y455" s="8"/>
      <c r="Z455" s="3"/>
      <c r="AA455" s="8"/>
      <c r="AB455" s="8"/>
      <c r="AC455" s="8"/>
      <c r="AV455" s="23">
        <f t="shared" si="42"/>
        <v>1.7193E-2</v>
      </c>
      <c r="AW455" s="23">
        <v>9.02</v>
      </c>
      <c r="AX455" s="16">
        <v>17.193000000000001</v>
      </c>
      <c r="AY455" s="23">
        <v>8.72E-2</v>
      </c>
      <c r="BH455" s="23">
        <f t="shared" si="43"/>
        <v>2.0292000000000001E-2</v>
      </c>
      <c r="BI455" s="23">
        <v>9.02</v>
      </c>
      <c r="BJ455" s="16">
        <v>20.292000000000002</v>
      </c>
      <c r="BK455" s="23">
        <v>9.2200000000000004E-2</v>
      </c>
      <c r="BM455" s="23">
        <v>23.9</v>
      </c>
      <c r="BN455" s="23">
        <v>5.149</v>
      </c>
      <c r="BO455" s="23">
        <v>8.8900000000000007E-2</v>
      </c>
      <c r="BQ455" s="23">
        <v>59.1</v>
      </c>
      <c r="BR455" s="23">
        <v>16.937000000000001</v>
      </c>
      <c r="BS455" s="23">
        <v>0.62070000000000003</v>
      </c>
    </row>
    <row r="456" spans="11:71" x14ac:dyDescent="0.25">
      <c r="K456" s="9">
        <v>13.22</v>
      </c>
      <c r="L456" s="9">
        <v>23.498999999999999</v>
      </c>
      <c r="M456" s="9">
        <v>9.2799999999999994E-2</v>
      </c>
      <c r="W456" s="8"/>
      <c r="X456" s="8"/>
      <c r="Y456" s="8"/>
      <c r="Z456" s="3"/>
      <c r="AA456" s="8"/>
      <c r="AB456" s="8"/>
      <c r="AC456" s="8"/>
      <c r="AV456" s="23">
        <f t="shared" si="42"/>
        <v>1.6322E-2</v>
      </c>
      <c r="AW456" s="23">
        <v>9.0399999999999991</v>
      </c>
      <c r="AX456" s="16">
        <v>16.321999999999999</v>
      </c>
      <c r="AY456" s="23">
        <v>8.8300000000000003E-2</v>
      </c>
      <c r="BH456" s="23">
        <f t="shared" si="43"/>
        <v>2.0879999999999999E-2</v>
      </c>
      <c r="BI456" s="23">
        <v>9.0399999999999991</v>
      </c>
      <c r="BJ456" s="16">
        <v>20.88</v>
      </c>
      <c r="BK456" s="23">
        <v>9.3100000000000002E-2</v>
      </c>
      <c r="BM456" s="23">
        <v>23.92</v>
      </c>
      <c r="BN456" s="23">
        <v>5.1150000000000002</v>
      </c>
      <c r="BO456" s="23">
        <v>8.4199999999999997E-2</v>
      </c>
      <c r="BQ456" s="23">
        <v>59.12</v>
      </c>
      <c r="BR456" s="23">
        <v>19.128</v>
      </c>
      <c r="BS456" s="23">
        <v>0.70369999999999999</v>
      </c>
    </row>
    <row r="457" spans="11:71" x14ac:dyDescent="0.25">
      <c r="K457" s="9">
        <v>13.24</v>
      </c>
      <c r="L457" s="9">
        <v>23.821999999999999</v>
      </c>
      <c r="M457" s="9">
        <v>8.9899999999999994E-2</v>
      </c>
      <c r="W457" s="8"/>
      <c r="X457" s="8"/>
      <c r="Y457" s="8"/>
      <c r="Z457" s="3"/>
      <c r="AA457" s="8"/>
      <c r="AB457" s="8"/>
      <c r="AC457" s="8"/>
      <c r="AV457" s="23">
        <f t="shared" si="42"/>
        <v>1.5327E-2</v>
      </c>
      <c r="AW457" s="23">
        <v>9.06</v>
      </c>
      <c r="AX457" s="16">
        <v>15.327</v>
      </c>
      <c r="AY457" s="23">
        <v>8.7400000000000005E-2</v>
      </c>
      <c r="BH457" s="23">
        <f t="shared" si="43"/>
        <v>2.1485000000000001E-2</v>
      </c>
      <c r="BI457" s="23">
        <v>9.06</v>
      </c>
      <c r="BJ457" s="16">
        <v>21.484999999999999</v>
      </c>
      <c r="BK457" s="23">
        <v>9.4100000000000003E-2</v>
      </c>
      <c r="BM457" s="23">
        <v>23.94</v>
      </c>
      <c r="BN457" s="23">
        <v>5.0890000000000004</v>
      </c>
      <c r="BO457" s="23">
        <v>8.48E-2</v>
      </c>
      <c r="BQ457" s="23">
        <v>59.14</v>
      </c>
      <c r="BR457" s="23">
        <v>23.449000000000002</v>
      </c>
      <c r="BS457" s="23">
        <v>0.92569999999999997</v>
      </c>
    </row>
    <row r="458" spans="11:71" x14ac:dyDescent="0.25">
      <c r="K458" s="9">
        <v>13.26</v>
      </c>
      <c r="L458" s="9">
        <v>23.879000000000001</v>
      </c>
      <c r="M458" s="9">
        <v>9.0700000000000003E-2</v>
      </c>
      <c r="W458" s="8"/>
      <c r="X458" s="8"/>
      <c r="Y458" s="8"/>
      <c r="Z458" s="3"/>
      <c r="AA458" s="8"/>
      <c r="AB458" s="8"/>
      <c r="AC458" s="8"/>
      <c r="AV458" s="23">
        <f t="shared" si="42"/>
        <v>1.4688000000000001E-2</v>
      </c>
      <c r="AW458" s="23">
        <v>9.08</v>
      </c>
      <c r="AX458" s="16">
        <v>14.688000000000001</v>
      </c>
      <c r="AY458" s="23">
        <v>8.7800000000000003E-2</v>
      </c>
      <c r="BH458" s="23">
        <f t="shared" si="43"/>
        <v>2.1974E-2</v>
      </c>
      <c r="BI458" s="23">
        <v>9.08</v>
      </c>
      <c r="BJ458" s="16">
        <v>21.974</v>
      </c>
      <c r="BK458" s="23">
        <v>9.4899999999999998E-2</v>
      </c>
      <c r="BM458" s="23">
        <v>23.96</v>
      </c>
      <c r="BN458" s="23">
        <v>4.9889999999999999</v>
      </c>
      <c r="BO458" s="23">
        <v>8.72E-2</v>
      </c>
      <c r="BQ458" s="23">
        <v>59.16</v>
      </c>
      <c r="BR458" s="23">
        <v>30.562999999999999</v>
      </c>
      <c r="BS458" s="23">
        <v>1.0438000000000001</v>
      </c>
    </row>
    <row r="459" spans="11:71" x14ac:dyDescent="0.25">
      <c r="K459" s="9">
        <v>13.28</v>
      </c>
      <c r="L459" s="9">
        <v>23.594999999999999</v>
      </c>
      <c r="M459" s="9">
        <v>9.2399999999999996E-2</v>
      </c>
      <c r="W459" s="8"/>
      <c r="X459" s="8"/>
      <c r="Y459" s="8"/>
      <c r="Z459" s="3"/>
      <c r="AA459" s="8"/>
      <c r="AB459" s="8"/>
      <c r="AC459" s="8"/>
      <c r="AV459" s="23">
        <f t="shared" si="42"/>
        <v>1.4027E-2</v>
      </c>
      <c r="AW459" s="23">
        <v>9.1</v>
      </c>
      <c r="AX459" s="16">
        <v>14.026999999999999</v>
      </c>
      <c r="AY459" s="23">
        <v>8.5900000000000004E-2</v>
      </c>
      <c r="BH459" s="23">
        <f t="shared" si="43"/>
        <v>2.2407E-2</v>
      </c>
      <c r="BI459" s="23">
        <v>9.1</v>
      </c>
      <c r="BJ459" s="16">
        <v>22.407</v>
      </c>
      <c r="BK459" s="23">
        <v>9.5799999999999996E-2</v>
      </c>
      <c r="BM459" s="23">
        <v>23.98</v>
      </c>
      <c r="BN459" s="23">
        <v>4.7380000000000004</v>
      </c>
      <c r="BO459" s="23">
        <v>9.06E-2</v>
      </c>
      <c r="BQ459" s="23">
        <v>59.18</v>
      </c>
      <c r="BR459" s="23">
        <v>35.966999999999999</v>
      </c>
      <c r="BS459" s="23">
        <v>1.0859000000000001</v>
      </c>
    </row>
    <row r="460" spans="11:71" x14ac:dyDescent="0.25">
      <c r="K460" s="9">
        <v>13.3</v>
      </c>
      <c r="L460" s="9">
        <v>23.468</v>
      </c>
      <c r="M460" s="9">
        <v>9.5200000000000007E-2</v>
      </c>
      <c r="W460" s="8"/>
      <c r="X460" s="8"/>
      <c r="Y460" s="8"/>
      <c r="Z460" s="3"/>
      <c r="AA460" s="8"/>
      <c r="AB460" s="8"/>
      <c r="AC460" s="8"/>
      <c r="AV460" s="23">
        <f t="shared" si="42"/>
        <v>1.3782000000000001E-2</v>
      </c>
      <c r="AW460" s="23">
        <v>9.1199999999999992</v>
      </c>
      <c r="AX460" s="16">
        <v>13.782</v>
      </c>
      <c r="AY460" s="23">
        <v>8.4500000000000006E-2</v>
      </c>
      <c r="BH460" s="23">
        <f t="shared" si="43"/>
        <v>2.2786999999999998E-2</v>
      </c>
      <c r="BI460" s="23">
        <v>9.1199999999999992</v>
      </c>
      <c r="BJ460" s="16">
        <v>22.786999999999999</v>
      </c>
      <c r="BK460" s="23">
        <v>9.5100000000000004E-2</v>
      </c>
      <c r="BM460" s="23">
        <v>24</v>
      </c>
      <c r="BN460" s="23">
        <v>4.718</v>
      </c>
      <c r="BO460" s="23">
        <v>9.2399999999999996E-2</v>
      </c>
      <c r="BQ460" s="23">
        <v>59.2</v>
      </c>
      <c r="BR460" s="23">
        <v>34.965000000000003</v>
      </c>
      <c r="BS460" s="23">
        <v>1.0399</v>
      </c>
    </row>
    <row r="461" spans="11:71" x14ac:dyDescent="0.25">
      <c r="K461" s="9">
        <v>13.32</v>
      </c>
      <c r="L461" s="9">
        <v>23.475000000000001</v>
      </c>
      <c r="M461" s="9">
        <v>9.4399999999999998E-2</v>
      </c>
      <c r="W461" s="8"/>
      <c r="X461" s="8"/>
      <c r="Y461" s="8"/>
      <c r="Z461" s="3"/>
      <c r="AA461" s="8"/>
      <c r="AB461" s="8"/>
      <c r="AC461" s="8"/>
      <c r="AV461" s="23">
        <f t="shared" si="42"/>
        <v>1.3542E-2</v>
      </c>
      <c r="AW461" s="23">
        <v>9.14</v>
      </c>
      <c r="AX461" s="16">
        <v>13.542</v>
      </c>
      <c r="AY461" s="23">
        <v>8.2199999999999995E-2</v>
      </c>
      <c r="BH461" s="23">
        <f t="shared" si="43"/>
        <v>2.3021999999999997E-2</v>
      </c>
      <c r="BI461" s="23">
        <v>9.14</v>
      </c>
      <c r="BJ461" s="16">
        <v>23.021999999999998</v>
      </c>
      <c r="BK461" s="23">
        <v>9.2299999999999993E-2</v>
      </c>
      <c r="BM461" s="23">
        <v>24.02</v>
      </c>
      <c r="BN461" s="23">
        <v>4.9539999999999997</v>
      </c>
      <c r="BO461" s="23">
        <v>8.7800000000000003E-2</v>
      </c>
      <c r="BQ461" s="23">
        <v>59.22</v>
      </c>
      <c r="BR461" s="23">
        <v>30.797999999999998</v>
      </c>
      <c r="BS461" s="23">
        <v>0.87250000000000005</v>
      </c>
    </row>
    <row r="462" spans="11:71" x14ac:dyDescent="0.25">
      <c r="K462" s="9">
        <v>13.34</v>
      </c>
      <c r="L462" s="9">
        <v>23.577999999999999</v>
      </c>
      <c r="M462" s="9">
        <v>9.0899999999999995E-2</v>
      </c>
      <c r="W462" s="8"/>
      <c r="X462" s="8"/>
      <c r="Y462" s="8"/>
      <c r="Z462" s="3"/>
      <c r="AA462" s="8"/>
      <c r="AB462" s="8"/>
      <c r="AC462" s="8"/>
      <c r="AV462" s="23">
        <f t="shared" si="42"/>
        <v>1.341E-2</v>
      </c>
      <c r="AW462" s="23">
        <v>9.16</v>
      </c>
      <c r="AX462" s="16">
        <v>13.41</v>
      </c>
      <c r="AY462" s="23">
        <v>8.2299999999999998E-2</v>
      </c>
      <c r="BH462" s="23">
        <f t="shared" si="43"/>
        <v>2.3199000000000001E-2</v>
      </c>
      <c r="BI462" s="23">
        <v>9.16</v>
      </c>
      <c r="BJ462" s="16">
        <v>23.199000000000002</v>
      </c>
      <c r="BK462" s="23">
        <v>9.06E-2</v>
      </c>
      <c r="BM462" s="23">
        <v>24.04</v>
      </c>
      <c r="BN462" s="23">
        <v>5.3949999999999996</v>
      </c>
      <c r="BO462" s="23">
        <v>8.1600000000000006E-2</v>
      </c>
      <c r="BQ462" s="23">
        <v>59.24</v>
      </c>
      <c r="BR462" s="23">
        <v>24.11</v>
      </c>
      <c r="BS462" s="23">
        <v>0.74339999999999995</v>
      </c>
    </row>
    <row r="463" spans="11:71" x14ac:dyDescent="0.25">
      <c r="K463" s="9">
        <v>13.36</v>
      </c>
      <c r="L463" s="9">
        <v>23.622</v>
      </c>
      <c r="M463" s="9">
        <v>9.2499999999999999E-2</v>
      </c>
      <c r="W463" s="8"/>
      <c r="X463" s="8"/>
      <c r="Y463" s="8"/>
      <c r="Z463" s="3"/>
      <c r="AA463" s="8"/>
      <c r="AB463" s="8"/>
      <c r="AC463" s="8"/>
      <c r="AV463" s="23">
        <f t="shared" si="42"/>
        <v>1.3297E-2</v>
      </c>
      <c r="AW463" s="23">
        <v>9.18</v>
      </c>
      <c r="AX463" s="16">
        <v>13.297000000000001</v>
      </c>
      <c r="AY463" s="23">
        <v>7.9899999999999999E-2</v>
      </c>
      <c r="BH463" s="23">
        <f t="shared" si="43"/>
        <v>2.3413E-2</v>
      </c>
      <c r="BI463" s="23">
        <v>9.18</v>
      </c>
      <c r="BJ463" s="16">
        <v>23.413</v>
      </c>
      <c r="BK463" s="23">
        <v>9.0899999999999995E-2</v>
      </c>
      <c r="BM463" s="23">
        <v>24.06</v>
      </c>
      <c r="BN463" s="23">
        <v>5.73</v>
      </c>
      <c r="BO463" s="23">
        <v>8.7499999999999994E-2</v>
      </c>
      <c r="BQ463" s="23">
        <v>59.26</v>
      </c>
      <c r="BR463" s="23">
        <v>20.574999999999999</v>
      </c>
      <c r="BS463" s="23">
        <v>0.56850000000000001</v>
      </c>
    </row>
    <row r="464" spans="11:71" x14ac:dyDescent="0.25">
      <c r="K464" s="9">
        <v>13.38</v>
      </c>
      <c r="L464" s="9">
        <v>23.442</v>
      </c>
      <c r="M464" s="9">
        <v>9.2299999999999993E-2</v>
      </c>
      <c r="W464" s="8"/>
      <c r="X464" s="8"/>
      <c r="Y464" s="8"/>
      <c r="Z464" s="3"/>
      <c r="AA464" s="8"/>
      <c r="AB464" s="8"/>
      <c r="AC464" s="8"/>
      <c r="AV464" s="23">
        <f t="shared" si="42"/>
        <v>1.3250999999999999E-2</v>
      </c>
      <c r="AW464" s="23">
        <v>9.1999999999999993</v>
      </c>
      <c r="AX464" s="16">
        <v>13.250999999999999</v>
      </c>
      <c r="AY464" s="23">
        <v>8.0399999999999999E-2</v>
      </c>
      <c r="BH464" s="23">
        <f t="shared" si="43"/>
        <v>2.3463999999999999E-2</v>
      </c>
      <c r="BI464" s="23">
        <v>9.1999999999999993</v>
      </c>
      <c r="BJ464" s="16">
        <v>23.463999999999999</v>
      </c>
      <c r="BK464" s="23">
        <v>9.2700000000000005E-2</v>
      </c>
      <c r="BM464" s="23">
        <v>24.08</v>
      </c>
      <c r="BN464" s="23">
        <v>5.6120000000000001</v>
      </c>
      <c r="BO464" s="23">
        <v>8.8999999999999996E-2</v>
      </c>
      <c r="BQ464" s="23">
        <v>59.28</v>
      </c>
      <c r="BR464" s="23">
        <v>19.358000000000001</v>
      </c>
      <c r="BS464" s="23">
        <v>0.49390000000000001</v>
      </c>
    </row>
    <row r="465" spans="11:71" x14ac:dyDescent="0.25">
      <c r="K465" s="9">
        <v>13.4</v>
      </c>
      <c r="L465" s="9">
        <v>23.303000000000001</v>
      </c>
      <c r="M465" s="9">
        <v>9.0200000000000002E-2</v>
      </c>
      <c r="W465" s="8"/>
      <c r="X465" s="8"/>
      <c r="Y465" s="8"/>
      <c r="Z465" s="3"/>
      <c r="AA465" s="8"/>
      <c r="AB465" s="8"/>
      <c r="AC465" s="8"/>
      <c r="AV465" s="23">
        <f t="shared" si="42"/>
        <v>1.3214999999999999E-2</v>
      </c>
      <c r="AW465" s="23">
        <v>9.2200000000000006</v>
      </c>
      <c r="AX465" s="16">
        <v>13.215</v>
      </c>
      <c r="AY465" s="23">
        <v>7.9699999999999993E-2</v>
      </c>
      <c r="BH465" s="23">
        <f t="shared" si="43"/>
        <v>2.3306999999999998E-2</v>
      </c>
      <c r="BI465" s="23">
        <v>9.2200000000000006</v>
      </c>
      <c r="BJ465" s="16">
        <v>23.306999999999999</v>
      </c>
      <c r="BK465" s="23">
        <v>9.5799999999999996E-2</v>
      </c>
      <c r="BM465" s="23">
        <v>24.1</v>
      </c>
      <c r="BN465" s="23">
        <v>5.141</v>
      </c>
      <c r="BO465" s="23">
        <v>8.8499999999999995E-2</v>
      </c>
      <c r="BQ465" s="23">
        <v>59.3</v>
      </c>
      <c r="BR465" s="23">
        <v>19.292999999999999</v>
      </c>
      <c r="BS465" s="23">
        <v>0.47460000000000002</v>
      </c>
    </row>
    <row r="466" spans="11:71" x14ac:dyDescent="0.25">
      <c r="K466" s="9">
        <v>13.42</v>
      </c>
      <c r="L466" s="9">
        <v>23.265000000000001</v>
      </c>
      <c r="M466" s="9">
        <v>8.8700000000000001E-2</v>
      </c>
      <c r="W466" s="8"/>
      <c r="X466" s="8"/>
      <c r="Y466" s="8"/>
      <c r="Z466" s="3"/>
      <c r="AA466" s="8"/>
      <c r="AB466" s="8"/>
      <c r="AC466" s="8"/>
      <c r="AV466" s="23">
        <f t="shared" si="42"/>
        <v>1.3204E-2</v>
      </c>
      <c r="AW466" s="23">
        <v>9.24</v>
      </c>
      <c r="AX466" s="16">
        <v>13.204000000000001</v>
      </c>
      <c r="AY466" s="23">
        <v>7.9000000000000001E-2</v>
      </c>
      <c r="BH466" s="23">
        <f t="shared" si="43"/>
        <v>2.3059E-2</v>
      </c>
      <c r="BI466" s="23">
        <v>9.24</v>
      </c>
      <c r="BJ466" s="16">
        <v>23.059000000000001</v>
      </c>
      <c r="BK466" s="23">
        <v>0.1037</v>
      </c>
      <c r="BM466" s="23">
        <v>24.12</v>
      </c>
      <c r="BN466" s="23">
        <v>4.8029999999999999</v>
      </c>
      <c r="BO466" s="23">
        <v>9.3899999999999997E-2</v>
      </c>
      <c r="BQ466" s="23">
        <v>59.32</v>
      </c>
      <c r="BR466" s="23">
        <v>19.849</v>
      </c>
      <c r="BS466" s="23">
        <v>0.4657</v>
      </c>
    </row>
    <row r="467" spans="11:71" x14ac:dyDescent="0.25">
      <c r="K467" s="9">
        <v>13.44</v>
      </c>
      <c r="L467" s="9">
        <v>23.422999999999998</v>
      </c>
      <c r="M467" s="9">
        <v>8.77E-2</v>
      </c>
      <c r="W467" s="8"/>
      <c r="X467" s="8"/>
      <c r="Y467" s="8"/>
      <c r="Z467" s="3"/>
      <c r="AA467" s="8"/>
      <c r="AB467" s="8"/>
      <c r="AC467" s="8"/>
      <c r="AV467" s="23">
        <f t="shared" ref="AV467:AV530" si="44">AX467/1000</f>
        <v>1.3272000000000001E-2</v>
      </c>
      <c r="AW467" s="23">
        <v>9.26</v>
      </c>
      <c r="AX467" s="16">
        <v>13.272</v>
      </c>
      <c r="AY467" s="23">
        <v>7.8200000000000006E-2</v>
      </c>
      <c r="BH467" s="23">
        <f t="shared" si="43"/>
        <v>2.2806E-2</v>
      </c>
      <c r="BI467" s="23">
        <v>9.26</v>
      </c>
      <c r="BJ467" s="16">
        <v>22.806000000000001</v>
      </c>
      <c r="BK467" s="23">
        <v>0.1106</v>
      </c>
      <c r="BM467" s="23">
        <v>24.14</v>
      </c>
      <c r="BN467" s="23">
        <v>4.6929999999999996</v>
      </c>
      <c r="BO467" s="23">
        <v>9.0800000000000006E-2</v>
      </c>
      <c r="BQ467" s="23">
        <v>59.34</v>
      </c>
      <c r="BR467" s="23">
        <v>19.591999999999999</v>
      </c>
    </row>
    <row r="468" spans="11:71" x14ac:dyDescent="0.25">
      <c r="K468" s="9">
        <v>13.46</v>
      </c>
      <c r="L468" s="9">
        <v>23.367999999999999</v>
      </c>
      <c r="M468" s="9">
        <v>8.7300000000000003E-2</v>
      </c>
      <c r="W468" s="8"/>
      <c r="X468" s="8"/>
      <c r="Y468" s="8"/>
      <c r="Z468" s="3"/>
      <c r="AA468" s="8"/>
      <c r="AB468" s="8"/>
      <c r="AC468" s="8"/>
      <c r="AV468" s="23">
        <f t="shared" si="44"/>
        <v>1.3410999999999999E-2</v>
      </c>
      <c r="AW468" s="23">
        <v>9.2799999999999994</v>
      </c>
      <c r="AX468" s="16">
        <v>13.411</v>
      </c>
      <c r="AY468" s="23">
        <v>7.7100000000000002E-2</v>
      </c>
      <c r="BH468" s="23">
        <f t="shared" si="43"/>
        <v>2.2206E-2</v>
      </c>
      <c r="BI468" s="23">
        <v>9.2799999999999994</v>
      </c>
      <c r="BJ468" s="16">
        <v>22.206</v>
      </c>
      <c r="BK468" s="23">
        <v>0.1027</v>
      </c>
      <c r="BM468" s="23">
        <v>24.16</v>
      </c>
      <c r="BN468" s="23">
        <v>4.6210000000000004</v>
      </c>
      <c r="BO468" s="23">
        <v>0.09</v>
      </c>
      <c r="BQ468" s="23">
        <v>59.36</v>
      </c>
      <c r="BR468" s="23">
        <v>19.321000000000002</v>
      </c>
    </row>
    <row r="469" spans="11:71" x14ac:dyDescent="0.25">
      <c r="K469" s="9">
        <v>13.48</v>
      </c>
      <c r="L469" s="9">
        <v>23.135999999999999</v>
      </c>
      <c r="M469" s="9">
        <v>8.8200000000000001E-2</v>
      </c>
      <c r="W469" s="8"/>
      <c r="X469" s="8"/>
      <c r="Y469" s="8"/>
      <c r="Z469" s="3"/>
      <c r="AA469" s="8"/>
      <c r="AB469" s="8"/>
      <c r="AC469" s="8"/>
      <c r="AV469" s="23">
        <f t="shared" si="44"/>
        <v>1.3594E-2</v>
      </c>
      <c r="AW469" s="23">
        <v>9.3000000000000007</v>
      </c>
      <c r="AX469" s="16">
        <v>13.593999999999999</v>
      </c>
      <c r="AY469" s="23">
        <v>7.5999999999999998E-2</v>
      </c>
      <c r="BH469" s="23">
        <f t="shared" si="43"/>
        <v>2.1534999999999999E-2</v>
      </c>
      <c r="BI469" s="23">
        <v>9.3000000000000007</v>
      </c>
      <c r="BJ469" s="16">
        <v>21.535</v>
      </c>
      <c r="BK469" s="23">
        <v>0.1026</v>
      </c>
      <c r="BM469" s="23">
        <v>24.18</v>
      </c>
      <c r="BN469" s="23">
        <v>4.6900000000000004</v>
      </c>
      <c r="BO469" s="23">
        <v>8.4000000000000005E-2</v>
      </c>
      <c r="BQ469" s="23">
        <v>59.38</v>
      </c>
      <c r="BR469" s="23">
        <v>20.375</v>
      </c>
    </row>
    <row r="470" spans="11:71" x14ac:dyDescent="0.25">
      <c r="K470" s="9">
        <v>13.5</v>
      </c>
      <c r="L470" s="9">
        <v>23.280999999999999</v>
      </c>
      <c r="M470" s="9">
        <v>8.48E-2</v>
      </c>
      <c r="W470" s="8"/>
      <c r="X470" s="8"/>
      <c r="Y470" s="8"/>
      <c r="Z470" s="3"/>
      <c r="AA470" s="8"/>
      <c r="AB470" s="8"/>
      <c r="AC470" s="8"/>
      <c r="AV470" s="23">
        <f t="shared" si="44"/>
        <v>1.3814999999999999E-2</v>
      </c>
      <c r="AW470" s="23">
        <v>9.32</v>
      </c>
      <c r="AX470" s="16">
        <v>13.815</v>
      </c>
      <c r="AY470" s="23">
        <v>7.5399999999999995E-2</v>
      </c>
      <c r="BH470" s="23">
        <f t="shared" si="43"/>
        <v>2.0840000000000001E-2</v>
      </c>
      <c r="BI470" s="23">
        <v>9.32</v>
      </c>
      <c r="BJ470" s="16">
        <v>20.84</v>
      </c>
      <c r="BK470" s="23">
        <v>0.1066</v>
      </c>
      <c r="BM470" s="23">
        <v>24.2</v>
      </c>
      <c r="BN470" s="23">
        <v>4.8220000000000001</v>
      </c>
      <c r="BO470" s="23">
        <v>8.2400000000000001E-2</v>
      </c>
      <c r="BQ470" s="23">
        <v>59.4</v>
      </c>
      <c r="BR470" s="23">
        <v>20.704000000000001</v>
      </c>
    </row>
    <row r="471" spans="11:71" x14ac:dyDescent="0.25">
      <c r="K471" s="9">
        <v>13.52</v>
      </c>
      <c r="L471" s="9">
        <v>23.396000000000001</v>
      </c>
      <c r="M471" s="9">
        <v>8.2299999999999998E-2</v>
      </c>
      <c r="W471" s="8"/>
      <c r="X471" s="8"/>
      <c r="Y471" s="8"/>
      <c r="Z471" s="3"/>
      <c r="AA471" s="8"/>
      <c r="AB471" s="8"/>
      <c r="AC471" s="8"/>
      <c r="AV471" s="23">
        <f t="shared" si="44"/>
        <v>1.4093E-2</v>
      </c>
      <c r="AW471" s="23">
        <v>9.34</v>
      </c>
      <c r="AX471" s="16">
        <v>14.093</v>
      </c>
      <c r="AY471" s="23">
        <v>7.51E-2</v>
      </c>
      <c r="BH471" s="23">
        <f t="shared" si="43"/>
        <v>1.9859000000000002E-2</v>
      </c>
      <c r="BI471" s="23">
        <v>9.34</v>
      </c>
      <c r="BJ471" s="16">
        <v>19.859000000000002</v>
      </c>
      <c r="BK471" s="23">
        <v>0.1043</v>
      </c>
      <c r="BM471" s="23">
        <v>24.22</v>
      </c>
      <c r="BN471" s="23">
        <v>4.7169999999999996</v>
      </c>
      <c r="BO471" s="23">
        <v>8.1299999999999997E-2</v>
      </c>
      <c r="BQ471" s="23">
        <v>59.5</v>
      </c>
      <c r="BR471" s="23">
        <v>3.7210000000000001</v>
      </c>
    </row>
    <row r="472" spans="11:71" x14ac:dyDescent="0.25">
      <c r="K472" s="9">
        <v>13.54</v>
      </c>
      <c r="L472" s="9">
        <v>23.481999999999999</v>
      </c>
      <c r="M472" s="9">
        <v>8.0600000000000005E-2</v>
      </c>
      <c r="W472" s="8"/>
      <c r="X472" s="8"/>
      <c r="Y472" s="8"/>
      <c r="Z472" s="3"/>
      <c r="AA472" s="8"/>
      <c r="AB472" s="8"/>
      <c r="AC472" s="8"/>
      <c r="AV472" s="23">
        <f t="shared" si="44"/>
        <v>1.4480999999999999E-2</v>
      </c>
      <c r="AW472" s="23">
        <v>9.36</v>
      </c>
      <c r="AX472" s="16">
        <v>14.481</v>
      </c>
      <c r="AY472" s="23">
        <v>7.4099999999999999E-2</v>
      </c>
      <c r="BH472" s="23">
        <f t="shared" si="43"/>
        <v>1.8969999999999997E-2</v>
      </c>
      <c r="BI472" s="23">
        <v>9.36</v>
      </c>
      <c r="BJ472" s="16">
        <v>18.97</v>
      </c>
      <c r="BK472" s="23">
        <v>0.104</v>
      </c>
      <c r="BM472" s="23">
        <v>24.24</v>
      </c>
      <c r="BN472" s="23">
        <v>4.58</v>
      </c>
      <c r="BO472" s="23">
        <v>8.3000000000000004E-2</v>
      </c>
      <c r="BQ472" s="23">
        <v>59.52</v>
      </c>
      <c r="BR472" s="23">
        <v>9.8040000000000003</v>
      </c>
    </row>
    <row r="473" spans="11:71" x14ac:dyDescent="0.25">
      <c r="K473" s="9">
        <v>13.56</v>
      </c>
      <c r="L473" s="9">
        <v>23.617000000000001</v>
      </c>
      <c r="M473" s="9">
        <v>7.8200000000000006E-2</v>
      </c>
      <c r="W473" s="8"/>
      <c r="X473" s="8"/>
      <c r="Y473" s="8"/>
      <c r="Z473" s="3"/>
      <c r="AA473" s="8"/>
      <c r="AB473" s="8"/>
      <c r="AC473" s="8"/>
      <c r="AV473" s="23">
        <f t="shared" si="44"/>
        <v>1.4930000000000001E-2</v>
      </c>
      <c r="AW473" s="23">
        <v>9.3800000000000008</v>
      </c>
      <c r="AX473" s="16">
        <v>14.93</v>
      </c>
      <c r="AY473" s="23">
        <v>7.2900000000000006E-2</v>
      </c>
      <c r="BH473" s="23">
        <f t="shared" si="43"/>
        <v>1.8352E-2</v>
      </c>
      <c r="BI473" s="23">
        <v>9.3800000000000008</v>
      </c>
      <c r="BJ473" s="16">
        <v>18.352</v>
      </c>
      <c r="BK473" s="23">
        <v>0.10199999999999999</v>
      </c>
      <c r="BM473" s="23">
        <v>24.26</v>
      </c>
      <c r="BN473" s="23">
        <v>4.5179999999999998</v>
      </c>
      <c r="BO473" s="23">
        <v>8.3099999999999993E-2</v>
      </c>
      <c r="BQ473" s="23">
        <v>59.54</v>
      </c>
      <c r="BR473" s="23">
        <v>11.342000000000001</v>
      </c>
      <c r="BS473" s="23">
        <v>0.25990000000000002</v>
      </c>
    </row>
    <row r="474" spans="11:71" x14ac:dyDescent="0.25">
      <c r="K474" s="9">
        <v>13.58</v>
      </c>
      <c r="L474" s="9">
        <v>23.986000000000001</v>
      </c>
      <c r="M474" s="9">
        <v>7.8700000000000006E-2</v>
      </c>
      <c r="W474" s="8"/>
      <c r="X474" s="8"/>
      <c r="Y474" s="8"/>
      <c r="Z474" s="3"/>
      <c r="AA474" s="8"/>
      <c r="AB474" s="8"/>
      <c r="AC474" s="8"/>
      <c r="AV474" s="23">
        <f t="shared" si="44"/>
        <v>1.5409000000000001E-2</v>
      </c>
      <c r="AW474" s="23">
        <v>9.4</v>
      </c>
      <c r="AX474" s="16">
        <v>15.409000000000001</v>
      </c>
      <c r="AY474" s="23">
        <v>7.1999999999999995E-2</v>
      </c>
      <c r="BH474" s="23">
        <f t="shared" si="43"/>
        <v>1.8140999999999997E-2</v>
      </c>
      <c r="BI474" s="23">
        <v>9.4</v>
      </c>
      <c r="BJ474" s="16">
        <v>18.140999999999998</v>
      </c>
      <c r="BK474" s="23">
        <v>9.8400000000000001E-2</v>
      </c>
      <c r="BM474" s="23">
        <v>24.28</v>
      </c>
      <c r="BN474" s="23">
        <v>4.5670000000000002</v>
      </c>
      <c r="BO474" s="23">
        <v>8.5999999999999993E-2</v>
      </c>
      <c r="BQ474" s="23">
        <v>59.56</v>
      </c>
      <c r="BR474" s="23">
        <v>8.9320000000000004</v>
      </c>
      <c r="BS474" s="23">
        <v>0.2908</v>
      </c>
    </row>
    <row r="475" spans="11:71" x14ac:dyDescent="0.25">
      <c r="K475" s="9">
        <v>13.6</v>
      </c>
      <c r="L475" s="9">
        <v>25.315999999999999</v>
      </c>
      <c r="M475" s="9">
        <v>8.4400000000000003E-2</v>
      </c>
      <c r="W475" s="8"/>
      <c r="X475" s="8"/>
      <c r="Y475" s="8"/>
      <c r="Z475" s="3"/>
      <c r="AA475" s="8"/>
      <c r="AB475" s="8"/>
      <c r="AC475" s="8"/>
      <c r="AV475" s="23">
        <f t="shared" si="44"/>
        <v>1.5848999999999999E-2</v>
      </c>
      <c r="AW475" s="23">
        <v>9.42</v>
      </c>
      <c r="AX475" s="16">
        <v>15.849</v>
      </c>
      <c r="AY475" s="23">
        <v>7.2499999999999995E-2</v>
      </c>
      <c r="BH475" s="23">
        <f t="shared" si="43"/>
        <v>1.8208999999999999E-2</v>
      </c>
      <c r="BI475" s="23">
        <v>9.42</v>
      </c>
      <c r="BJ475" s="16">
        <v>18.209</v>
      </c>
      <c r="BK475" s="23">
        <v>9.3299999999999994E-2</v>
      </c>
      <c r="BM475" s="23">
        <v>24.3</v>
      </c>
      <c r="BN475" s="23">
        <v>4.6470000000000002</v>
      </c>
      <c r="BO475" s="23">
        <v>8.9899999999999994E-2</v>
      </c>
      <c r="BQ475" s="23">
        <v>59.58</v>
      </c>
      <c r="BR475" s="23">
        <v>8.1869999999999994</v>
      </c>
      <c r="BS475" s="23">
        <v>0.25659999999999999</v>
      </c>
    </row>
    <row r="476" spans="11:71" x14ac:dyDescent="0.25">
      <c r="K476" s="9">
        <v>13.62</v>
      </c>
      <c r="L476" s="9">
        <v>27.440999999999999</v>
      </c>
      <c r="M476" s="9">
        <v>9.2600000000000002E-2</v>
      </c>
      <c r="W476" s="8"/>
      <c r="X476" s="8"/>
      <c r="Y476" s="8"/>
      <c r="Z476" s="3"/>
      <c r="AA476" s="8"/>
      <c r="AB476" s="8"/>
      <c r="AC476" s="8"/>
      <c r="AV476" s="23">
        <f t="shared" si="44"/>
        <v>1.6306999999999999E-2</v>
      </c>
      <c r="AW476" s="23">
        <v>9.44</v>
      </c>
      <c r="AX476" s="16">
        <v>16.306999999999999</v>
      </c>
      <c r="AY476" s="23">
        <v>7.4200000000000002E-2</v>
      </c>
      <c r="BH476" s="23">
        <f t="shared" si="43"/>
        <v>1.821E-2</v>
      </c>
      <c r="BI476" s="23">
        <v>9.44</v>
      </c>
      <c r="BJ476" s="16">
        <v>18.21</v>
      </c>
      <c r="BK476" s="23">
        <v>8.6599999999999996E-2</v>
      </c>
      <c r="BM476" s="23">
        <v>24.32</v>
      </c>
      <c r="BN476" s="23">
        <v>4.6959999999999997</v>
      </c>
      <c r="BO476" s="23">
        <v>8.9200000000000002E-2</v>
      </c>
      <c r="BQ476" s="23">
        <v>59.6</v>
      </c>
      <c r="BR476" s="23">
        <v>9.5060000000000002</v>
      </c>
      <c r="BS476" s="23">
        <v>0.21529999999999999</v>
      </c>
    </row>
    <row r="477" spans="11:71" x14ac:dyDescent="0.25">
      <c r="K477" s="9">
        <v>13.64</v>
      </c>
      <c r="L477" s="9">
        <v>28.815000000000001</v>
      </c>
      <c r="M477" s="9">
        <v>0.10249999999999999</v>
      </c>
      <c r="W477" s="8"/>
      <c r="X477" s="8"/>
      <c r="Y477" s="8"/>
      <c r="Z477" s="3"/>
      <c r="AA477" s="8"/>
      <c r="AB477" s="8"/>
      <c r="AC477" s="8"/>
      <c r="AV477" s="23">
        <f t="shared" si="44"/>
        <v>1.6846E-2</v>
      </c>
      <c r="AW477" s="23">
        <v>9.4600000000000009</v>
      </c>
      <c r="AX477" s="16">
        <v>16.846</v>
      </c>
      <c r="AY477" s="23">
        <v>7.3099999999999998E-2</v>
      </c>
      <c r="BH477" s="23">
        <f t="shared" si="43"/>
        <v>1.7978000000000001E-2</v>
      </c>
      <c r="BI477" s="23">
        <v>9.4600000000000009</v>
      </c>
      <c r="BJ477" s="16">
        <v>17.978000000000002</v>
      </c>
      <c r="BK477" s="23">
        <v>8.2199999999999995E-2</v>
      </c>
      <c r="BM477" s="23">
        <v>24.34</v>
      </c>
      <c r="BN477" s="23">
        <v>4.7249999999999996</v>
      </c>
      <c r="BO477" s="23">
        <v>8.9300000000000004E-2</v>
      </c>
      <c r="BQ477" s="23">
        <v>59.62</v>
      </c>
      <c r="BR477" s="23">
        <v>8.0090000000000003</v>
      </c>
      <c r="BS477" s="23">
        <v>0.14510000000000001</v>
      </c>
    </row>
    <row r="478" spans="11:71" x14ac:dyDescent="0.25">
      <c r="K478" s="9">
        <v>13.66</v>
      </c>
      <c r="L478" s="9">
        <v>28.707000000000001</v>
      </c>
      <c r="M478" s="9">
        <v>0.1108</v>
      </c>
      <c r="W478" s="8"/>
      <c r="X478" s="8"/>
      <c r="Y478" s="8"/>
      <c r="Z478" s="3"/>
      <c r="AA478" s="8"/>
      <c r="AB478" s="8"/>
      <c r="AC478" s="8"/>
      <c r="AV478" s="23">
        <f t="shared" si="44"/>
        <v>1.7346E-2</v>
      </c>
      <c r="AW478" s="23">
        <v>9.48</v>
      </c>
      <c r="AX478" s="16">
        <v>17.346</v>
      </c>
      <c r="AY478" s="23">
        <v>7.17E-2</v>
      </c>
      <c r="BH478" s="23">
        <f t="shared" si="43"/>
        <v>1.7569999999999999E-2</v>
      </c>
      <c r="BI478" s="23">
        <v>9.48</v>
      </c>
      <c r="BJ478" s="16">
        <v>17.57</v>
      </c>
      <c r="BK478" s="23">
        <v>8.0600000000000005E-2</v>
      </c>
      <c r="BM478" s="23">
        <v>24.36</v>
      </c>
      <c r="BN478" s="23">
        <v>4.71</v>
      </c>
      <c r="BO478" s="23">
        <v>8.7300000000000003E-2</v>
      </c>
      <c r="BQ478" s="23">
        <v>59.64</v>
      </c>
      <c r="BR478" s="23">
        <v>6.3440000000000003</v>
      </c>
      <c r="BS478" s="23">
        <v>8.3000000000000004E-2</v>
      </c>
    </row>
    <row r="479" spans="11:71" x14ac:dyDescent="0.25">
      <c r="K479" s="9">
        <v>13.68</v>
      </c>
      <c r="L479" s="9">
        <v>27.785</v>
      </c>
      <c r="M479" s="9">
        <v>0.1164</v>
      </c>
      <c r="W479" s="8"/>
      <c r="X479" s="8"/>
      <c r="Y479" s="8"/>
      <c r="Z479" s="3"/>
      <c r="AA479" s="8"/>
      <c r="AB479" s="8"/>
      <c r="AC479" s="8"/>
      <c r="AV479" s="23">
        <f t="shared" si="44"/>
        <v>1.7877000000000001E-2</v>
      </c>
      <c r="AW479" s="23">
        <v>9.5</v>
      </c>
      <c r="AX479" s="16">
        <v>17.876999999999999</v>
      </c>
      <c r="AY479" s="23">
        <v>7.1499999999999994E-2</v>
      </c>
      <c r="BH479" s="23">
        <f t="shared" si="43"/>
        <v>1.6890000000000002E-2</v>
      </c>
      <c r="BI479" s="23">
        <v>9.5</v>
      </c>
      <c r="BJ479" s="16">
        <v>16.89</v>
      </c>
      <c r="BK479" s="23">
        <v>8.2900000000000001E-2</v>
      </c>
      <c r="BM479" s="23">
        <v>24.38</v>
      </c>
      <c r="BN479" s="23">
        <v>4.51</v>
      </c>
      <c r="BO479" s="23">
        <v>8.7499999999999994E-2</v>
      </c>
      <c r="BQ479" s="23">
        <v>59.66</v>
      </c>
      <c r="BR479" s="23">
        <v>5.577</v>
      </c>
      <c r="BS479" s="23">
        <v>7.9799999999999996E-2</v>
      </c>
    </row>
    <row r="480" spans="11:71" x14ac:dyDescent="0.25">
      <c r="K480" s="9">
        <v>13.7</v>
      </c>
      <c r="L480" s="9">
        <v>26.501999999999999</v>
      </c>
      <c r="M480" s="9">
        <v>0.11899999999999999</v>
      </c>
      <c r="W480" s="8"/>
      <c r="X480" s="8"/>
      <c r="Y480" s="8"/>
      <c r="Z480" s="3"/>
      <c r="AA480" s="8"/>
      <c r="AB480" s="8"/>
      <c r="AC480" s="8"/>
      <c r="AV480" s="23">
        <f t="shared" si="44"/>
        <v>1.8457999999999999E-2</v>
      </c>
      <c r="AW480" s="23">
        <v>9.52</v>
      </c>
      <c r="AX480" s="16">
        <v>18.457999999999998</v>
      </c>
      <c r="AY480" s="23">
        <v>7.1900000000000006E-2</v>
      </c>
      <c r="BH480" s="23">
        <f t="shared" ref="BH480:BH543" si="45">BJ480/1000</f>
        <v>1.6123999999999999E-2</v>
      </c>
      <c r="BI480" s="23">
        <v>9.52</v>
      </c>
      <c r="BJ480" s="16">
        <v>16.123999999999999</v>
      </c>
      <c r="BK480" s="23">
        <v>8.3000000000000004E-2</v>
      </c>
      <c r="BM480" s="23">
        <v>24.4</v>
      </c>
      <c r="BN480" s="23">
        <v>4.3449999999999998</v>
      </c>
      <c r="BO480" s="23">
        <v>8.6199999999999999E-2</v>
      </c>
      <c r="BQ480" s="23">
        <v>59.68</v>
      </c>
      <c r="BR480" s="23">
        <v>5.73</v>
      </c>
      <c r="BS480" s="23">
        <v>0.14360000000000001</v>
      </c>
    </row>
    <row r="481" spans="11:71" x14ac:dyDescent="0.25">
      <c r="K481" s="9">
        <v>13.72</v>
      </c>
      <c r="L481" s="9">
        <v>25.350999999999999</v>
      </c>
      <c r="M481" s="9">
        <v>0.1196</v>
      </c>
      <c r="W481" s="8"/>
      <c r="X481" s="8"/>
      <c r="Y481" s="8"/>
      <c r="Z481" s="3"/>
      <c r="AA481" s="8"/>
      <c r="AB481" s="8"/>
      <c r="AC481" s="8"/>
      <c r="AV481" s="23">
        <f t="shared" si="44"/>
        <v>1.9200999999999999E-2</v>
      </c>
      <c r="AW481" s="23">
        <v>9.5399999999999991</v>
      </c>
      <c r="AX481" s="16">
        <v>19.201000000000001</v>
      </c>
      <c r="AY481" s="23">
        <v>7.1300000000000002E-2</v>
      </c>
      <c r="BH481" s="23">
        <f t="shared" si="45"/>
        <v>1.5344E-2</v>
      </c>
      <c r="BI481" s="23">
        <v>9.5399999999999991</v>
      </c>
      <c r="BJ481" s="16">
        <v>15.343999999999999</v>
      </c>
      <c r="BK481" s="23">
        <v>8.43E-2</v>
      </c>
      <c r="BM481" s="23">
        <v>24.42</v>
      </c>
      <c r="BN481" s="23">
        <v>4.3090000000000002</v>
      </c>
      <c r="BO481" s="23">
        <v>7.9899999999999999E-2</v>
      </c>
      <c r="BQ481" s="23">
        <v>59.7</v>
      </c>
      <c r="BR481" s="23">
        <v>7.55</v>
      </c>
      <c r="BS481" s="23">
        <v>0.20469999999999999</v>
      </c>
    </row>
    <row r="482" spans="11:71" x14ac:dyDescent="0.25">
      <c r="K482" s="9">
        <v>13.74</v>
      </c>
      <c r="L482" s="9">
        <v>24.469000000000001</v>
      </c>
      <c r="M482" s="9">
        <v>0.1197</v>
      </c>
      <c r="W482" s="8"/>
      <c r="X482" s="8"/>
      <c r="Y482" s="8"/>
      <c r="Z482" s="3"/>
      <c r="AA482" s="8"/>
      <c r="AB482" s="8"/>
      <c r="AC482" s="8"/>
      <c r="AV482" s="23">
        <f t="shared" si="44"/>
        <v>2.0015000000000002E-2</v>
      </c>
      <c r="AW482" s="23">
        <v>9.56</v>
      </c>
      <c r="AX482" s="16">
        <v>20.015000000000001</v>
      </c>
      <c r="AY482" s="23">
        <v>7.3400000000000007E-2</v>
      </c>
      <c r="BH482" s="23">
        <f t="shared" si="45"/>
        <v>1.4730999999999999E-2</v>
      </c>
      <c r="BI482" s="23">
        <v>9.56</v>
      </c>
      <c r="BJ482" s="16">
        <v>14.731</v>
      </c>
      <c r="BK482" s="23">
        <v>8.2699999999999996E-2</v>
      </c>
      <c r="BM482" s="23">
        <v>24.44</v>
      </c>
      <c r="BN482" s="23">
        <v>4.2809999999999997</v>
      </c>
      <c r="BO482" s="23">
        <v>7.8600000000000003E-2</v>
      </c>
      <c r="BQ482" s="23">
        <v>59.72</v>
      </c>
      <c r="BR482" s="23">
        <v>8.8870000000000005</v>
      </c>
      <c r="BS482" s="23">
        <v>0.29289999999999999</v>
      </c>
    </row>
    <row r="483" spans="11:71" x14ac:dyDescent="0.25">
      <c r="K483" s="9">
        <v>13.76</v>
      </c>
      <c r="L483" s="9">
        <v>23.869</v>
      </c>
      <c r="M483" s="9">
        <v>0.1187</v>
      </c>
      <c r="W483" s="8"/>
      <c r="X483" s="8"/>
      <c r="Y483" s="8"/>
      <c r="Z483" s="3"/>
      <c r="AA483" s="8"/>
      <c r="AB483" s="8"/>
      <c r="AC483" s="8"/>
      <c r="AV483" s="23">
        <f t="shared" si="44"/>
        <v>2.0730000000000002E-2</v>
      </c>
      <c r="AW483" s="23">
        <v>9.58</v>
      </c>
      <c r="AX483" s="16">
        <v>20.73</v>
      </c>
      <c r="AY483" s="23">
        <v>7.6399999999999996E-2</v>
      </c>
      <c r="BH483" s="23">
        <f t="shared" si="45"/>
        <v>1.4214000000000001E-2</v>
      </c>
      <c r="BI483" s="23">
        <v>9.58</v>
      </c>
      <c r="BJ483" s="16">
        <v>14.214</v>
      </c>
      <c r="BK483" s="23">
        <v>8.2799999999999999E-2</v>
      </c>
      <c r="BM483" s="23">
        <v>24.46</v>
      </c>
      <c r="BN483" s="23">
        <v>4.4610000000000003</v>
      </c>
      <c r="BO483" s="23">
        <v>0.08</v>
      </c>
      <c r="BQ483" s="23">
        <v>59.74</v>
      </c>
      <c r="BR483" s="23">
        <v>12.03</v>
      </c>
      <c r="BS483" s="23">
        <v>0.45200000000000001</v>
      </c>
    </row>
    <row r="484" spans="11:71" x14ac:dyDescent="0.25">
      <c r="K484" s="9">
        <v>13.78</v>
      </c>
      <c r="L484" s="9">
        <v>23.663</v>
      </c>
      <c r="M484" s="9">
        <v>0.1168</v>
      </c>
      <c r="W484" s="8"/>
      <c r="X484" s="8"/>
      <c r="Y484" s="8"/>
      <c r="Z484" s="3"/>
      <c r="AA484" s="8"/>
      <c r="AB484" s="8"/>
      <c r="AC484" s="8"/>
      <c r="AV484" s="23">
        <f t="shared" si="44"/>
        <v>2.1013E-2</v>
      </c>
      <c r="AW484" s="23">
        <v>9.6</v>
      </c>
      <c r="AX484" s="16">
        <v>21.013000000000002</v>
      </c>
      <c r="AY484" s="23">
        <v>7.8299999999999995E-2</v>
      </c>
      <c r="BH484" s="23">
        <f t="shared" si="45"/>
        <v>1.3705E-2</v>
      </c>
      <c r="BI484" s="23">
        <v>9.6</v>
      </c>
      <c r="BJ484" s="16">
        <v>13.705</v>
      </c>
      <c r="BK484" s="23">
        <v>8.1500000000000003E-2</v>
      </c>
      <c r="BM484" s="23">
        <v>24.48</v>
      </c>
      <c r="BN484" s="23">
        <v>4.4569999999999999</v>
      </c>
      <c r="BO484" s="23">
        <v>8.2600000000000007E-2</v>
      </c>
      <c r="BQ484" s="23">
        <v>59.76</v>
      </c>
      <c r="BR484" s="23">
        <v>16.937000000000001</v>
      </c>
      <c r="BS484" s="23">
        <v>0.48060000000000003</v>
      </c>
    </row>
    <row r="485" spans="11:71" x14ac:dyDescent="0.25">
      <c r="K485" s="9">
        <v>13.8</v>
      </c>
      <c r="L485" s="9">
        <v>23.896999999999998</v>
      </c>
      <c r="M485" s="9">
        <v>0.1154</v>
      </c>
      <c r="W485" s="8"/>
      <c r="X485" s="8"/>
      <c r="Y485" s="8"/>
      <c r="Z485" s="3"/>
      <c r="AA485" s="8"/>
      <c r="AB485" s="8"/>
      <c r="AC485" s="8"/>
      <c r="AV485" s="23">
        <f t="shared" si="44"/>
        <v>2.0934000000000001E-2</v>
      </c>
      <c r="AW485" s="23">
        <v>9.6199999999999992</v>
      </c>
      <c r="AX485" s="16">
        <v>20.934000000000001</v>
      </c>
      <c r="AY485" s="23">
        <v>7.9000000000000001E-2</v>
      </c>
      <c r="BH485" s="23">
        <f t="shared" si="45"/>
        <v>1.3334E-2</v>
      </c>
      <c r="BI485" s="23">
        <v>9.6199999999999992</v>
      </c>
      <c r="BJ485" s="16">
        <v>13.334</v>
      </c>
      <c r="BK485" s="23">
        <v>8.1799999999999998E-2</v>
      </c>
      <c r="BM485" s="23">
        <v>24.5</v>
      </c>
      <c r="BN485" s="23">
        <v>4.4480000000000004</v>
      </c>
      <c r="BO485" s="23">
        <v>8.0799999999999997E-2</v>
      </c>
      <c r="BQ485" s="23">
        <v>59.78</v>
      </c>
      <c r="BR485" s="23">
        <v>17.577999999999999</v>
      </c>
      <c r="BS485" s="23">
        <v>0.51529999999999998</v>
      </c>
    </row>
    <row r="486" spans="11:71" x14ac:dyDescent="0.25">
      <c r="K486" s="9">
        <v>13.82</v>
      </c>
      <c r="L486" s="9">
        <v>23.98</v>
      </c>
      <c r="M486" s="9">
        <v>0.1152</v>
      </c>
      <c r="W486" s="8"/>
      <c r="X486" s="8"/>
      <c r="Y486" s="8"/>
      <c r="Z486" s="3"/>
      <c r="AA486" s="8"/>
      <c r="AB486" s="8"/>
      <c r="AC486" s="8"/>
      <c r="AV486" s="23">
        <f t="shared" si="44"/>
        <v>2.0572E-2</v>
      </c>
      <c r="AW486" s="23">
        <v>9.64</v>
      </c>
      <c r="AX486" s="16">
        <v>20.571999999999999</v>
      </c>
      <c r="AY486" s="23">
        <v>7.9600000000000004E-2</v>
      </c>
      <c r="BH486" s="23">
        <f t="shared" si="45"/>
        <v>1.3051E-2</v>
      </c>
      <c r="BI486" s="23">
        <v>9.64</v>
      </c>
      <c r="BJ486" s="16">
        <v>13.051</v>
      </c>
      <c r="BK486" s="23">
        <v>8.1000000000000003E-2</v>
      </c>
      <c r="BM486" s="23">
        <v>24.52</v>
      </c>
      <c r="BN486" s="23">
        <v>4.3710000000000004</v>
      </c>
      <c r="BO486" s="23">
        <v>7.9399999999999998E-2</v>
      </c>
      <c r="BQ486" s="23">
        <v>59.8</v>
      </c>
      <c r="BR486" s="23">
        <v>18.155000000000001</v>
      </c>
      <c r="BS486" s="23">
        <v>0.49609999999999999</v>
      </c>
    </row>
    <row r="487" spans="11:71" x14ac:dyDescent="0.25">
      <c r="K487" s="9">
        <v>13.84</v>
      </c>
      <c r="L487" s="9">
        <v>23.957999999999998</v>
      </c>
      <c r="M487" s="9">
        <v>0.1163</v>
      </c>
      <c r="W487" s="8"/>
      <c r="X487" s="8"/>
      <c r="Y487" s="8"/>
      <c r="Z487" s="3"/>
      <c r="AA487" s="8"/>
      <c r="AB487" s="8"/>
      <c r="AC487" s="8"/>
      <c r="AV487" s="23">
        <f t="shared" si="44"/>
        <v>2.0017E-2</v>
      </c>
      <c r="AW487" s="23">
        <v>9.66</v>
      </c>
      <c r="AX487" s="16">
        <v>20.016999999999999</v>
      </c>
      <c r="AY487" s="23">
        <v>8.2600000000000007E-2</v>
      </c>
      <c r="BH487" s="23">
        <f t="shared" si="45"/>
        <v>1.2869999999999999E-2</v>
      </c>
      <c r="BI487" s="23">
        <v>9.66</v>
      </c>
      <c r="BJ487" s="16">
        <v>12.87</v>
      </c>
      <c r="BK487" s="23">
        <v>8.0100000000000005E-2</v>
      </c>
      <c r="BM487" s="23">
        <v>24.54</v>
      </c>
      <c r="BN487" s="23">
        <v>4.3289999999999997</v>
      </c>
      <c r="BO487" s="23">
        <v>8.0699999999999994E-2</v>
      </c>
      <c r="BQ487" s="23">
        <v>59.82</v>
      </c>
      <c r="BR487" s="23">
        <v>16.222000000000001</v>
      </c>
      <c r="BS487" s="23">
        <v>0.52669999999999995</v>
      </c>
    </row>
    <row r="488" spans="11:71" x14ac:dyDescent="0.25">
      <c r="K488" s="9">
        <v>13.86</v>
      </c>
      <c r="L488" s="9">
        <v>24.172999999999998</v>
      </c>
      <c r="M488" s="9">
        <v>0.1129</v>
      </c>
      <c r="W488" s="8"/>
      <c r="X488" s="8"/>
      <c r="Y488" s="8"/>
      <c r="Z488" s="3"/>
      <c r="AA488" s="8"/>
      <c r="AB488" s="8"/>
      <c r="AC488" s="8"/>
      <c r="AV488" s="23">
        <f t="shared" si="44"/>
        <v>1.9481999999999999E-2</v>
      </c>
      <c r="AW488" s="23">
        <v>9.68</v>
      </c>
      <c r="AX488" s="16">
        <v>19.481999999999999</v>
      </c>
      <c r="AY488" s="23">
        <v>8.1699999999999995E-2</v>
      </c>
      <c r="BH488" s="23">
        <f t="shared" si="45"/>
        <v>1.2830999999999999E-2</v>
      </c>
      <c r="BI488" s="23">
        <v>9.68</v>
      </c>
      <c r="BJ488" s="16">
        <v>12.831</v>
      </c>
      <c r="BK488" s="23">
        <v>8.0100000000000005E-2</v>
      </c>
      <c r="BM488" s="23">
        <v>24.56</v>
      </c>
      <c r="BN488" s="23">
        <v>4.3099999999999996</v>
      </c>
      <c r="BO488" s="23">
        <v>8.1799999999999998E-2</v>
      </c>
      <c r="BQ488" s="23">
        <v>59.84</v>
      </c>
      <c r="BR488" s="23">
        <v>15.842000000000001</v>
      </c>
      <c r="BS488" s="23">
        <v>0.62729999999999997</v>
      </c>
    </row>
    <row r="489" spans="11:71" x14ac:dyDescent="0.25">
      <c r="K489" s="9">
        <v>13.88</v>
      </c>
      <c r="L489" s="9">
        <v>24.817</v>
      </c>
      <c r="M489" s="9">
        <v>9.6699999999999994E-2</v>
      </c>
      <c r="W489" s="8"/>
      <c r="X489" s="8"/>
      <c r="Y489" s="8"/>
      <c r="Z489" s="3"/>
      <c r="AA489" s="8"/>
      <c r="AB489" s="8"/>
      <c r="AC489" s="8"/>
      <c r="AV489" s="23">
        <f t="shared" si="44"/>
        <v>1.8876E-2</v>
      </c>
      <c r="AW489" s="23">
        <v>9.6999999999999993</v>
      </c>
      <c r="AX489" s="16">
        <v>18.876000000000001</v>
      </c>
      <c r="AY489" s="23">
        <v>8.3199999999999996E-2</v>
      </c>
      <c r="BH489" s="23">
        <f t="shared" si="45"/>
        <v>1.2945E-2</v>
      </c>
      <c r="BI489" s="23">
        <v>9.6999999999999993</v>
      </c>
      <c r="BJ489" s="16">
        <v>12.945</v>
      </c>
      <c r="BK489" s="23">
        <v>7.9899999999999999E-2</v>
      </c>
      <c r="BM489" s="23">
        <v>24.58</v>
      </c>
      <c r="BN489" s="23">
        <v>4.2450000000000001</v>
      </c>
      <c r="BO489" s="23">
        <v>8.3599999999999994E-2</v>
      </c>
      <c r="BQ489" s="23">
        <v>59.86</v>
      </c>
      <c r="BR489" s="23">
        <v>18.178999999999998</v>
      </c>
      <c r="BS489" s="23">
        <v>0.64280000000000004</v>
      </c>
    </row>
    <row r="490" spans="11:71" x14ac:dyDescent="0.25">
      <c r="K490" s="9">
        <v>13.9</v>
      </c>
      <c r="L490" s="9">
        <v>25.959</v>
      </c>
      <c r="M490" s="9">
        <v>9.3100000000000002E-2</v>
      </c>
      <c r="W490" s="8"/>
      <c r="X490" s="8"/>
      <c r="Y490" s="8"/>
      <c r="Z490" s="3"/>
      <c r="AA490" s="8"/>
      <c r="AB490" s="8"/>
      <c r="AC490" s="8"/>
      <c r="AV490" s="23">
        <f t="shared" si="44"/>
        <v>1.8485999999999999E-2</v>
      </c>
      <c r="AW490" s="23">
        <v>9.7200000000000006</v>
      </c>
      <c r="AX490" s="16">
        <v>18.486000000000001</v>
      </c>
      <c r="AY490" s="23">
        <v>8.1500000000000003E-2</v>
      </c>
      <c r="BH490" s="23">
        <f t="shared" si="45"/>
        <v>1.3130000000000001E-2</v>
      </c>
      <c r="BI490" s="23">
        <v>9.7200000000000006</v>
      </c>
      <c r="BJ490" s="16">
        <v>13.13</v>
      </c>
      <c r="BK490" s="23">
        <v>8.0399999999999999E-2</v>
      </c>
      <c r="BM490" s="23">
        <v>24.6</v>
      </c>
      <c r="BN490" s="23">
        <v>4.3140000000000001</v>
      </c>
      <c r="BO490" s="23">
        <v>8.1900000000000001E-2</v>
      </c>
      <c r="BQ490" s="23">
        <v>59.88</v>
      </c>
      <c r="BR490" s="23">
        <v>18.027000000000001</v>
      </c>
      <c r="BS490" s="23">
        <v>0.64639999999999997</v>
      </c>
    </row>
    <row r="491" spans="11:71" x14ac:dyDescent="0.25">
      <c r="K491" s="9">
        <v>13.92</v>
      </c>
      <c r="L491" s="9">
        <v>27.594999999999999</v>
      </c>
      <c r="M491" s="9">
        <v>9.9099999999999994E-2</v>
      </c>
      <c r="W491" s="8"/>
      <c r="X491" s="8"/>
      <c r="Y491" s="8"/>
      <c r="Z491" s="3"/>
      <c r="AA491" s="8"/>
      <c r="AB491" s="8"/>
      <c r="AC491" s="8"/>
      <c r="AV491" s="23">
        <f t="shared" si="44"/>
        <v>1.8061000000000001E-2</v>
      </c>
      <c r="AW491" s="23">
        <v>9.74</v>
      </c>
      <c r="AX491" s="16">
        <v>18.061</v>
      </c>
      <c r="AY491" s="23">
        <v>8.3000000000000004E-2</v>
      </c>
      <c r="BH491" s="23">
        <f t="shared" si="45"/>
        <v>1.3308E-2</v>
      </c>
      <c r="BI491" s="23">
        <v>9.74</v>
      </c>
      <c r="BJ491" s="16">
        <v>13.308</v>
      </c>
      <c r="BK491" s="23">
        <v>8.09E-2</v>
      </c>
      <c r="BM491" s="23">
        <v>24.62</v>
      </c>
      <c r="BN491" s="23">
        <v>4.2969999999999997</v>
      </c>
      <c r="BO491" s="23">
        <v>8.1199999999999994E-2</v>
      </c>
      <c r="BQ491" s="23">
        <v>59.9</v>
      </c>
      <c r="BR491" s="23">
        <v>15.984</v>
      </c>
      <c r="BS491" s="23">
        <v>0.61360000000000003</v>
      </c>
    </row>
    <row r="492" spans="11:71" x14ac:dyDescent="0.25">
      <c r="K492" s="9">
        <v>13.94</v>
      </c>
      <c r="L492" s="9">
        <v>29.695</v>
      </c>
      <c r="M492" s="9">
        <v>0.1182</v>
      </c>
      <c r="W492" s="8"/>
      <c r="X492" s="8"/>
      <c r="Y492" s="8"/>
      <c r="Z492" s="3"/>
      <c r="AA492" s="8"/>
      <c r="AB492" s="8"/>
      <c r="AC492" s="8"/>
      <c r="AV492" s="23">
        <f t="shared" si="44"/>
        <v>1.7262E-2</v>
      </c>
      <c r="AW492" s="23">
        <v>9.76</v>
      </c>
      <c r="AX492" s="16">
        <v>17.262</v>
      </c>
      <c r="AY492" s="23">
        <v>8.3500000000000005E-2</v>
      </c>
      <c r="BH492" s="23">
        <f t="shared" si="45"/>
        <v>1.3457E-2</v>
      </c>
      <c r="BI492" s="23">
        <v>9.76</v>
      </c>
      <c r="BJ492" s="16">
        <v>13.457000000000001</v>
      </c>
      <c r="BK492" s="23">
        <v>8.1799999999999998E-2</v>
      </c>
      <c r="BM492" s="23">
        <v>24.64</v>
      </c>
      <c r="BN492" s="23">
        <v>4.351</v>
      </c>
      <c r="BO492" s="23">
        <v>8.2600000000000007E-2</v>
      </c>
      <c r="BQ492" s="23">
        <v>59.92</v>
      </c>
      <c r="BR492" s="23">
        <v>14.843999999999999</v>
      </c>
      <c r="BS492" s="23">
        <v>0.51180000000000003</v>
      </c>
    </row>
    <row r="493" spans="11:71" x14ac:dyDescent="0.25">
      <c r="K493" s="9">
        <v>13.96</v>
      </c>
      <c r="L493" s="9">
        <v>31.827000000000002</v>
      </c>
      <c r="M493" s="9">
        <v>0.1469</v>
      </c>
      <c r="W493" s="8"/>
      <c r="X493" s="8"/>
      <c r="Y493" s="8"/>
      <c r="Z493" s="3"/>
      <c r="AA493" s="8"/>
      <c r="AB493" s="8"/>
      <c r="AC493" s="8"/>
      <c r="AV493" s="23">
        <f t="shared" si="44"/>
        <v>1.6175999999999999E-2</v>
      </c>
      <c r="AW493" s="23">
        <v>9.7799999999999994</v>
      </c>
      <c r="AX493" s="16">
        <v>16.175999999999998</v>
      </c>
      <c r="AY493" s="23">
        <v>7.8700000000000006E-2</v>
      </c>
      <c r="BH493" s="23">
        <f t="shared" si="45"/>
        <v>1.3595000000000001E-2</v>
      </c>
      <c r="BI493" s="23">
        <v>9.7799999999999994</v>
      </c>
      <c r="BJ493" s="16">
        <v>13.595000000000001</v>
      </c>
      <c r="BK493" s="23">
        <v>8.2500000000000004E-2</v>
      </c>
      <c r="BM493" s="23">
        <v>24.66</v>
      </c>
      <c r="BN493" s="23">
        <v>4.3140000000000001</v>
      </c>
      <c r="BO493" s="23">
        <v>8.1699999999999995E-2</v>
      </c>
      <c r="BQ493" s="23">
        <v>59.94</v>
      </c>
      <c r="BR493" s="23">
        <v>14.122999999999999</v>
      </c>
      <c r="BS493" s="23">
        <v>0.45229999999999998</v>
      </c>
    </row>
    <row r="494" spans="11:71" x14ac:dyDescent="0.25">
      <c r="K494" s="9">
        <v>13.98</v>
      </c>
      <c r="L494" s="9">
        <v>32.463000000000001</v>
      </c>
      <c r="M494" s="9">
        <v>0.15329999999999999</v>
      </c>
      <c r="W494" s="8"/>
      <c r="X494" s="8"/>
      <c r="Y494" s="8"/>
      <c r="Z494" s="3"/>
      <c r="AA494" s="8"/>
      <c r="AB494" s="8"/>
      <c r="AC494" s="8"/>
      <c r="AV494" s="23">
        <f t="shared" si="44"/>
        <v>1.5178000000000001E-2</v>
      </c>
      <c r="AW494" s="23">
        <v>9.8000000000000007</v>
      </c>
      <c r="AX494" s="16">
        <v>15.178000000000001</v>
      </c>
      <c r="AY494" s="23">
        <v>8.0199999999999994E-2</v>
      </c>
      <c r="BH494" s="23">
        <f t="shared" si="45"/>
        <v>1.3765000000000001E-2</v>
      </c>
      <c r="BI494" s="23">
        <v>9.8000000000000007</v>
      </c>
      <c r="BJ494" s="16">
        <v>13.765000000000001</v>
      </c>
      <c r="BK494" s="23">
        <v>8.1799999999999998E-2</v>
      </c>
      <c r="BM494" s="23">
        <v>24.68</v>
      </c>
      <c r="BN494" s="23">
        <v>4.2960000000000003</v>
      </c>
      <c r="BO494" s="23">
        <v>7.9100000000000004E-2</v>
      </c>
      <c r="BQ494" s="23">
        <v>59.96</v>
      </c>
      <c r="BR494" s="23">
        <v>13.99</v>
      </c>
      <c r="BS494" s="23">
        <v>0.49459999999999998</v>
      </c>
    </row>
    <row r="495" spans="11:71" x14ac:dyDescent="0.25">
      <c r="K495" s="9">
        <v>14</v>
      </c>
      <c r="L495" s="9">
        <v>30.605</v>
      </c>
      <c r="M495" s="9">
        <v>0.15989999999999999</v>
      </c>
      <c r="W495" s="8"/>
      <c r="X495" s="8"/>
      <c r="Y495" s="8"/>
      <c r="Z495" s="3"/>
      <c r="AA495" s="8"/>
      <c r="AB495" s="8"/>
      <c r="AC495" s="8"/>
      <c r="AV495" s="23">
        <f t="shared" si="44"/>
        <v>1.4141000000000001E-2</v>
      </c>
      <c r="AW495" s="23">
        <v>9.82</v>
      </c>
      <c r="AX495" s="16">
        <v>14.141</v>
      </c>
      <c r="AY495" s="23">
        <v>7.6499999999999999E-2</v>
      </c>
      <c r="BH495" s="23">
        <f t="shared" si="45"/>
        <v>1.3918E-2</v>
      </c>
      <c r="BI495" s="23">
        <v>9.82</v>
      </c>
      <c r="BJ495" s="16">
        <v>13.917999999999999</v>
      </c>
      <c r="BK495" s="23">
        <v>8.1900000000000001E-2</v>
      </c>
      <c r="BM495" s="23">
        <v>24.7</v>
      </c>
      <c r="BN495" s="23">
        <v>4.3129999999999997</v>
      </c>
      <c r="BO495" s="23">
        <v>8.2100000000000006E-2</v>
      </c>
      <c r="BQ495" s="23">
        <v>59.98</v>
      </c>
      <c r="BR495" s="23">
        <v>14.831</v>
      </c>
      <c r="BS495" s="23">
        <v>0.46939999999999998</v>
      </c>
    </row>
    <row r="496" spans="11:71" x14ac:dyDescent="0.25">
      <c r="K496" s="9">
        <v>14.02</v>
      </c>
      <c r="L496" s="9">
        <v>28.302</v>
      </c>
      <c r="M496" s="9">
        <v>0.16320000000000001</v>
      </c>
      <c r="W496" s="8"/>
      <c r="X496" s="8"/>
      <c r="Y496" s="8"/>
      <c r="Z496" s="3"/>
      <c r="AA496" s="8"/>
      <c r="AB496" s="8"/>
      <c r="AC496" s="8"/>
      <c r="AV496" s="23">
        <f t="shared" si="44"/>
        <v>1.3305999999999998E-2</v>
      </c>
      <c r="AW496" s="23">
        <v>9.84</v>
      </c>
      <c r="AX496" s="16">
        <v>13.305999999999999</v>
      </c>
      <c r="AY496" s="23">
        <v>7.3400000000000007E-2</v>
      </c>
      <c r="BH496" s="23">
        <f t="shared" si="45"/>
        <v>1.4066E-2</v>
      </c>
      <c r="BI496" s="23">
        <v>9.84</v>
      </c>
      <c r="BJ496" s="16">
        <v>14.066000000000001</v>
      </c>
      <c r="BK496" s="23">
        <v>8.2299999999999998E-2</v>
      </c>
      <c r="BM496" s="23">
        <v>24.72</v>
      </c>
      <c r="BN496" s="23">
        <v>4.359</v>
      </c>
      <c r="BO496" s="23">
        <v>8.5199999999999998E-2</v>
      </c>
      <c r="BQ496" s="23">
        <v>60</v>
      </c>
      <c r="BR496" s="23">
        <v>15.599</v>
      </c>
      <c r="BS496" s="23">
        <v>0.42820000000000003</v>
      </c>
    </row>
    <row r="497" spans="11:71" x14ac:dyDescent="0.25">
      <c r="K497" s="9">
        <v>14.04</v>
      </c>
      <c r="L497" s="9">
        <v>26.588000000000001</v>
      </c>
      <c r="M497" s="9">
        <v>0.16159999999999999</v>
      </c>
      <c r="W497" s="8"/>
      <c r="X497" s="8"/>
      <c r="Y497" s="8"/>
      <c r="Z497" s="3"/>
      <c r="AA497" s="8"/>
      <c r="AB497" s="8"/>
      <c r="AC497" s="8"/>
      <c r="AV497" s="23">
        <f t="shared" si="44"/>
        <v>1.2775E-2</v>
      </c>
      <c r="AW497" s="23">
        <v>9.86</v>
      </c>
      <c r="AX497" s="16">
        <v>12.775</v>
      </c>
      <c r="AY497" s="23">
        <v>7.5499999999999998E-2</v>
      </c>
      <c r="BH497" s="23">
        <f t="shared" si="45"/>
        <v>1.4146000000000001E-2</v>
      </c>
      <c r="BI497" s="23">
        <v>9.86</v>
      </c>
      <c r="BJ497" s="16">
        <v>14.146000000000001</v>
      </c>
      <c r="BK497" s="23">
        <v>8.1799999999999998E-2</v>
      </c>
      <c r="BM497" s="23">
        <v>24.74</v>
      </c>
      <c r="BN497" s="23">
        <v>4.47</v>
      </c>
      <c r="BO497" s="23">
        <v>8.7400000000000005E-2</v>
      </c>
      <c r="BQ497" s="23">
        <v>60.02</v>
      </c>
      <c r="BR497" s="23">
        <v>16.137</v>
      </c>
      <c r="BS497" s="23">
        <v>0.47349999999999998</v>
      </c>
    </row>
    <row r="498" spans="11:71" x14ac:dyDescent="0.25">
      <c r="K498" s="9">
        <v>14.06</v>
      </c>
      <c r="L498" s="9">
        <v>24.963000000000001</v>
      </c>
      <c r="M498" s="9">
        <v>0.16389999999999999</v>
      </c>
      <c r="W498" s="8"/>
      <c r="X498" s="8"/>
      <c r="Y498" s="8"/>
      <c r="Z498" s="3"/>
      <c r="AA498" s="8"/>
      <c r="AB498" s="8"/>
      <c r="AC498" s="8"/>
      <c r="AV498" s="23">
        <f t="shared" si="44"/>
        <v>1.2483000000000001E-2</v>
      </c>
      <c r="AW498" s="23">
        <v>9.8800000000000008</v>
      </c>
      <c r="AX498" s="16">
        <v>12.483000000000001</v>
      </c>
      <c r="AY498" s="23">
        <v>7.7200000000000005E-2</v>
      </c>
      <c r="BH498" s="23">
        <f t="shared" si="45"/>
        <v>1.4135E-2</v>
      </c>
      <c r="BI498" s="23">
        <v>9.8800000000000008</v>
      </c>
      <c r="BJ498" s="16">
        <v>14.135</v>
      </c>
      <c r="BK498" s="23">
        <v>8.2000000000000003E-2</v>
      </c>
      <c r="BM498" s="23">
        <v>24.76</v>
      </c>
      <c r="BN498" s="23">
        <v>4.5940000000000003</v>
      </c>
      <c r="BO498" s="23">
        <v>9.0499999999999997E-2</v>
      </c>
      <c r="BQ498" s="23">
        <v>60.04</v>
      </c>
      <c r="BR498" s="23">
        <v>17.736000000000001</v>
      </c>
      <c r="BS498" s="23">
        <v>0.53620000000000001</v>
      </c>
    </row>
    <row r="499" spans="11:71" x14ac:dyDescent="0.25">
      <c r="K499" s="9">
        <v>14.08</v>
      </c>
      <c r="L499" s="9">
        <v>23.593</v>
      </c>
      <c r="M499" s="9">
        <v>0.14330000000000001</v>
      </c>
      <c r="W499" s="8"/>
      <c r="X499" s="8"/>
      <c r="Y499" s="8"/>
      <c r="Z499" s="3"/>
      <c r="AA499" s="8"/>
      <c r="AB499" s="8"/>
      <c r="AC499" s="8"/>
      <c r="AV499" s="23">
        <f t="shared" si="44"/>
        <v>1.2282999999999999E-2</v>
      </c>
      <c r="AW499" s="23">
        <v>9.9</v>
      </c>
      <c r="AX499" s="16">
        <v>12.282999999999999</v>
      </c>
      <c r="AY499" s="23">
        <v>7.6300000000000007E-2</v>
      </c>
      <c r="BH499" s="23">
        <f t="shared" si="45"/>
        <v>1.4083E-2</v>
      </c>
      <c r="BI499" s="23">
        <v>9.9</v>
      </c>
      <c r="BJ499" s="16">
        <v>14.083</v>
      </c>
      <c r="BK499" s="23">
        <v>8.1299999999999997E-2</v>
      </c>
      <c r="BM499" s="23">
        <v>24.78</v>
      </c>
      <c r="BN499" s="23">
        <v>4.6920000000000002</v>
      </c>
      <c r="BO499" s="23">
        <v>8.7800000000000003E-2</v>
      </c>
      <c r="BQ499" s="23">
        <v>60.06</v>
      </c>
      <c r="BR499" s="23">
        <v>20.544</v>
      </c>
      <c r="BS499" s="23">
        <v>0.60899999999999999</v>
      </c>
    </row>
    <row r="500" spans="11:71" x14ac:dyDescent="0.25">
      <c r="K500" s="9">
        <v>14.1</v>
      </c>
      <c r="L500" s="9">
        <v>22.940999999999999</v>
      </c>
      <c r="M500" s="9">
        <v>0.12809999999999999</v>
      </c>
      <c r="W500" s="8"/>
      <c r="X500" s="8"/>
      <c r="Y500" s="8"/>
      <c r="Z500" s="3"/>
      <c r="AA500" s="8"/>
      <c r="AB500" s="8"/>
      <c r="AC500" s="8"/>
      <c r="AV500" s="23">
        <f t="shared" si="44"/>
        <v>1.2185E-2</v>
      </c>
      <c r="AW500" s="23">
        <v>9.92</v>
      </c>
      <c r="AX500" s="16">
        <v>12.185</v>
      </c>
      <c r="AY500" s="23">
        <v>7.6200000000000004E-2</v>
      </c>
      <c r="BH500" s="23">
        <f t="shared" si="45"/>
        <v>1.4069000000000002E-2</v>
      </c>
      <c r="BI500" s="23">
        <v>9.92</v>
      </c>
      <c r="BJ500" s="16">
        <v>14.069000000000001</v>
      </c>
      <c r="BK500" s="23">
        <v>7.9899999999999999E-2</v>
      </c>
      <c r="BM500" s="23">
        <v>24.8</v>
      </c>
      <c r="BN500" s="23">
        <v>4.556</v>
      </c>
      <c r="BO500" s="23">
        <v>8.8900000000000007E-2</v>
      </c>
      <c r="BQ500" s="23">
        <v>60.08</v>
      </c>
      <c r="BR500" s="23">
        <v>21.847000000000001</v>
      </c>
      <c r="BS500" s="23">
        <v>0.65549999999999997</v>
      </c>
    </row>
    <row r="501" spans="11:71" x14ac:dyDescent="0.25">
      <c r="K501" s="9">
        <v>14.12</v>
      </c>
      <c r="L501" s="9">
        <v>22.738</v>
      </c>
      <c r="M501" s="9">
        <v>0.122</v>
      </c>
      <c r="W501" s="8"/>
      <c r="X501" s="8"/>
      <c r="Y501" s="8"/>
      <c r="Z501" s="3"/>
      <c r="AA501" s="8"/>
      <c r="AB501" s="8"/>
      <c r="AC501" s="8"/>
      <c r="AV501" s="23">
        <f t="shared" si="44"/>
        <v>1.2074E-2</v>
      </c>
      <c r="AW501" s="23">
        <v>9.94</v>
      </c>
      <c r="AX501" s="16">
        <v>12.074</v>
      </c>
      <c r="AY501" s="23">
        <v>7.6899999999999996E-2</v>
      </c>
      <c r="BH501" s="23">
        <f t="shared" si="45"/>
        <v>1.4029999999999999E-2</v>
      </c>
      <c r="BI501" s="23">
        <v>9.94</v>
      </c>
      <c r="BJ501" s="16">
        <v>14.03</v>
      </c>
      <c r="BK501" s="23">
        <v>7.8799999999999995E-2</v>
      </c>
      <c r="BM501" s="23">
        <v>24.82</v>
      </c>
      <c r="BN501" s="23">
        <v>4.58</v>
      </c>
      <c r="BO501" s="23">
        <v>9.1800000000000007E-2</v>
      </c>
      <c r="BQ501" s="23">
        <v>60.1</v>
      </c>
      <c r="BR501" s="23">
        <v>21.699000000000002</v>
      </c>
      <c r="BS501" s="23">
        <v>0.70750000000000002</v>
      </c>
    </row>
    <row r="502" spans="11:71" x14ac:dyDescent="0.25">
      <c r="K502" s="9">
        <v>14.14</v>
      </c>
      <c r="L502" s="9">
        <v>22.876000000000001</v>
      </c>
      <c r="M502" s="9">
        <v>0.1169</v>
      </c>
      <c r="W502" s="8"/>
      <c r="X502" s="8"/>
      <c r="Y502" s="8"/>
      <c r="Z502" s="3"/>
      <c r="AA502" s="8"/>
      <c r="AB502" s="8"/>
      <c r="AC502" s="8"/>
      <c r="AV502" s="23">
        <f t="shared" si="44"/>
        <v>1.1997000000000001E-2</v>
      </c>
      <c r="AW502" s="23">
        <v>9.9600000000000009</v>
      </c>
      <c r="AX502" s="16">
        <v>11.997</v>
      </c>
      <c r="AY502" s="23">
        <v>7.8100000000000003E-2</v>
      </c>
      <c r="BH502" s="23">
        <f t="shared" si="45"/>
        <v>1.396E-2</v>
      </c>
      <c r="BI502" s="23">
        <v>9.9600000000000009</v>
      </c>
      <c r="BJ502" s="16">
        <v>13.96</v>
      </c>
      <c r="BK502" s="23">
        <v>7.8100000000000003E-2</v>
      </c>
      <c r="BM502" s="23">
        <v>24.84</v>
      </c>
      <c r="BN502" s="23">
        <v>4.5380000000000003</v>
      </c>
      <c r="BO502" s="23">
        <v>9.5399999999999999E-2</v>
      </c>
      <c r="BQ502" s="23">
        <v>60.12</v>
      </c>
      <c r="BR502" s="23">
        <v>23.3</v>
      </c>
      <c r="BS502" s="23">
        <v>0.68110000000000004</v>
      </c>
    </row>
    <row r="503" spans="11:71" x14ac:dyDescent="0.25">
      <c r="K503" s="9">
        <v>14.16</v>
      </c>
      <c r="L503" s="9">
        <v>23.646000000000001</v>
      </c>
      <c r="M503" s="9">
        <v>0.11899999999999999</v>
      </c>
      <c r="W503" s="8"/>
      <c r="X503" s="8"/>
      <c r="Y503" s="8"/>
      <c r="Z503" s="3"/>
      <c r="AA503" s="8"/>
      <c r="AB503" s="8"/>
      <c r="AC503" s="8"/>
      <c r="AV503" s="23">
        <f t="shared" si="44"/>
        <v>1.1974E-2</v>
      </c>
      <c r="AW503" s="23">
        <v>9.98</v>
      </c>
      <c r="AX503" s="16">
        <v>11.974</v>
      </c>
      <c r="AY503" s="23">
        <v>7.9100000000000004E-2</v>
      </c>
      <c r="BH503" s="23">
        <f t="shared" si="45"/>
        <v>1.3877E-2</v>
      </c>
      <c r="BI503" s="23">
        <v>9.98</v>
      </c>
      <c r="BJ503" s="16">
        <v>13.877000000000001</v>
      </c>
      <c r="BK503" s="23">
        <v>7.7100000000000002E-2</v>
      </c>
      <c r="BM503" s="23">
        <v>24.86</v>
      </c>
      <c r="BN503" s="23">
        <v>4.6529999999999996</v>
      </c>
      <c r="BO503" s="23">
        <v>9.74E-2</v>
      </c>
      <c r="BQ503" s="23">
        <v>60.14</v>
      </c>
      <c r="BR503" s="23">
        <v>25.785</v>
      </c>
      <c r="BS503" s="23">
        <v>0.75480000000000003</v>
      </c>
    </row>
    <row r="504" spans="11:71" x14ac:dyDescent="0.25">
      <c r="K504" s="9">
        <v>14.18</v>
      </c>
      <c r="L504" s="9">
        <v>24.776</v>
      </c>
      <c r="M504" s="9">
        <v>0.1195</v>
      </c>
      <c r="W504" s="8"/>
      <c r="X504" s="8"/>
      <c r="Y504" s="8"/>
      <c r="Z504" s="3"/>
      <c r="AA504" s="8"/>
      <c r="AB504" s="8"/>
      <c r="AC504" s="8"/>
      <c r="AV504" s="23">
        <f t="shared" si="44"/>
        <v>1.2031E-2</v>
      </c>
      <c r="AW504" s="23">
        <v>10</v>
      </c>
      <c r="AX504" s="16">
        <v>12.031000000000001</v>
      </c>
      <c r="AY504" s="23">
        <v>7.8399999999999997E-2</v>
      </c>
      <c r="BH504" s="23">
        <f t="shared" si="45"/>
        <v>1.375E-2</v>
      </c>
      <c r="BI504" s="23">
        <v>10</v>
      </c>
      <c r="BJ504" s="16">
        <v>13.75</v>
      </c>
      <c r="BK504" s="23">
        <v>7.6999999999999999E-2</v>
      </c>
      <c r="BM504" s="23">
        <v>24.88</v>
      </c>
      <c r="BN504" s="23">
        <v>4.7089999999999996</v>
      </c>
      <c r="BO504" s="23">
        <v>9.4600000000000004E-2</v>
      </c>
      <c r="BQ504" s="23">
        <v>60.16</v>
      </c>
      <c r="BR504" s="23">
        <v>28.616</v>
      </c>
      <c r="BS504" s="23">
        <v>0.84450000000000003</v>
      </c>
    </row>
    <row r="505" spans="11:71" x14ac:dyDescent="0.25">
      <c r="K505" s="9">
        <v>14.2</v>
      </c>
      <c r="L505" s="9">
        <v>25.994</v>
      </c>
      <c r="M505" s="9">
        <v>0.1195</v>
      </c>
      <c r="W505" s="8"/>
      <c r="X505" s="8"/>
      <c r="Y505" s="8"/>
      <c r="Z505" s="3"/>
      <c r="AA505" s="8"/>
      <c r="AB505" s="8"/>
      <c r="AC505" s="8"/>
      <c r="AV505" s="23">
        <f t="shared" si="44"/>
        <v>1.2082000000000001E-2</v>
      </c>
      <c r="AW505" s="23">
        <v>10.02</v>
      </c>
      <c r="AX505" s="16">
        <v>12.082000000000001</v>
      </c>
      <c r="AY505" s="23">
        <v>7.8E-2</v>
      </c>
      <c r="BH505" s="23">
        <f t="shared" si="45"/>
        <v>1.3634E-2</v>
      </c>
      <c r="BI505" s="23">
        <v>10.02</v>
      </c>
      <c r="BJ505" s="16">
        <v>13.634</v>
      </c>
      <c r="BK505" s="23">
        <v>7.7399999999999997E-2</v>
      </c>
      <c r="BM505" s="23">
        <v>24.9</v>
      </c>
      <c r="BN505" s="23">
        <v>4.6580000000000004</v>
      </c>
      <c r="BO505" s="23">
        <v>9.2799999999999994E-2</v>
      </c>
      <c r="BQ505" s="23">
        <v>60.18</v>
      </c>
      <c r="BR505" s="23">
        <v>35.642000000000003</v>
      </c>
      <c r="BS505" s="23">
        <v>0.90429999999999999</v>
      </c>
    </row>
    <row r="506" spans="11:71" x14ac:dyDescent="0.25">
      <c r="K506" s="9">
        <v>14.22</v>
      </c>
      <c r="L506" s="9">
        <v>26.954999999999998</v>
      </c>
      <c r="M506" s="9">
        <v>0.1208</v>
      </c>
      <c r="W506" s="8"/>
      <c r="X506" s="8"/>
      <c r="Y506" s="8"/>
      <c r="Z506" s="3"/>
      <c r="AA506" s="8"/>
      <c r="AB506" s="8"/>
      <c r="AC506" s="8"/>
      <c r="AV506" s="23">
        <f t="shared" si="44"/>
        <v>1.2147999999999999E-2</v>
      </c>
      <c r="AW506" s="23">
        <v>10.039999999999999</v>
      </c>
      <c r="AX506" s="16">
        <v>12.148</v>
      </c>
      <c r="AY506" s="23">
        <v>7.7899999999999997E-2</v>
      </c>
      <c r="BH506" s="23">
        <f t="shared" si="45"/>
        <v>1.3606E-2</v>
      </c>
      <c r="BI506" s="23">
        <v>10.039999999999999</v>
      </c>
      <c r="BJ506" s="16">
        <v>13.606</v>
      </c>
      <c r="BK506" s="23">
        <v>7.7700000000000005E-2</v>
      </c>
      <c r="BM506" s="23">
        <v>24.92</v>
      </c>
      <c r="BN506" s="23">
        <v>4.6900000000000004</v>
      </c>
      <c r="BO506" s="23">
        <v>9.2799999999999994E-2</v>
      </c>
      <c r="BQ506" s="23">
        <v>60.2</v>
      </c>
      <c r="BR506" s="23">
        <v>43.594999999999999</v>
      </c>
      <c r="BS506" s="23">
        <v>1.1629</v>
      </c>
    </row>
    <row r="507" spans="11:71" x14ac:dyDescent="0.25">
      <c r="K507" s="9">
        <v>14.24</v>
      </c>
      <c r="L507" s="9">
        <v>27.704999999999998</v>
      </c>
      <c r="M507" s="9">
        <v>0.1245</v>
      </c>
      <c r="W507" s="8"/>
      <c r="X507" s="8"/>
      <c r="Y507" s="8"/>
      <c r="Z507" s="3"/>
      <c r="AA507" s="8"/>
      <c r="AB507" s="8"/>
      <c r="AC507" s="8"/>
      <c r="AV507" s="23">
        <f t="shared" si="44"/>
        <v>1.2183999999999999E-2</v>
      </c>
      <c r="AW507" s="23">
        <v>10.06</v>
      </c>
      <c r="AX507" s="16">
        <v>12.183999999999999</v>
      </c>
      <c r="AY507" s="23">
        <v>7.8299999999999995E-2</v>
      </c>
      <c r="BH507" s="23">
        <f t="shared" si="45"/>
        <v>1.3521E-2</v>
      </c>
      <c r="BI507" s="23">
        <v>10.06</v>
      </c>
      <c r="BJ507" s="16">
        <v>13.521000000000001</v>
      </c>
      <c r="BK507" s="23">
        <v>7.9000000000000001E-2</v>
      </c>
      <c r="BM507" s="23">
        <v>24.94</v>
      </c>
      <c r="BN507" s="23">
        <v>4.7869999999999999</v>
      </c>
      <c r="BO507" s="23">
        <v>9.0499999999999997E-2</v>
      </c>
      <c r="BQ507" s="23">
        <v>60.22</v>
      </c>
      <c r="BR507" s="23">
        <v>44.793999999999997</v>
      </c>
      <c r="BS507" s="23">
        <v>1.2571000000000001</v>
      </c>
    </row>
    <row r="508" spans="11:71" x14ac:dyDescent="0.25">
      <c r="K508" s="9">
        <v>14.26</v>
      </c>
      <c r="L508" s="9">
        <v>28.648</v>
      </c>
      <c r="M508" s="9">
        <v>0.12330000000000001</v>
      </c>
      <c r="W508" s="8"/>
      <c r="X508" s="8"/>
      <c r="Y508" s="8"/>
      <c r="Z508" s="3"/>
      <c r="AA508" s="8"/>
      <c r="AB508" s="8"/>
      <c r="AC508" s="8"/>
      <c r="AV508" s="23">
        <f t="shared" si="44"/>
        <v>1.217E-2</v>
      </c>
      <c r="AW508" s="23">
        <v>10.08</v>
      </c>
      <c r="AX508" s="16">
        <v>12.17</v>
      </c>
      <c r="AY508" s="23">
        <v>7.7899999999999997E-2</v>
      </c>
      <c r="BH508" s="23">
        <f t="shared" si="45"/>
        <v>1.3492000000000001E-2</v>
      </c>
      <c r="BI508" s="23">
        <v>10.08</v>
      </c>
      <c r="BJ508" s="16">
        <v>13.492000000000001</v>
      </c>
      <c r="BK508" s="23">
        <v>8.0199999999999994E-2</v>
      </c>
      <c r="BM508" s="23">
        <v>24.96</v>
      </c>
      <c r="BN508" s="23">
        <v>4.7050000000000001</v>
      </c>
      <c r="BO508" s="23">
        <v>9.11E-2</v>
      </c>
      <c r="BQ508" s="23">
        <v>60.24</v>
      </c>
      <c r="BR508" s="23">
        <v>40.438000000000002</v>
      </c>
      <c r="BS508" s="23">
        <v>1.2475000000000001</v>
      </c>
    </row>
    <row r="509" spans="11:71" x14ac:dyDescent="0.25">
      <c r="K509" s="9">
        <v>14.28</v>
      </c>
      <c r="L509" s="9">
        <v>28.922999999999998</v>
      </c>
      <c r="M509" s="9">
        <v>0.12330000000000001</v>
      </c>
      <c r="W509" s="8"/>
      <c r="X509" s="8"/>
      <c r="Y509" s="8"/>
      <c r="Z509" s="3"/>
      <c r="AA509" s="8"/>
      <c r="AB509" s="8"/>
      <c r="AC509" s="8"/>
      <c r="AV509" s="23">
        <f t="shared" si="44"/>
        <v>1.2211E-2</v>
      </c>
      <c r="AW509" s="23">
        <v>10.1</v>
      </c>
      <c r="AX509" s="16">
        <v>12.211</v>
      </c>
      <c r="AY509" s="23">
        <v>7.85E-2</v>
      </c>
      <c r="BH509" s="23">
        <f t="shared" si="45"/>
        <v>1.3474999999999999E-2</v>
      </c>
      <c r="BI509" s="23">
        <v>10.1</v>
      </c>
      <c r="BJ509" s="16">
        <v>13.475</v>
      </c>
      <c r="BK509" s="23">
        <v>8.09E-2</v>
      </c>
      <c r="BM509" s="23">
        <v>24.98</v>
      </c>
      <c r="BN509" s="23">
        <v>4.6479999999999997</v>
      </c>
      <c r="BO509" s="23">
        <v>9.1899999999999996E-2</v>
      </c>
      <c r="BQ509" s="23">
        <v>60.26</v>
      </c>
      <c r="BR509" s="23">
        <v>36.045999999999999</v>
      </c>
      <c r="BS509" s="23">
        <v>1.2270000000000001</v>
      </c>
    </row>
    <row r="510" spans="11:71" x14ac:dyDescent="0.25">
      <c r="K510" s="9">
        <v>14.3</v>
      </c>
      <c r="L510" s="9">
        <v>29.045000000000002</v>
      </c>
      <c r="M510" s="9">
        <v>0.1207</v>
      </c>
      <c r="W510" s="8"/>
      <c r="X510" s="8"/>
      <c r="Y510" s="8"/>
      <c r="Z510" s="3"/>
      <c r="AA510" s="8"/>
      <c r="AB510" s="8"/>
      <c r="AC510" s="8"/>
      <c r="AV510" s="23">
        <f t="shared" si="44"/>
        <v>1.2362999999999999E-2</v>
      </c>
      <c r="AW510" s="23">
        <v>10.119999999999999</v>
      </c>
      <c r="AX510" s="16">
        <v>12.363</v>
      </c>
      <c r="AY510" s="23">
        <v>7.9000000000000001E-2</v>
      </c>
      <c r="BH510" s="23">
        <f t="shared" si="45"/>
        <v>1.3513000000000001E-2</v>
      </c>
      <c r="BI510" s="23">
        <v>10.119999999999999</v>
      </c>
      <c r="BJ510" s="16">
        <v>13.513</v>
      </c>
      <c r="BK510" s="23">
        <v>8.1500000000000003E-2</v>
      </c>
      <c r="BM510" s="23">
        <v>25</v>
      </c>
      <c r="BN510" s="23">
        <v>4.6929999999999996</v>
      </c>
      <c r="BO510" s="23">
        <v>9.2499999999999999E-2</v>
      </c>
      <c r="BQ510" s="23">
        <v>60.28</v>
      </c>
      <c r="BR510" s="23">
        <v>32.826000000000001</v>
      </c>
      <c r="BS510" s="23">
        <v>1.0589999999999999</v>
      </c>
    </row>
    <row r="511" spans="11:71" x14ac:dyDescent="0.25">
      <c r="K511" s="9">
        <v>14.32</v>
      </c>
      <c r="L511" s="9">
        <v>29.148</v>
      </c>
      <c r="M511" s="9">
        <v>0.1258</v>
      </c>
      <c r="W511" s="8"/>
      <c r="X511" s="8"/>
      <c r="Y511" s="8"/>
      <c r="Z511" s="3"/>
      <c r="AA511" s="8"/>
      <c r="AB511" s="8"/>
      <c r="AC511" s="8"/>
      <c r="AV511" s="23">
        <f t="shared" si="44"/>
        <v>1.2596999999999999E-2</v>
      </c>
      <c r="AW511" s="23">
        <v>10.14</v>
      </c>
      <c r="AX511" s="16">
        <v>12.597</v>
      </c>
      <c r="AY511" s="23">
        <v>8.0199999999999994E-2</v>
      </c>
      <c r="BH511" s="23">
        <f t="shared" si="45"/>
        <v>1.3587E-2</v>
      </c>
      <c r="BI511" s="23">
        <v>10.14</v>
      </c>
      <c r="BJ511" s="16">
        <v>13.587</v>
      </c>
      <c r="BK511" s="23">
        <v>8.2699999999999996E-2</v>
      </c>
      <c r="BM511" s="23">
        <v>25.02</v>
      </c>
      <c r="BN511" s="23">
        <v>4.67</v>
      </c>
      <c r="BO511" s="23">
        <v>9.3600000000000003E-2</v>
      </c>
      <c r="BQ511" s="23">
        <v>60.3</v>
      </c>
      <c r="BR511" s="23">
        <v>34.838999999999999</v>
      </c>
      <c r="BS511" s="23">
        <v>0.91390000000000005</v>
      </c>
    </row>
    <row r="512" spans="11:71" x14ac:dyDescent="0.25">
      <c r="K512" s="9">
        <v>14.34</v>
      </c>
      <c r="L512" s="9">
        <v>29.797999999999998</v>
      </c>
      <c r="M512" s="9">
        <v>0.1265</v>
      </c>
      <c r="W512" s="8"/>
      <c r="X512" s="8"/>
      <c r="Y512" s="8"/>
      <c r="Z512" s="3"/>
      <c r="AA512" s="8"/>
      <c r="AB512" s="8"/>
      <c r="AC512" s="8"/>
      <c r="AV512" s="23">
        <f t="shared" si="44"/>
        <v>1.2725E-2</v>
      </c>
      <c r="AW512" s="23">
        <v>10.16</v>
      </c>
      <c r="AX512" s="16">
        <v>12.725</v>
      </c>
      <c r="AY512" s="23">
        <v>7.9200000000000007E-2</v>
      </c>
      <c r="BH512" s="23">
        <f t="shared" si="45"/>
        <v>1.3699999999999999E-2</v>
      </c>
      <c r="BI512" s="23">
        <v>10.16</v>
      </c>
      <c r="BJ512" s="16">
        <v>13.7</v>
      </c>
      <c r="BK512" s="23">
        <v>8.2799999999999999E-2</v>
      </c>
      <c r="BM512" s="23">
        <v>25.04</v>
      </c>
      <c r="BN512" s="23">
        <v>4.7130000000000001</v>
      </c>
      <c r="BO512" s="23">
        <v>9.6199999999999994E-2</v>
      </c>
      <c r="BQ512" s="23">
        <v>60.32</v>
      </c>
      <c r="BR512" s="23">
        <v>35.292000000000002</v>
      </c>
      <c r="BS512" s="23">
        <v>1.034</v>
      </c>
    </row>
    <row r="513" spans="11:71" x14ac:dyDescent="0.25">
      <c r="K513" s="9">
        <v>14.36</v>
      </c>
      <c r="L513" s="9">
        <v>31.023</v>
      </c>
      <c r="M513" s="9">
        <v>0.1278</v>
      </c>
      <c r="W513" s="8"/>
      <c r="X513" s="8"/>
      <c r="Y513" s="8"/>
      <c r="Z513" s="3"/>
      <c r="AA513" s="8"/>
      <c r="AB513" s="8"/>
      <c r="AC513" s="8"/>
      <c r="AV513" s="23">
        <f t="shared" si="44"/>
        <v>1.2699E-2</v>
      </c>
      <c r="AW513" s="23">
        <v>10.18</v>
      </c>
      <c r="AX513" s="16">
        <v>12.699</v>
      </c>
      <c r="AY513" s="23">
        <v>7.85E-2</v>
      </c>
      <c r="BH513" s="23">
        <f t="shared" si="45"/>
        <v>1.3727E-2</v>
      </c>
      <c r="BI513" s="23">
        <v>10.18</v>
      </c>
      <c r="BJ513" s="16">
        <v>13.727</v>
      </c>
      <c r="BK513" s="23">
        <v>8.3599999999999994E-2</v>
      </c>
      <c r="BM513" s="23">
        <v>25.06</v>
      </c>
      <c r="BN513" s="23">
        <v>4.7140000000000004</v>
      </c>
      <c r="BO513" s="23">
        <v>9.7299999999999998E-2</v>
      </c>
      <c r="BQ513" s="23">
        <v>60.34</v>
      </c>
      <c r="BR513" s="23">
        <v>39.488999999999997</v>
      </c>
      <c r="BS513" s="23">
        <v>1.1256999999999999</v>
      </c>
    </row>
    <row r="514" spans="11:71" x14ac:dyDescent="0.25">
      <c r="K514" s="9">
        <v>14.38</v>
      </c>
      <c r="L514" s="9">
        <v>32.454999999999998</v>
      </c>
      <c r="M514" s="9">
        <v>0.13009999999999999</v>
      </c>
      <c r="W514" s="8"/>
      <c r="X514" s="8"/>
      <c r="Y514" s="8"/>
      <c r="Z514" s="3"/>
      <c r="AA514" s="8"/>
      <c r="AB514" s="8"/>
      <c r="AC514" s="8"/>
      <c r="AV514" s="23">
        <f t="shared" si="44"/>
        <v>1.2522E-2</v>
      </c>
      <c r="AW514" s="23">
        <v>10.199999999999999</v>
      </c>
      <c r="AX514" s="16">
        <v>12.522</v>
      </c>
      <c r="AY514" s="23">
        <v>7.7700000000000005E-2</v>
      </c>
      <c r="BH514" s="23">
        <f t="shared" si="45"/>
        <v>1.3775000000000001E-2</v>
      </c>
      <c r="BI514" s="23">
        <v>10.199999999999999</v>
      </c>
      <c r="BJ514" s="16">
        <v>13.775</v>
      </c>
      <c r="BK514" s="23">
        <v>8.3699999999999997E-2</v>
      </c>
      <c r="BM514" s="23">
        <v>25.08</v>
      </c>
      <c r="BN514" s="23">
        <v>4.7320000000000002</v>
      </c>
      <c r="BO514" s="23">
        <v>9.9099999999999994E-2</v>
      </c>
      <c r="BQ514" s="23">
        <v>60.36</v>
      </c>
      <c r="BR514" s="23">
        <v>43.061999999999998</v>
      </c>
      <c r="BS514" s="23">
        <v>1.2158</v>
      </c>
    </row>
    <row r="515" spans="11:71" x14ac:dyDescent="0.25">
      <c r="K515" s="9">
        <v>14.4</v>
      </c>
      <c r="L515" s="9">
        <v>33.683999999999997</v>
      </c>
      <c r="M515" s="9">
        <v>0.1336</v>
      </c>
      <c r="W515" s="8"/>
      <c r="X515" s="8"/>
      <c r="Y515" s="8"/>
      <c r="Z515" s="3"/>
      <c r="AA515" s="8"/>
      <c r="AB515" s="8"/>
      <c r="AC515" s="8"/>
      <c r="AV515" s="23">
        <f t="shared" si="44"/>
        <v>1.2244999999999999E-2</v>
      </c>
      <c r="AW515" s="23">
        <v>10.220000000000001</v>
      </c>
      <c r="AX515" s="16">
        <v>12.244999999999999</v>
      </c>
      <c r="AY515" s="23">
        <v>7.6700000000000004E-2</v>
      </c>
      <c r="BH515" s="23">
        <f t="shared" si="45"/>
        <v>1.3868E-2</v>
      </c>
      <c r="BI515" s="23">
        <v>10.220000000000001</v>
      </c>
      <c r="BJ515" s="16">
        <v>13.868</v>
      </c>
      <c r="BK515" s="23">
        <v>8.3900000000000002E-2</v>
      </c>
      <c r="BM515" s="23">
        <v>25.1</v>
      </c>
      <c r="BN515" s="23">
        <v>4.649</v>
      </c>
      <c r="BO515" s="23">
        <v>9.6799999999999997E-2</v>
      </c>
      <c r="BQ515" s="23">
        <v>60.38</v>
      </c>
      <c r="BR515" s="23">
        <v>41.332000000000001</v>
      </c>
      <c r="BS515" s="23">
        <v>1.369</v>
      </c>
    </row>
    <row r="516" spans="11:71" x14ac:dyDescent="0.25">
      <c r="K516" s="9">
        <v>14.42</v>
      </c>
      <c r="L516" s="9">
        <v>34.054000000000002</v>
      </c>
      <c r="M516" s="9">
        <v>0.1313</v>
      </c>
      <c r="W516" s="8"/>
      <c r="X516" s="8"/>
      <c r="Y516" s="8"/>
      <c r="Z516" s="3"/>
      <c r="AA516" s="8"/>
      <c r="AB516" s="8"/>
      <c r="AC516" s="8"/>
      <c r="AV516" s="23">
        <f t="shared" si="44"/>
        <v>1.1872000000000001E-2</v>
      </c>
      <c r="AW516" s="23">
        <v>10.24</v>
      </c>
      <c r="AX516" s="16">
        <v>11.872</v>
      </c>
      <c r="AY516" s="23">
        <v>7.5700000000000003E-2</v>
      </c>
      <c r="BH516" s="23">
        <f t="shared" si="45"/>
        <v>1.3946999999999999E-2</v>
      </c>
      <c r="BI516" s="23">
        <v>10.24</v>
      </c>
      <c r="BJ516" s="16">
        <v>13.946999999999999</v>
      </c>
      <c r="BK516" s="23">
        <v>8.3699999999999997E-2</v>
      </c>
      <c r="BM516" s="23">
        <v>25.12</v>
      </c>
      <c r="BN516" s="23">
        <v>4.6029999999999998</v>
      </c>
      <c r="BO516" s="23">
        <v>9.1399999999999995E-2</v>
      </c>
      <c r="BQ516" s="23">
        <v>60.4</v>
      </c>
      <c r="BR516" s="23">
        <v>38.872999999999998</v>
      </c>
      <c r="BS516" s="23">
        <v>1.5162</v>
      </c>
    </row>
    <row r="517" spans="11:71" x14ac:dyDescent="0.25">
      <c r="K517" s="9">
        <v>14.44</v>
      </c>
      <c r="L517" s="9">
        <v>34.031999999999996</v>
      </c>
      <c r="M517" s="9">
        <v>0.13270000000000001</v>
      </c>
      <c r="W517" s="8"/>
      <c r="X517" s="8"/>
      <c r="Y517" s="8"/>
      <c r="Z517" s="3"/>
      <c r="AA517" s="8"/>
      <c r="AB517" s="8"/>
      <c r="AC517" s="8"/>
      <c r="AV517" s="23">
        <f t="shared" si="44"/>
        <v>1.1686999999999999E-2</v>
      </c>
      <c r="AW517" s="23">
        <v>10.26</v>
      </c>
      <c r="AX517" s="16">
        <v>11.686999999999999</v>
      </c>
      <c r="AY517" s="23">
        <v>7.4899999999999994E-2</v>
      </c>
      <c r="BH517" s="23">
        <f t="shared" si="45"/>
        <v>1.4025000000000001E-2</v>
      </c>
      <c r="BI517" s="23">
        <v>10.26</v>
      </c>
      <c r="BJ517" s="16">
        <v>14.025</v>
      </c>
      <c r="BK517" s="23">
        <v>8.3699999999999997E-2</v>
      </c>
      <c r="BM517" s="23">
        <v>25.14</v>
      </c>
      <c r="BN517" s="23">
        <v>4.5469999999999997</v>
      </c>
      <c r="BO517" s="23">
        <v>8.8499999999999995E-2</v>
      </c>
      <c r="BQ517" s="23">
        <v>60.42</v>
      </c>
      <c r="BR517" s="23">
        <v>43.993000000000002</v>
      </c>
      <c r="BS517" s="23">
        <v>1.7369000000000001</v>
      </c>
    </row>
    <row r="518" spans="11:71" x14ac:dyDescent="0.25">
      <c r="K518" s="9">
        <v>14.46</v>
      </c>
      <c r="L518" s="9">
        <v>33.594999999999999</v>
      </c>
      <c r="M518" s="9">
        <v>0.13550000000000001</v>
      </c>
      <c r="W518" s="8"/>
      <c r="X518" s="8"/>
      <c r="Y518" s="8"/>
      <c r="Z518" s="3"/>
      <c r="AA518" s="8"/>
      <c r="AB518" s="8"/>
      <c r="AC518" s="8"/>
      <c r="AV518" s="23">
        <f t="shared" si="44"/>
        <v>1.1477000000000001E-2</v>
      </c>
      <c r="AW518" s="23">
        <v>10.28</v>
      </c>
      <c r="AX518" s="16">
        <v>11.477</v>
      </c>
      <c r="AY518" s="23">
        <v>7.3300000000000004E-2</v>
      </c>
      <c r="BH518" s="23">
        <f t="shared" si="45"/>
        <v>1.4123E-2</v>
      </c>
      <c r="BI518" s="23">
        <v>10.28</v>
      </c>
      <c r="BJ518" s="16">
        <v>14.122999999999999</v>
      </c>
      <c r="BK518" s="23">
        <v>8.4599999999999995E-2</v>
      </c>
      <c r="BM518" s="23">
        <v>25.16</v>
      </c>
      <c r="BN518" s="23">
        <v>4.8159999999999998</v>
      </c>
      <c r="BO518" s="23">
        <v>8.7599999999999997E-2</v>
      </c>
      <c r="BQ518" s="23">
        <v>60.44</v>
      </c>
      <c r="BR518" s="23">
        <v>53.121000000000002</v>
      </c>
    </row>
    <row r="519" spans="11:71" x14ac:dyDescent="0.25">
      <c r="K519" s="9">
        <v>14.48</v>
      </c>
      <c r="L519" s="9">
        <v>33.252000000000002</v>
      </c>
      <c r="M519" s="9">
        <v>0.1321</v>
      </c>
      <c r="W519" s="8"/>
      <c r="X519" s="8"/>
      <c r="Y519" s="8"/>
      <c r="Z519" s="3"/>
      <c r="AA519" s="8"/>
      <c r="AB519" s="8"/>
      <c r="AC519" s="8"/>
      <c r="AV519" s="23">
        <f t="shared" si="44"/>
        <v>1.1276999999999999E-2</v>
      </c>
      <c r="AW519" s="23">
        <v>10.3</v>
      </c>
      <c r="AX519" s="16">
        <v>11.276999999999999</v>
      </c>
      <c r="AY519" s="23">
        <v>7.2499999999999995E-2</v>
      </c>
      <c r="BH519" s="23">
        <f t="shared" si="45"/>
        <v>1.4192E-2</v>
      </c>
      <c r="BI519" s="23">
        <v>10.3</v>
      </c>
      <c r="BJ519" s="16">
        <v>14.192</v>
      </c>
      <c r="BK519" s="23">
        <v>8.5599999999999996E-2</v>
      </c>
      <c r="BM519" s="23">
        <v>25.18</v>
      </c>
      <c r="BN519" s="23">
        <v>4.5679999999999996</v>
      </c>
      <c r="BO519" s="23">
        <v>8.6300000000000002E-2</v>
      </c>
      <c r="BQ519" s="23">
        <v>60.46</v>
      </c>
      <c r="BR519" s="23">
        <v>58.259</v>
      </c>
    </row>
    <row r="520" spans="11:71" x14ac:dyDescent="0.25">
      <c r="K520" s="9">
        <v>14.5</v>
      </c>
      <c r="L520" s="9">
        <v>33.055999999999997</v>
      </c>
      <c r="M520" s="9">
        <v>0.13159999999999999</v>
      </c>
      <c r="W520" s="8"/>
      <c r="X520" s="8"/>
      <c r="Y520" s="8"/>
      <c r="Z520" s="3"/>
      <c r="AA520" s="8"/>
      <c r="AB520" s="8"/>
      <c r="AC520" s="8"/>
      <c r="AV520" s="23">
        <f t="shared" si="44"/>
        <v>1.1188E-2</v>
      </c>
      <c r="AW520" s="23">
        <v>10.32</v>
      </c>
      <c r="AX520" s="16">
        <v>11.188000000000001</v>
      </c>
      <c r="AY520" s="23">
        <v>7.1400000000000005E-2</v>
      </c>
      <c r="BH520" s="23">
        <f t="shared" si="45"/>
        <v>1.4287000000000001E-2</v>
      </c>
      <c r="BI520" s="23">
        <v>10.32</v>
      </c>
      <c r="BJ520" s="16">
        <v>14.287000000000001</v>
      </c>
      <c r="BK520" s="23">
        <v>8.6400000000000005E-2</v>
      </c>
      <c r="BM520" s="23">
        <v>25.2</v>
      </c>
      <c r="BN520" s="23">
        <v>4.5389999999999997</v>
      </c>
      <c r="BO520" s="23">
        <v>8.7900000000000006E-2</v>
      </c>
      <c r="BQ520" s="23">
        <v>60.48</v>
      </c>
      <c r="BR520" s="23">
        <v>65.106999999999999</v>
      </c>
    </row>
    <row r="521" spans="11:71" x14ac:dyDescent="0.25">
      <c r="K521" s="9">
        <v>14.52</v>
      </c>
      <c r="L521" s="9">
        <v>33.209000000000003</v>
      </c>
      <c r="M521" s="9">
        <v>0.13439999999999999</v>
      </c>
      <c r="W521" s="8"/>
      <c r="X521" s="8"/>
      <c r="Y521" s="8"/>
      <c r="Z521" s="3"/>
      <c r="AA521" s="8"/>
      <c r="AB521" s="8"/>
      <c r="AC521" s="8"/>
      <c r="AV521" s="23">
        <f t="shared" si="44"/>
        <v>1.1262000000000001E-2</v>
      </c>
      <c r="AW521" s="23">
        <v>10.34</v>
      </c>
      <c r="AX521" s="16">
        <v>11.262</v>
      </c>
      <c r="AY521" s="23">
        <v>7.0300000000000001E-2</v>
      </c>
      <c r="BH521" s="23">
        <f t="shared" si="45"/>
        <v>1.4393000000000001E-2</v>
      </c>
      <c r="BI521" s="23">
        <v>10.34</v>
      </c>
      <c r="BJ521" s="16">
        <v>14.393000000000001</v>
      </c>
      <c r="BK521" s="23">
        <v>8.6900000000000005E-2</v>
      </c>
      <c r="BM521" s="23">
        <v>25.22</v>
      </c>
      <c r="BN521" s="23">
        <v>4.5640000000000001</v>
      </c>
      <c r="BO521" s="23">
        <v>8.8300000000000003E-2</v>
      </c>
      <c r="BQ521" s="23">
        <v>60.5</v>
      </c>
      <c r="BR521" s="23">
        <v>3.1190000000000002</v>
      </c>
    </row>
    <row r="522" spans="11:71" x14ac:dyDescent="0.25">
      <c r="K522" s="9">
        <v>14.54</v>
      </c>
      <c r="L522" s="9">
        <v>33.070999999999998</v>
      </c>
      <c r="M522" s="9">
        <v>0.13830000000000001</v>
      </c>
      <c r="W522" s="8"/>
      <c r="X522" s="8"/>
      <c r="Y522" s="8"/>
      <c r="Z522" s="3"/>
      <c r="AA522" s="8"/>
      <c r="AB522" s="8"/>
      <c r="AC522" s="8"/>
      <c r="AV522" s="23">
        <f t="shared" si="44"/>
        <v>1.1414000000000001E-2</v>
      </c>
      <c r="AW522" s="23">
        <v>10.36</v>
      </c>
      <c r="AX522" s="16">
        <v>11.414</v>
      </c>
      <c r="AY522" s="23">
        <v>6.8500000000000005E-2</v>
      </c>
      <c r="BH522" s="23">
        <f t="shared" si="45"/>
        <v>1.4423E-2</v>
      </c>
      <c r="BI522" s="23">
        <v>10.36</v>
      </c>
      <c r="BJ522" s="16">
        <v>14.423</v>
      </c>
      <c r="BK522" s="23">
        <v>8.7999999999999995E-2</v>
      </c>
      <c r="BM522" s="23">
        <v>25.24</v>
      </c>
      <c r="BN522" s="23">
        <v>4.5510000000000002</v>
      </c>
      <c r="BO522" s="23">
        <v>8.9599999999999999E-2</v>
      </c>
      <c r="BQ522" s="23">
        <v>60.52</v>
      </c>
      <c r="BR522" s="23">
        <v>7.5780000000000003</v>
      </c>
    </row>
    <row r="523" spans="11:71" x14ac:dyDescent="0.25">
      <c r="K523" s="9">
        <v>14.56</v>
      </c>
      <c r="L523" s="9">
        <v>32.408999999999999</v>
      </c>
      <c r="M523" s="9">
        <v>0.1394</v>
      </c>
      <c r="W523" s="8"/>
      <c r="X523" s="8"/>
      <c r="Y523" s="8"/>
      <c r="Z523" s="3"/>
      <c r="AA523" s="8"/>
      <c r="AB523" s="8"/>
      <c r="AC523" s="8"/>
      <c r="AV523" s="23">
        <f t="shared" si="44"/>
        <v>1.1514E-2</v>
      </c>
      <c r="AW523" s="23">
        <v>10.38</v>
      </c>
      <c r="AX523" s="16">
        <v>11.513999999999999</v>
      </c>
      <c r="AY523" s="23">
        <v>6.4699999999999994E-2</v>
      </c>
      <c r="BH523" s="23">
        <f t="shared" si="45"/>
        <v>1.4398999999999999E-2</v>
      </c>
      <c r="BI523" s="23">
        <v>10.38</v>
      </c>
      <c r="BJ523" s="16">
        <v>14.398999999999999</v>
      </c>
      <c r="BK523" s="23">
        <v>8.8800000000000004E-2</v>
      </c>
      <c r="BM523" s="23">
        <v>25.26</v>
      </c>
      <c r="BN523" s="23">
        <v>4.5270000000000001</v>
      </c>
      <c r="BO523" s="23">
        <v>9.1700000000000004E-2</v>
      </c>
      <c r="BQ523" s="23">
        <v>60.54</v>
      </c>
      <c r="BR523" s="23">
        <v>15.468</v>
      </c>
    </row>
    <row r="524" spans="11:71" x14ac:dyDescent="0.25">
      <c r="K524" s="9">
        <v>14.58</v>
      </c>
      <c r="L524" s="9">
        <v>30.943999999999999</v>
      </c>
      <c r="M524" s="9">
        <v>0.13719999999999999</v>
      </c>
      <c r="W524" s="8"/>
      <c r="X524" s="8"/>
      <c r="Y524" s="8"/>
      <c r="Z524" s="3"/>
      <c r="AA524" s="8"/>
      <c r="AB524" s="8"/>
      <c r="AC524" s="8"/>
      <c r="AV524" s="23">
        <f t="shared" si="44"/>
        <v>1.1743999999999999E-2</v>
      </c>
      <c r="AW524" s="23">
        <v>10.4</v>
      </c>
      <c r="AX524" s="16">
        <v>11.744</v>
      </c>
      <c r="AY524" s="23">
        <v>7.7899999999999997E-2</v>
      </c>
      <c r="BH524" s="23">
        <f t="shared" si="45"/>
        <v>1.4234E-2</v>
      </c>
      <c r="BI524" s="23">
        <v>10.4</v>
      </c>
      <c r="BJ524" s="16">
        <v>14.234</v>
      </c>
      <c r="BK524" s="23">
        <v>8.8599999999999998E-2</v>
      </c>
      <c r="BM524" s="23">
        <v>25.28</v>
      </c>
      <c r="BN524" s="23">
        <v>4.5670000000000002</v>
      </c>
      <c r="BO524" s="23">
        <v>9.3600000000000003E-2</v>
      </c>
      <c r="BQ524" s="23">
        <v>60.56</v>
      </c>
      <c r="BR524" s="23">
        <v>15.930999999999999</v>
      </c>
    </row>
    <row r="525" spans="11:71" x14ac:dyDescent="0.25">
      <c r="K525" s="9">
        <v>14.6</v>
      </c>
      <c r="L525" s="9">
        <v>29.486000000000001</v>
      </c>
      <c r="M525" s="9">
        <v>0.1348</v>
      </c>
      <c r="W525" s="8"/>
      <c r="X525" s="8"/>
      <c r="Y525" s="8"/>
      <c r="Z525" s="3"/>
      <c r="AA525" s="8"/>
      <c r="AB525" s="8"/>
      <c r="AC525" s="8"/>
      <c r="AV525" s="23">
        <f t="shared" si="44"/>
        <v>1.239E-2</v>
      </c>
      <c r="AW525" s="23">
        <v>10.42</v>
      </c>
      <c r="AX525" s="16">
        <v>12.39</v>
      </c>
      <c r="AY525" s="23">
        <v>7.6799999999999993E-2</v>
      </c>
      <c r="BH525" s="23">
        <f t="shared" si="45"/>
        <v>1.3873E-2</v>
      </c>
      <c r="BI525" s="23">
        <v>10.42</v>
      </c>
      <c r="BJ525" s="16">
        <v>13.872999999999999</v>
      </c>
      <c r="BK525" s="23">
        <v>8.6999999999999994E-2</v>
      </c>
      <c r="BM525" s="23">
        <v>25.3</v>
      </c>
      <c r="BN525" s="23">
        <v>4.5990000000000002</v>
      </c>
      <c r="BO525" s="23">
        <v>9.1499999999999998E-2</v>
      </c>
      <c r="BQ525" s="23">
        <v>60.58</v>
      </c>
      <c r="BR525" s="23">
        <v>56.271999999999998</v>
      </c>
    </row>
    <row r="526" spans="11:71" x14ac:dyDescent="0.25">
      <c r="K526" s="9">
        <v>14.62</v>
      </c>
      <c r="L526" s="9">
        <v>28.215</v>
      </c>
      <c r="M526" s="9">
        <v>0.13320000000000001</v>
      </c>
      <c r="W526" s="8"/>
      <c r="X526" s="8"/>
      <c r="Y526" s="8"/>
      <c r="Z526" s="3"/>
      <c r="AA526" s="8"/>
      <c r="AB526" s="8"/>
      <c r="AC526" s="8"/>
      <c r="AV526" s="23">
        <f t="shared" si="44"/>
        <v>1.2994E-2</v>
      </c>
      <c r="AW526" s="23">
        <v>10.44</v>
      </c>
      <c r="AX526" s="16">
        <v>12.994</v>
      </c>
      <c r="AY526" s="23">
        <v>7.9799999999999996E-2</v>
      </c>
      <c r="BH526" s="23">
        <f t="shared" si="45"/>
        <v>1.3295E-2</v>
      </c>
      <c r="BI526" s="23">
        <v>10.44</v>
      </c>
      <c r="BJ526" s="16">
        <v>13.295</v>
      </c>
      <c r="BK526" s="23">
        <v>8.4099999999999994E-2</v>
      </c>
      <c r="BM526" s="23">
        <v>25.32</v>
      </c>
      <c r="BN526" s="23">
        <v>4.6260000000000003</v>
      </c>
      <c r="BO526" s="23">
        <v>9.2499999999999999E-2</v>
      </c>
      <c r="BQ526" s="23">
        <v>60.6</v>
      </c>
      <c r="BR526" s="23">
        <v>102.294</v>
      </c>
    </row>
    <row r="527" spans="11:71" x14ac:dyDescent="0.25">
      <c r="K527" s="9">
        <v>14.64</v>
      </c>
      <c r="L527" s="9">
        <v>27.495999999999999</v>
      </c>
      <c r="M527" s="9">
        <v>0.13200000000000001</v>
      </c>
      <c r="W527" s="8"/>
      <c r="X527" s="8"/>
      <c r="Y527" s="8"/>
      <c r="Z527" s="3"/>
      <c r="AA527" s="8"/>
      <c r="AB527" s="8"/>
      <c r="AC527" s="8"/>
      <c r="AV527" s="23">
        <f t="shared" si="44"/>
        <v>1.3455999999999999E-2</v>
      </c>
      <c r="AW527" s="23">
        <v>10.46</v>
      </c>
      <c r="AX527" s="16">
        <v>13.456</v>
      </c>
      <c r="AY527" s="23">
        <v>7.9000000000000001E-2</v>
      </c>
      <c r="BH527" s="23">
        <f t="shared" si="45"/>
        <v>1.2627000000000001E-2</v>
      </c>
      <c r="BI527" s="23">
        <v>10.46</v>
      </c>
      <c r="BJ527" s="16">
        <v>12.627000000000001</v>
      </c>
      <c r="BK527" s="23">
        <v>8.1100000000000005E-2</v>
      </c>
      <c r="BM527" s="23">
        <v>25.34</v>
      </c>
      <c r="BN527" s="23">
        <v>4.6550000000000002</v>
      </c>
      <c r="BQ527" s="23">
        <v>61</v>
      </c>
      <c r="BR527" s="23">
        <v>49.167999999999999</v>
      </c>
    </row>
    <row r="528" spans="11:71" x14ac:dyDescent="0.25">
      <c r="K528" s="9">
        <v>14.66</v>
      </c>
      <c r="L528" s="9">
        <v>27.212</v>
      </c>
      <c r="M528" s="9">
        <v>0.1308</v>
      </c>
      <c r="W528" s="8"/>
      <c r="X528" s="8"/>
      <c r="Y528" s="8"/>
      <c r="Z528" s="3"/>
      <c r="AA528" s="8"/>
      <c r="AB528" s="8"/>
      <c r="AC528" s="8"/>
      <c r="AV528" s="23">
        <f t="shared" si="44"/>
        <v>1.4099E-2</v>
      </c>
      <c r="AW528" s="23">
        <v>10.48</v>
      </c>
      <c r="AX528" s="16">
        <v>14.099</v>
      </c>
      <c r="AY528" s="23">
        <v>8.1600000000000006E-2</v>
      </c>
      <c r="BH528" s="23">
        <f t="shared" si="45"/>
        <v>1.1986E-2</v>
      </c>
      <c r="BI528" s="23">
        <v>10.48</v>
      </c>
      <c r="BJ528" s="16">
        <v>11.986000000000001</v>
      </c>
      <c r="BK528" s="23">
        <v>7.7499999999999999E-2</v>
      </c>
      <c r="BM528" s="23">
        <v>25.36</v>
      </c>
      <c r="BN528" s="23">
        <v>4.7439999999999998</v>
      </c>
      <c r="BQ528" s="23">
        <v>61.02</v>
      </c>
      <c r="BR528" s="23">
        <v>48.573</v>
      </c>
    </row>
    <row r="529" spans="11:71" x14ac:dyDescent="0.25">
      <c r="K529" s="9">
        <v>14.68</v>
      </c>
      <c r="L529" s="9">
        <v>27.065000000000001</v>
      </c>
      <c r="M529" s="9">
        <v>0.12820000000000001</v>
      </c>
      <c r="W529" s="8"/>
      <c r="X529" s="8"/>
      <c r="Y529" s="8"/>
      <c r="Z529" s="3"/>
      <c r="AA529" s="8"/>
      <c r="AB529" s="8"/>
      <c r="AC529" s="8"/>
      <c r="AV529" s="23">
        <f t="shared" si="44"/>
        <v>1.4735E-2</v>
      </c>
      <c r="AW529" s="23">
        <v>10.5</v>
      </c>
      <c r="AX529" s="16">
        <v>14.734999999999999</v>
      </c>
      <c r="AY529" s="23">
        <v>8.3900000000000002E-2</v>
      </c>
      <c r="BH529" s="23">
        <f t="shared" si="45"/>
        <v>1.1349E-2</v>
      </c>
      <c r="BI529" s="23">
        <v>10.5</v>
      </c>
      <c r="BJ529" s="16">
        <v>11.349</v>
      </c>
      <c r="BK529" s="23">
        <v>7.4200000000000002E-2</v>
      </c>
      <c r="BM529" s="23">
        <v>25.38</v>
      </c>
      <c r="BN529" s="23">
        <v>4.83</v>
      </c>
      <c r="BQ529" s="23">
        <v>61.04</v>
      </c>
      <c r="BR529" s="23">
        <v>43.823</v>
      </c>
      <c r="BS529" s="23">
        <v>0.626</v>
      </c>
    </row>
    <row r="530" spans="11:71" x14ac:dyDescent="0.25">
      <c r="K530" s="9">
        <v>14.7</v>
      </c>
      <c r="L530" s="9">
        <v>27.108000000000001</v>
      </c>
      <c r="M530" s="9">
        <v>0.12559999999999999</v>
      </c>
      <c r="W530" s="8"/>
      <c r="X530" s="8"/>
      <c r="Y530" s="8"/>
      <c r="Z530" s="3"/>
      <c r="AA530" s="8"/>
      <c r="AB530" s="8"/>
      <c r="AC530" s="8"/>
      <c r="AV530" s="23">
        <f t="shared" si="44"/>
        <v>1.5244000000000001E-2</v>
      </c>
      <c r="AW530" s="23">
        <v>10.52</v>
      </c>
      <c r="AX530" s="16">
        <v>15.244</v>
      </c>
      <c r="AY530" s="23">
        <v>9.0399999999999994E-2</v>
      </c>
      <c r="BH530" s="23">
        <f t="shared" si="45"/>
        <v>1.0792E-2</v>
      </c>
      <c r="BI530" s="23">
        <v>10.52</v>
      </c>
      <c r="BJ530" s="16">
        <v>10.792</v>
      </c>
      <c r="BK530" s="23">
        <v>6.9900000000000004E-2</v>
      </c>
      <c r="BM530" s="23">
        <v>25.4</v>
      </c>
      <c r="BN530" s="23">
        <v>4.8579999999999997</v>
      </c>
      <c r="BQ530" s="23">
        <v>61.06</v>
      </c>
      <c r="BR530" s="23">
        <v>28.175999999999998</v>
      </c>
      <c r="BS530" s="23">
        <v>0.64119999999999999</v>
      </c>
    </row>
    <row r="531" spans="11:71" x14ac:dyDescent="0.25">
      <c r="K531" s="9">
        <v>14.72</v>
      </c>
      <c r="L531" s="9">
        <v>27.213000000000001</v>
      </c>
      <c r="M531" s="9">
        <v>0.1232</v>
      </c>
      <c r="W531" s="8"/>
      <c r="X531" s="8"/>
      <c r="Y531" s="8"/>
      <c r="Z531" s="3"/>
      <c r="AA531" s="8"/>
      <c r="AB531" s="8"/>
      <c r="AC531" s="8"/>
      <c r="AV531" s="23">
        <f t="shared" ref="AV531:AV594" si="46">AX531/1000</f>
        <v>1.5677E-2</v>
      </c>
      <c r="AW531" s="23">
        <v>10.54</v>
      </c>
      <c r="AX531" s="16">
        <v>15.677</v>
      </c>
      <c r="AY531" s="23">
        <v>0.09</v>
      </c>
      <c r="BH531" s="23">
        <f t="shared" si="45"/>
        <v>1.0409E-2</v>
      </c>
      <c r="BI531" s="23">
        <v>10.54</v>
      </c>
      <c r="BJ531" s="16">
        <v>10.409000000000001</v>
      </c>
      <c r="BK531" s="23">
        <v>6.5600000000000006E-2</v>
      </c>
      <c r="BM531" s="23">
        <v>25.42</v>
      </c>
      <c r="BN531" s="23">
        <v>4.7140000000000004</v>
      </c>
      <c r="BQ531" s="23">
        <v>61.08</v>
      </c>
      <c r="BR531" s="23">
        <v>23.963999999999999</v>
      </c>
      <c r="BS531" s="23">
        <v>0.26429999999999998</v>
      </c>
    </row>
    <row r="532" spans="11:71" x14ac:dyDescent="0.25">
      <c r="K532" s="9">
        <v>14.74</v>
      </c>
      <c r="L532" s="9">
        <v>27.716000000000001</v>
      </c>
      <c r="M532" s="9">
        <v>0.1246</v>
      </c>
      <c r="W532" s="8"/>
      <c r="X532" s="8"/>
      <c r="Y532" s="8"/>
      <c r="Z532" s="3"/>
      <c r="AA532" s="8"/>
      <c r="AB532" s="8"/>
      <c r="AC532" s="8"/>
      <c r="AV532" s="23">
        <f t="shared" si="46"/>
        <v>1.6614999999999998E-2</v>
      </c>
      <c r="AW532" s="23">
        <v>10.56</v>
      </c>
      <c r="AX532" s="16">
        <v>16.614999999999998</v>
      </c>
      <c r="AY532" s="23">
        <v>7.9899999999999999E-2</v>
      </c>
      <c r="BH532" s="23">
        <f t="shared" si="45"/>
        <v>1.0286E-2</v>
      </c>
      <c r="BI532" s="23">
        <v>10.56</v>
      </c>
      <c r="BJ532" s="16">
        <v>10.286</v>
      </c>
      <c r="BK532" s="23">
        <v>6.3100000000000003E-2</v>
      </c>
      <c r="BM532" s="23">
        <v>27.89</v>
      </c>
      <c r="BN532" s="23">
        <v>5.1769999999999996</v>
      </c>
      <c r="BQ532" s="23">
        <v>61.1</v>
      </c>
      <c r="BR532" s="23">
        <v>31.038</v>
      </c>
      <c r="BS532" s="23">
        <v>0.80049999999999999</v>
      </c>
    </row>
    <row r="533" spans="11:71" x14ac:dyDescent="0.25">
      <c r="K533" s="9">
        <v>14.76</v>
      </c>
      <c r="L533" s="9">
        <v>28.591999999999999</v>
      </c>
      <c r="M533" s="9">
        <v>0.12959999999999999</v>
      </c>
      <c r="W533" s="8"/>
      <c r="X533" s="8"/>
      <c r="Y533" s="8"/>
      <c r="Z533" s="3"/>
      <c r="AA533" s="8"/>
      <c r="AB533" s="8"/>
      <c r="AC533" s="8"/>
      <c r="AV533" s="23">
        <f t="shared" si="46"/>
        <v>1.7783999999999998E-2</v>
      </c>
      <c r="AW533" s="23">
        <v>10.58</v>
      </c>
      <c r="AX533" s="16">
        <v>17.783999999999999</v>
      </c>
      <c r="AY533" s="23">
        <v>8.1500000000000003E-2</v>
      </c>
      <c r="BH533" s="23">
        <f t="shared" si="45"/>
        <v>1.0483000000000001E-2</v>
      </c>
      <c r="BI533" s="23">
        <v>10.58</v>
      </c>
      <c r="BJ533" s="16">
        <v>10.483000000000001</v>
      </c>
      <c r="BK533" s="23">
        <v>6.2700000000000006E-2</v>
      </c>
      <c r="BM533" s="23">
        <v>27.91</v>
      </c>
      <c r="BN533" s="23">
        <v>5.2050000000000001</v>
      </c>
      <c r="BQ533" s="23">
        <v>61.12</v>
      </c>
      <c r="BR533" s="23">
        <v>55.335999999999999</v>
      </c>
      <c r="BS533" s="23">
        <v>1.3541000000000001</v>
      </c>
    </row>
    <row r="534" spans="11:71" x14ac:dyDescent="0.25">
      <c r="K534" s="9">
        <v>14.78</v>
      </c>
      <c r="L534" s="9">
        <v>29.677</v>
      </c>
      <c r="M534" s="9">
        <v>0.13370000000000001</v>
      </c>
      <c r="W534" s="8"/>
      <c r="X534" s="8"/>
      <c r="Y534" s="8"/>
      <c r="Z534" s="3"/>
      <c r="AA534" s="8"/>
      <c r="AB534" s="8"/>
      <c r="AC534" s="8"/>
      <c r="AV534" s="23">
        <f t="shared" si="46"/>
        <v>1.9373000000000001E-2</v>
      </c>
      <c r="AW534" s="23">
        <v>10.6</v>
      </c>
      <c r="AX534" s="16">
        <v>19.373000000000001</v>
      </c>
      <c r="AY534" s="23">
        <v>8.1600000000000006E-2</v>
      </c>
      <c r="BH534" s="23">
        <f t="shared" si="45"/>
        <v>1.1089E-2</v>
      </c>
      <c r="BI534" s="23">
        <v>10.6</v>
      </c>
      <c r="BJ534" s="16">
        <v>11.089</v>
      </c>
      <c r="BK534" s="23">
        <v>6.2E-2</v>
      </c>
      <c r="BM534" s="23">
        <v>27.93</v>
      </c>
      <c r="BN534" s="23">
        <v>5.1340000000000003</v>
      </c>
      <c r="BQ534" s="23">
        <v>61.14</v>
      </c>
      <c r="BR534" s="23">
        <v>64.778999999999996</v>
      </c>
    </row>
    <row r="535" spans="11:71" x14ac:dyDescent="0.25">
      <c r="K535" s="9">
        <v>14.8</v>
      </c>
      <c r="L535" s="9">
        <v>30.933</v>
      </c>
      <c r="M535" s="9">
        <v>0.13400000000000001</v>
      </c>
      <c r="W535" s="8"/>
      <c r="X535" s="8"/>
      <c r="Y535" s="8"/>
      <c r="Z535" s="3"/>
      <c r="AA535" s="8"/>
      <c r="AB535" s="8"/>
      <c r="AC535" s="8"/>
      <c r="AV535" s="23">
        <f t="shared" si="46"/>
        <v>2.1047E-2</v>
      </c>
      <c r="AW535" s="23">
        <v>10.62</v>
      </c>
      <c r="AX535" s="16">
        <v>21.047000000000001</v>
      </c>
      <c r="AY535" s="23">
        <v>8.7999999999999995E-2</v>
      </c>
      <c r="BH535" s="23">
        <f t="shared" si="45"/>
        <v>1.2142E-2</v>
      </c>
      <c r="BI535" s="23">
        <v>10.62</v>
      </c>
      <c r="BJ535" s="16">
        <v>12.141999999999999</v>
      </c>
      <c r="BK535" s="23">
        <v>6.4699999999999994E-2</v>
      </c>
      <c r="BM535" s="23">
        <v>27.95</v>
      </c>
      <c r="BN535" s="23">
        <v>5.093</v>
      </c>
      <c r="BO535" s="23">
        <v>0.1002</v>
      </c>
      <c r="BQ535" s="23">
        <v>61.16</v>
      </c>
      <c r="BR535" s="23">
        <v>61.472999999999999</v>
      </c>
    </row>
    <row r="536" spans="11:71" x14ac:dyDescent="0.25">
      <c r="K536" s="9">
        <v>14.82</v>
      </c>
      <c r="L536" s="9">
        <v>32.097000000000001</v>
      </c>
      <c r="M536" s="9">
        <v>0.1361</v>
      </c>
      <c r="W536" s="8"/>
      <c r="X536" s="8"/>
      <c r="Y536" s="8"/>
      <c r="Z536" s="3"/>
      <c r="AA536" s="8"/>
      <c r="AB536" s="8"/>
      <c r="AC536" s="8"/>
      <c r="AV536" s="23">
        <f t="shared" si="46"/>
        <v>2.2211999999999999E-2</v>
      </c>
      <c r="AW536" s="23">
        <v>10.64</v>
      </c>
      <c r="AX536" s="16">
        <v>22.212</v>
      </c>
      <c r="AY536" s="23">
        <v>9.3299999999999994E-2</v>
      </c>
      <c r="BH536" s="23">
        <f t="shared" si="45"/>
        <v>1.3576000000000001E-2</v>
      </c>
      <c r="BI536" s="23">
        <v>10.64</v>
      </c>
      <c r="BJ536" s="16">
        <v>13.576000000000001</v>
      </c>
      <c r="BK536" s="23">
        <v>6.7500000000000004E-2</v>
      </c>
      <c r="BM536" s="23">
        <v>27.97</v>
      </c>
      <c r="BN536" s="23">
        <v>4.9660000000000002</v>
      </c>
      <c r="BO536" s="23">
        <v>9.9699999999999997E-2</v>
      </c>
      <c r="BQ536" s="23">
        <v>61.18</v>
      </c>
      <c r="BR536" s="23">
        <v>50.737000000000002</v>
      </c>
    </row>
    <row r="537" spans="11:71" x14ac:dyDescent="0.25">
      <c r="K537" s="9">
        <v>14.84</v>
      </c>
      <c r="L537" s="9">
        <v>32.597999999999999</v>
      </c>
      <c r="M537" s="9">
        <v>0.13980000000000001</v>
      </c>
      <c r="W537" s="8"/>
      <c r="X537" s="8"/>
      <c r="Y537" s="8"/>
      <c r="Z537" s="3"/>
      <c r="AA537" s="8"/>
      <c r="AB537" s="8"/>
      <c r="AC537" s="8"/>
      <c r="AV537" s="23">
        <f t="shared" si="46"/>
        <v>2.2824000000000001E-2</v>
      </c>
      <c r="AW537" s="23">
        <v>10.66</v>
      </c>
      <c r="AX537" s="16">
        <v>22.824000000000002</v>
      </c>
      <c r="AY537" s="23">
        <v>9.5299999999999996E-2</v>
      </c>
      <c r="BH537" s="23">
        <f t="shared" si="45"/>
        <v>1.5087999999999999E-2</v>
      </c>
      <c r="BI537" s="23">
        <v>10.66</v>
      </c>
      <c r="BJ537" s="16">
        <v>15.087999999999999</v>
      </c>
      <c r="BK537" s="23">
        <v>7.17E-2</v>
      </c>
      <c r="BM537" s="23">
        <v>27.99</v>
      </c>
      <c r="BN537" s="23">
        <v>5.0140000000000002</v>
      </c>
      <c r="BO537" s="23">
        <v>9.9500000000000005E-2</v>
      </c>
      <c r="BQ537" s="23">
        <v>61.5</v>
      </c>
      <c r="BR537" s="23">
        <v>16.324999999999999</v>
      </c>
    </row>
    <row r="538" spans="11:71" x14ac:dyDescent="0.25">
      <c r="K538" s="9">
        <v>14.86</v>
      </c>
      <c r="L538" s="9">
        <v>32.823999999999998</v>
      </c>
      <c r="M538" s="9">
        <v>0.14610000000000001</v>
      </c>
      <c r="W538" s="8"/>
      <c r="X538" s="8"/>
      <c r="Y538" s="8"/>
      <c r="Z538" s="3"/>
      <c r="AA538" s="8"/>
      <c r="AB538" s="8"/>
      <c r="AC538" s="8"/>
      <c r="AV538" s="23">
        <f t="shared" si="46"/>
        <v>2.3084E-2</v>
      </c>
      <c r="AW538" s="23">
        <v>10.68</v>
      </c>
      <c r="AX538" s="16">
        <v>23.084</v>
      </c>
      <c r="AY538" s="23">
        <v>9.8900000000000002E-2</v>
      </c>
      <c r="BH538" s="23">
        <f t="shared" si="45"/>
        <v>1.6427000000000001E-2</v>
      </c>
      <c r="BI538" s="23">
        <v>10.68</v>
      </c>
      <c r="BJ538" s="16">
        <v>16.427</v>
      </c>
      <c r="BK538" s="23">
        <v>7.8399999999999997E-2</v>
      </c>
      <c r="BM538" s="23">
        <v>28.01</v>
      </c>
      <c r="BN538" s="23">
        <v>5.0839999999999996</v>
      </c>
      <c r="BO538" s="23">
        <v>9.3700000000000006E-2</v>
      </c>
      <c r="BQ538" s="23">
        <v>61.52</v>
      </c>
      <c r="BR538" s="23">
        <v>22.71</v>
      </c>
    </row>
    <row r="539" spans="11:71" x14ac:dyDescent="0.25">
      <c r="K539" s="9">
        <v>14.88</v>
      </c>
      <c r="L539" s="9">
        <v>33.335999999999999</v>
      </c>
      <c r="M539" s="9">
        <v>0.15129999999999999</v>
      </c>
      <c r="W539" s="8"/>
      <c r="X539" s="8"/>
      <c r="Y539" s="8"/>
      <c r="Z539" s="3"/>
      <c r="AA539" s="8"/>
      <c r="AB539" s="8"/>
      <c r="AC539" s="8"/>
      <c r="AV539" s="23">
        <f t="shared" si="46"/>
        <v>2.3036999999999998E-2</v>
      </c>
      <c r="AW539" s="23">
        <v>10.7</v>
      </c>
      <c r="AX539" s="16">
        <v>23.036999999999999</v>
      </c>
      <c r="AY539" s="23">
        <v>0.1009</v>
      </c>
      <c r="BH539" s="23">
        <f t="shared" si="45"/>
        <v>1.7675E-2</v>
      </c>
      <c r="BI539" s="23">
        <v>10.7</v>
      </c>
      <c r="BJ539" s="16">
        <v>17.675000000000001</v>
      </c>
      <c r="BK539" s="23">
        <v>8.3699999999999997E-2</v>
      </c>
      <c r="BM539" s="23">
        <v>28.03</v>
      </c>
      <c r="BN539" s="23">
        <v>5.13</v>
      </c>
      <c r="BO539" s="23">
        <v>9.4700000000000006E-2</v>
      </c>
      <c r="BQ539" s="23">
        <v>61.54</v>
      </c>
      <c r="BR539" s="23">
        <v>15.512</v>
      </c>
      <c r="BS539" s="23">
        <v>0.32129999999999997</v>
      </c>
    </row>
    <row r="540" spans="11:71" x14ac:dyDescent="0.25">
      <c r="K540" s="9">
        <v>14.9</v>
      </c>
      <c r="L540" s="9">
        <v>33.936</v>
      </c>
      <c r="M540" s="9">
        <v>0.15540000000000001</v>
      </c>
      <c r="W540" s="8"/>
      <c r="X540" s="8"/>
      <c r="Y540" s="8"/>
      <c r="Z540" s="3"/>
      <c r="AA540" s="8"/>
      <c r="AB540" s="8"/>
      <c r="AC540" s="8"/>
      <c r="AV540" s="23">
        <f t="shared" si="46"/>
        <v>2.2832000000000002E-2</v>
      </c>
      <c r="AW540" s="23">
        <v>10.72</v>
      </c>
      <c r="AX540" s="16">
        <v>22.832000000000001</v>
      </c>
      <c r="AY540" s="23">
        <v>9.8799999999999999E-2</v>
      </c>
      <c r="BH540" s="23">
        <f t="shared" si="45"/>
        <v>1.8862999999999998E-2</v>
      </c>
      <c r="BI540" s="23">
        <v>10.72</v>
      </c>
      <c r="BJ540" s="16">
        <v>18.863</v>
      </c>
      <c r="BK540" s="23">
        <v>8.5599999999999996E-2</v>
      </c>
      <c r="BM540" s="23">
        <v>28.05</v>
      </c>
      <c r="BN540" s="23">
        <v>5.1520000000000001</v>
      </c>
      <c r="BO540" s="23">
        <v>9.6000000000000002E-2</v>
      </c>
      <c r="BQ540" s="23">
        <v>61.56</v>
      </c>
      <c r="BR540" s="23">
        <v>16.507999999999999</v>
      </c>
      <c r="BS540" s="23">
        <v>0.54090000000000005</v>
      </c>
    </row>
    <row r="541" spans="11:71" x14ac:dyDescent="0.25">
      <c r="K541" s="9">
        <v>14.92</v>
      </c>
      <c r="L541" s="9">
        <v>34.515999999999998</v>
      </c>
      <c r="M541" s="9">
        <v>0.15989999999999999</v>
      </c>
      <c r="W541" s="8"/>
      <c r="X541" s="8"/>
      <c r="Y541" s="8"/>
      <c r="Z541" s="3"/>
      <c r="AA541" s="8"/>
      <c r="AB541" s="8"/>
      <c r="AC541" s="8"/>
      <c r="AV541" s="23">
        <f t="shared" si="46"/>
        <v>2.2338999999999998E-2</v>
      </c>
      <c r="AW541" s="23">
        <v>10.74</v>
      </c>
      <c r="AX541" s="16">
        <v>22.338999999999999</v>
      </c>
      <c r="AY541" s="23">
        <v>9.7600000000000006E-2</v>
      </c>
      <c r="BH541" s="23">
        <f t="shared" si="45"/>
        <v>2.0005999999999999E-2</v>
      </c>
      <c r="BI541" s="23">
        <v>10.74</v>
      </c>
      <c r="BJ541" s="16">
        <v>20.006</v>
      </c>
      <c r="BK541" s="23">
        <v>8.7400000000000005E-2</v>
      </c>
      <c r="BM541" s="23">
        <v>28.07</v>
      </c>
      <c r="BN541" s="23">
        <v>5.1459999999999999</v>
      </c>
      <c r="BO541" s="23">
        <v>9.5500000000000002E-2</v>
      </c>
      <c r="BQ541" s="23">
        <v>61.58</v>
      </c>
      <c r="BR541" s="23">
        <v>27.027000000000001</v>
      </c>
      <c r="BS541" s="23">
        <v>0.66</v>
      </c>
    </row>
    <row r="542" spans="11:71" x14ac:dyDescent="0.25">
      <c r="K542" s="9">
        <v>14.94</v>
      </c>
      <c r="L542" s="9">
        <v>35.018999999999998</v>
      </c>
      <c r="M542" s="9">
        <v>0.16370000000000001</v>
      </c>
      <c r="W542" s="8"/>
      <c r="X542" s="8"/>
      <c r="Y542" s="8"/>
      <c r="Z542" s="3"/>
      <c r="AA542" s="8"/>
      <c r="AB542" s="8"/>
      <c r="AC542" s="8"/>
      <c r="AV542" s="23">
        <f t="shared" si="46"/>
        <v>2.1873999999999998E-2</v>
      </c>
      <c r="AW542" s="23">
        <v>10.76</v>
      </c>
      <c r="AX542" s="16">
        <v>21.873999999999999</v>
      </c>
      <c r="AY542" s="23">
        <v>9.6299999999999997E-2</v>
      </c>
      <c r="BH542" s="23">
        <f t="shared" si="45"/>
        <v>2.0871999999999998E-2</v>
      </c>
      <c r="BI542" s="23">
        <v>10.76</v>
      </c>
      <c r="BJ542" s="16">
        <v>20.872</v>
      </c>
      <c r="BK542" s="23">
        <v>8.7099999999999997E-2</v>
      </c>
      <c r="BM542" s="23">
        <v>28.09</v>
      </c>
      <c r="BN542" s="23">
        <v>5.14</v>
      </c>
      <c r="BO542" s="23">
        <v>9.7799999999999998E-2</v>
      </c>
      <c r="BQ542" s="23">
        <v>61.6</v>
      </c>
      <c r="BR542" s="23">
        <v>28.451000000000001</v>
      </c>
      <c r="BS542" s="23">
        <v>0.85709999999999997</v>
      </c>
    </row>
    <row r="543" spans="11:71" x14ac:dyDescent="0.25">
      <c r="K543" s="9">
        <v>14.96</v>
      </c>
      <c r="L543" s="9">
        <v>35.076999999999998</v>
      </c>
      <c r="M543" s="9">
        <v>0.16539999999999999</v>
      </c>
      <c r="W543" s="8"/>
      <c r="X543" s="8"/>
      <c r="Y543" s="8"/>
      <c r="Z543" s="3"/>
      <c r="AA543" s="8"/>
      <c r="AB543" s="8"/>
      <c r="AC543" s="8"/>
      <c r="AV543" s="23">
        <f t="shared" si="46"/>
        <v>2.1292000000000002E-2</v>
      </c>
      <c r="AW543" s="23">
        <v>10.78</v>
      </c>
      <c r="AX543" s="16">
        <v>21.292000000000002</v>
      </c>
      <c r="AY543" s="23">
        <v>0.1014</v>
      </c>
      <c r="BH543" s="23">
        <f t="shared" si="45"/>
        <v>2.0992999999999998E-2</v>
      </c>
      <c r="BI543" s="23">
        <v>10.78</v>
      </c>
      <c r="BJ543" s="16">
        <v>20.992999999999999</v>
      </c>
      <c r="BK543" s="23">
        <v>8.8099999999999998E-2</v>
      </c>
      <c r="BM543" s="23">
        <v>28.11</v>
      </c>
      <c r="BN543" s="23">
        <v>5.0609999999999999</v>
      </c>
      <c r="BO543" s="23">
        <v>9.9699999999999997E-2</v>
      </c>
      <c r="BQ543" s="23">
        <v>61.62</v>
      </c>
      <c r="BR543" s="23">
        <v>24.498000000000001</v>
      </c>
      <c r="BS543" s="23">
        <v>1.0916999999999999</v>
      </c>
    </row>
    <row r="544" spans="11:71" x14ac:dyDescent="0.25">
      <c r="K544" s="9">
        <v>14.98</v>
      </c>
      <c r="L544" s="9">
        <v>34.993000000000002</v>
      </c>
      <c r="M544" s="9">
        <v>0.16700000000000001</v>
      </c>
      <c r="W544" s="8"/>
      <c r="X544" s="8"/>
      <c r="Y544" s="8"/>
      <c r="Z544" s="3"/>
      <c r="AA544" s="8"/>
      <c r="AB544" s="8"/>
      <c r="AC544" s="8"/>
      <c r="AV544" s="23">
        <f t="shared" si="46"/>
        <v>2.0485E-2</v>
      </c>
      <c r="AW544" s="23">
        <v>10.8</v>
      </c>
      <c r="AX544" s="16">
        <v>20.484999999999999</v>
      </c>
      <c r="AY544" s="23">
        <v>0.105</v>
      </c>
      <c r="BH544" s="23">
        <f t="shared" ref="BH544:BH607" si="47">BJ544/1000</f>
        <v>2.0332999999999997E-2</v>
      </c>
      <c r="BI544" s="23">
        <v>10.8</v>
      </c>
      <c r="BJ544" s="16">
        <v>20.332999999999998</v>
      </c>
      <c r="BK544" s="23">
        <v>8.5999999999999993E-2</v>
      </c>
      <c r="BM544" s="23">
        <v>28.13</v>
      </c>
      <c r="BN544" s="23">
        <v>4.9390000000000001</v>
      </c>
      <c r="BO544" s="23">
        <v>0.1022</v>
      </c>
      <c r="BQ544" s="23">
        <v>61.64</v>
      </c>
      <c r="BR544" s="23">
        <v>26.821999999999999</v>
      </c>
      <c r="BS544" s="23">
        <v>1.2173</v>
      </c>
    </row>
    <row r="545" spans="11:71" x14ac:dyDescent="0.25">
      <c r="K545" s="9">
        <v>15</v>
      </c>
      <c r="L545" s="9">
        <v>34.683999999999997</v>
      </c>
      <c r="M545" s="9">
        <v>0.1837</v>
      </c>
      <c r="W545" s="8"/>
      <c r="X545" s="8"/>
      <c r="Y545" s="8"/>
      <c r="Z545" s="3"/>
      <c r="AA545" s="8"/>
      <c r="AB545" s="8"/>
      <c r="AC545" s="8"/>
      <c r="AV545" s="23">
        <f t="shared" si="46"/>
        <v>2.0178000000000001E-2</v>
      </c>
      <c r="AW545" s="23">
        <v>10.82</v>
      </c>
      <c r="AX545" s="16">
        <v>20.178000000000001</v>
      </c>
      <c r="AY545" s="23">
        <v>0.1048</v>
      </c>
      <c r="BH545" s="23">
        <f t="shared" si="47"/>
        <v>1.9366000000000001E-2</v>
      </c>
      <c r="BI545" s="23">
        <v>10.82</v>
      </c>
      <c r="BJ545" s="16">
        <v>19.366</v>
      </c>
      <c r="BK545" s="23">
        <v>8.4900000000000003E-2</v>
      </c>
      <c r="BM545" s="23">
        <v>28.15</v>
      </c>
      <c r="BN545" s="23">
        <v>4.883</v>
      </c>
      <c r="BO545" s="23">
        <v>0.1023</v>
      </c>
      <c r="BQ545" s="23">
        <v>61.66</v>
      </c>
      <c r="BR545" s="23">
        <v>31.344999999999999</v>
      </c>
      <c r="BS545" s="23">
        <v>1.9708000000000001</v>
      </c>
    </row>
    <row r="546" spans="11:71" x14ac:dyDescent="0.25">
      <c r="K546" s="9">
        <v>15.02</v>
      </c>
      <c r="L546" s="9">
        <v>35.118000000000002</v>
      </c>
      <c r="M546" s="9">
        <v>0.2031</v>
      </c>
      <c r="W546" s="8"/>
      <c r="X546" s="8"/>
      <c r="Y546" s="8"/>
      <c r="Z546" s="3"/>
      <c r="AA546" s="8"/>
      <c r="AB546" s="8"/>
      <c r="AC546" s="8"/>
      <c r="AV546" s="23">
        <f t="shared" si="46"/>
        <v>1.9887000000000002E-2</v>
      </c>
      <c r="AW546" s="23">
        <v>10.84</v>
      </c>
      <c r="AX546" s="16">
        <v>19.887</v>
      </c>
      <c r="AY546" s="23">
        <v>0.1042</v>
      </c>
      <c r="BH546" s="23">
        <f t="shared" si="47"/>
        <v>1.8158000000000001E-2</v>
      </c>
      <c r="BI546" s="23">
        <v>10.84</v>
      </c>
      <c r="BJ546" s="16">
        <v>18.158000000000001</v>
      </c>
      <c r="BK546" s="23">
        <v>7.7899999999999997E-2</v>
      </c>
      <c r="BM546" s="23">
        <v>28.17</v>
      </c>
      <c r="BN546" s="23">
        <v>4.835</v>
      </c>
      <c r="BO546" s="23">
        <v>0.1022</v>
      </c>
      <c r="BQ546" s="23">
        <v>61.68</v>
      </c>
      <c r="BR546" s="23">
        <v>45.100999999999999</v>
      </c>
      <c r="BS546" s="23">
        <v>2.4407000000000001</v>
      </c>
    </row>
    <row r="547" spans="11:71" x14ac:dyDescent="0.25">
      <c r="K547" s="9">
        <v>15.04</v>
      </c>
      <c r="L547" s="9">
        <v>35.594000000000001</v>
      </c>
      <c r="M547" s="9">
        <v>0.2079</v>
      </c>
      <c r="W547" s="8"/>
      <c r="X547" s="8"/>
      <c r="Y547" s="8"/>
      <c r="Z547" s="3"/>
      <c r="AA547" s="8"/>
      <c r="AB547" s="8"/>
      <c r="AC547" s="8"/>
      <c r="AV547" s="23">
        <f t="shared" si="46"/>
        <v>1.9582000000000002E-2</v>
      </c>
      <c r="AW547" s="23">
        <v>10.86</v>
      </c>
      <c r="AX547" s="16">
        <v>19.582000000000001</v>
      </c>
      <c r="AY547" s="23">
        <v>0.1077</v>
      </c>
      <c r="BH547" s="23">
        <f t="shared" si="47"/>
        <v>1.7228999999999998E-2</v>
      </c>
      <c r="BI547" s="23">
        <v>10.86</v>
      </c>
      <c r="BJ547" s="16">
        <v>17.228999999999999</v>
      </c>
      <c r="BK547" s="23">
        <v>7.6300000000000007E-2</v>
      </c>
      <c r="BM547" s="23">
        <v>28.19</v>
      </c>
      <c r="BN547" s="23">
        <v>4.7430000000000003</v>
      </c>
      <c r="BO547" s="23">
        <v>0.1027</v>
      </c>
      <c r="BQ547" s="23">
        <v>61.7</v>
      </c>
      <c r="BR547" s="23">
        <v>62.844999999999999</v>
      </c>
      <c r="BS547" s="23">
        <v>2.5975000000000001</v>
      </c>
    </row>
    <row r="548" spans="11:71" x14ac:dyDescent="0.25">
      <c r="K548" s="9">
        <v>15.06</v>
      </c>
      <c r="L548" s="9">
        <v>36.020000000000003</v>
      </c>
      <c r="M548" s="9">
        <v>0.1968</v>
      </c>
      <c r="W548" s="8"/>
      <c r="X548" s="8"/>
      <c r="Y548" s="8"/>
      <c r="Z548" s="3"/>
      <c r="AA548" s="8"/>
      <c r="AB548" s="8"/>
      <c r="AC548" s="8"/>
      <c r="AV548" s="23">
        <f t="shared" si="46"/>
        <v>1.8731000000000001E-2</v>
      </c>
      <c r="AW548" s="23">
        <v>10.88</v>
      </c>
      <c r="AX548" s="16">
        <v>18.731000000000002</v>
      </c>
      <c r="AY548" s="23">
        <v>9.7500000000000003E-2</v>
      </c>
      <c r="BH548" s="23">
        <f t="shared" si="47"/>
        <v>1.6344999999999998E-2</v>
      </c>
      <c r="BI548" s="23">
        <v>10.88</v>
      </c>
      <c r="BJ548" s="16">
        <v>16.344999999999999</v>
      </c>
      <c r="BK548" s="23">
        <v>7.8100000000000003E-2</v>
      </c>
      <c r="BM548" s="23">
        <v>28.21</v>
      </c>
      <c r="BN548" s="23">
        <v>4.7329999999999997</v>
      </c>
      <c r="BO548" s="23">
        <v>0.1017</v>
      </c>
      <c r="BQ548" s="23">
        <v>61.72</v>
      </c>
      <c r="BR548" s="23">
        <v>57.8</v>
      </c>
      <c r="BS548" s="23">
        <v>2.4952000000000001</v>
      </c>
    </row>
    <row r="549" spans="11:71" x14ac:dyDescent="0.25">
      <c r="K549" s="9">
        <v>15.08</v>
      </c>
      <c r="L549" s="9">
        <v>36.445999999999998</v>
      </c>
      <c r="M549" s="9">
        <v>0.18740000000000001</v>
      </c>
      <c r="W549" s="8"/>
      <c r="X549" s="8"/>
      <c r="Y549" s="8"/>
      <c r="Z549" s="3"/>
      <c r="AA549" s="8"/>
      <c r="AB549" s="8"/>
      <c r="AC549" s="8"/>
      <c r="AV549" s="23">
        <f t="shared" si="46"/>
        <v>1.822E-2</v>
      </c>
      <c r="AW549" s="23">
        <v>10.9</v>
      </c>
      <c r="AX549" s="16">
        <v>18.22</v>
      </c>
      <c r="AY549" s="23">
        <v>9.5899999999999999E-2</v>
      </c>
      <c r="BH549" s="23">
        <f t="shared" si="47"/>
        <v>1.5989E-2</v>
      </c>
      <c r="BI549" s="23">
        <v>10.9</v>
      </c>
      <c r="BJ549" s="16">
        <v>15.989000000000001</v>
      </c>
      <c r="BK549" s="23">
        <v>7.8899999999999998E-2</v>
      </c>
      <c r="BM549" s="23">
        <v>28.23</v>
      </c>
      <c r="BN549" s="23">
        <v>4.7859999999999996</v>
      </c>
      <c r="BO549" s="23">
        <v>0.10489999999999999</v>
      </c>
      <c r="BQ549" s="23">
        <v>61.74</v>
      </c>
      <c r="BR549" s="23">
        <v>39.463999999999999</v>
      </c>
      <c r="BS549" s="23">
        <v>2.1242999999999999</v>
      </c>
    </row>
    <row r="550" spans="11:71" x14ac:dyDescent="0.25">
      <c r="K550" s="9">
        <v>15.1</v>
      </c>
      <c r="L550" s="9">
        <v>36.973999999999997</v>
      </c>
      <c r="M550" s="9">
        <v>0.182</v>
      </c>
      <c r="W550" s="8"/>
      <c r="X550" s="8"/>
      <c r="Y550" s="8"/>
      <c r="Z550" s="3"/>
      <c r="AA550" s="8"/>
      <c r="AB550" s="8"/>
      <c r="AC550" s="8"/>
      <c r="AV550" s="23">
        <f t="shared" si="46"/>
        <v>1.8292000000000003E-2</v>
      </c>
      <c r="AW550" s="23">
        <v>10.92</v>
      </c>
      <c r="AX550" s="16">
        <v>18.292000000000002</v>
      </c>
      <c r="AY550" s="23">
        <v>0.1002</v>
      </c>
      <c r="BH550" s="23">
        <f t="shared" si="47"/>
        <v>1.5626000000000001E-2</v>
      </c>
      <c r="BI550" s="23">
        <v>10.92</v>
      </c>
      <c r="BJ550" s="16">
        <v>15.625999999999999</v>
      </c>
      <c r="BK550" s="23">
        <v>7.8399999999999997E-2</v>
      </c>
      <c r="BM550" s="23">
        <v>28.25</v>
      </c>
      <c r="BN550" s="23">
        <v>4.9669999999999996</v>
      </c>
      <c r="BO550" s="23">
        <v>0.1057</v>
      </c>
      <c r="BQ550" s="23">
        <v>61.76</v>
      </c>
      <c r="BR550" s="23">
        <v>30.867999999999999</v>
      </c>
      <c r="BS550" s="23">
        <v>1.3594999999999999</v>
      </c>
    </row>
    <row r="551" spans="11:71" x14ac:dyDescent="0.25">
      <c r="K551" s="9">
        <v>15.12</v>
      </c>
      <c r="L551" s="9">
        <v>38.734999999999999</v>
      </c>
      <c r="M551" s="9">
        <v>0.18679999999999999</v>
      </c>
      <c r="W551" s="8"/>
      <c r="X551" s="8"/>
      <c r="Y551" s="8"/>
      <c r="Z551" s="3"/>
      <c r="AA551" s="8"/>
      <c r="AB551" s="8"/>
      <c r="AC551" s="8"/>
      <c r="AV551" s="23">
        <f t="shared" si="46"/>
        <v>1.7909999999999999E-2</v>
      </c>
      <c r="AW551" s="23">
        <v>10.94</v>
      </c>
      <c r="AX551" s="16">
        <v>17.91</v>
      </c>
      <c r="AY551" s="23">
        <v>8.9800000000000005E-2</v>
      </c>
      <c r="BH551" s="23">
        <f t="shared" si="47"/>
        <v>1.5319000000000001E-2</v>
      </c>
      <c r="BI551" s="23">
        <v>10.94</v>
      </c>
      <c r="BJ551" s="16">
        <v>15.319000000000001</v>
      </c>
      <c r="BK551" s="23">
        <v>7.9000000000000001E-2</v>
      </c>
      <c r="BM551" s="23">
        <v>28.27</v>
      </c>
      <c r="BN551" s="23">
        <v>5.1680000000000001</v>
      </c>
      <c r="BO551" s="23">
        <v>0.1067</v>
      </c>
      <c r="BQ551" s="23">
        <v>61.78</v>
      </c>
      <c r="BR551" s="23">
        <v>26.613</v>
      </c>
      <c r="BS551" s="23">
        <v>0.94430000000000003</v>
      </c>
    </row>
    <row r="552" spans="11:71" x14ac:dyDescent="0.25">
      <c r="K552" s="9">
        <v>15.14</v>
      </c>
      <c r="L552" s="9">
        <v>39.677</v>
      </c>
      <c r="M552" s="9">
        <v>0.1875</v>
      </c>
      <c r="W552" s="8"/>
      <c r="X552" s="8"/>
      <c r="Y552" s="8"/>
      <c r="Z552" s="3"/>
      <c r="AA552" s="8"/>
      <c r="AB552" s="8"/>
      <c r="AC552" s="8"/>
      <c r="AV552" s="23">
        <f t="shared" si="46"/>
        <v>1.7937000000000002E-2</v>
      </c>
      <c r="AW552" s="23">
        <v>10.96</v>
      </c>
      <c r="AX552" s="16">
        <v>17.937000000000001</v>
      </c>
      <c r="AY552" s="23">
        <v>9.6500000000000002E-2</v>
      </c>
      <c r="BH552" s="23">
        <f t="shared" si="47"/>
        <v>1.4782999999999999E-2</v>
      </c>
      <c r="BI552" s="23">
        <v>10.96</v>
      </c>
      <c r="BJ552" s="16">
        <v>14.782999999999999</v>
      </c>
      <c r="BK552" s="23">
        <v>7.7200000000000005E-2</v>
      </c>
      <c r="BM552" s="23">
        <v>28.29</v>
      </c>
      <c r="BN552" s="23">
        <v>5.117</v>
      </c>
      <c r="BO552" s="23">
        <v>0.10630000000000001</v>
      </c>
      <c r="BQ552" s="23">
        <v>61.8</v>
      </c>
      <c r="BR552" s="23">
        <v>25.555</v>
      </c>
      <c r="BS552" s="23">
        <v>0.93089999999999995</v>
      </c>
    </row>
    <row r="553" spans="11:71" x14ac:dyDescent="0.25">
      <c r="K553" s="9">
        <v>15.16</v>
      </c>
      <c r="L553" s="9">
        <v>40.863999999999997</v>
      </c>
      <c r="M553" s="9"/>
      <c r="W553" s="8"/>
      <c r="X553" s="8"/>
      <c r="Y553" s="8"/>
      <c r="Z553" s="3"/>
      <c r="AA553" s="8"/>
      <c r="AB553" s="8"/>
      <c r="AC553" s="8"/>
      <c r="AV553" s="23">
        <f t="shared" si="46"/>
        <v>1.7770000000000001E-2</v>
      </c>
      <c r="AW553" s="23">
        <v>10.98</v>
      </c>
      <c r="AX553" s="16">
        <v>17.77</v>
      </c>
      <c r="AY553" s="23">
        <v>0.1134</v>
      </c>
      <c r="BH553" s="23">
        <f t="shared" si="47"/>
        <v>1.4215999999999999E-2</v>
      </c>
      <c r="BI553" s="23">
        <v>10.98</v>
      </c>
      <c r="BJ553" s="16">
        <v>14.215999999999999</v>
      </c>
      <c r="BK553" s="23">
        <v>7.9799999999999996E-2</v>
      </c>
      <c r="BM553" s="23">
        <v>28.31</v>
      </c>
      <c r="BN553" s="23">
        <v>4.9480000000000004</v>
      </c>
      <c r="BO553" s="23">
        <v>0.10680000000000001</v>
      </c>
      <c r="BQ553" s="23">
        <v>61.82</v>
      </c>
      <c r="BR553" s="23">
        <v>28.030999999999999</v>
      </c>
      <c r="BS553" s="23">
        <v>1.1203000000000001</v>
      </c>
    </row>
    <row r="554" spans="11:71" x14ac:dyDescent="0.25">
      <c r="K554" s="9">
        <v>15.18</v>
      </c>
      <c r="L554" s="9">
        <v>42.41</v>
      </c>
      <c r="M554" s="9"/>
      <c r="W554" s="8"/>
      <c r="X554" s="8"/>
      <c r="Y554" s="8"/>
      <c r="Z554" s="3"/>
      <c r="AA554" s="8"/>
      <c r="AB554" s="8"/>
      <c r="AC554" s="8"/>
      <c r="AV554" s="23">
        <f t="shared" si="46"/>
        <v>1.7716000000000003E-2</v>
      </c>
      <c r="AW554" s="23">
        <v>11</v>
      </c>
      <c r="AX554" s="16">
        <v>17.716000000000001</v>
      </c>
      <c r="AY554" s="23">
        <v>0.1066</v>
      </c>
      <c r="BH554" s="23">
        <f t="shared" si="47"/>
        <v>1.4051000000000001E-2</v>
      </c>
      <c r="BI554" s="23">
        <v>11</v>
      </c>
      <c r="BJ554" s="16">
        <v>14.051</v>
      </c>
      <c r="BK554" s="23">
        <v>8.14E-2</v>
      </c>
      <c r="BM554" s="23">
        <v>28.33</v>
      </c>
      <c r="BN554" s="23">
        <v>4.9560000000000004</v>
      </c>
      <c r="BO554" s="23">
        <v>0.1048</v>
      </c>
      <c r="BQ554" s="23">
        <v>61.84</v>
      </c>
      <c r="BR554" s="23">
        <v>33.845999999999997</v>
      </c>
      <c r="BS554" s="23">
        <v>1.3331</v>
      </c>
    </row>
    <row r="555" spans="11:71" x14ac:dyDescent="0.25">
      <c r="K555" s="9">
        <v>15.2</v>
      </c>
      <c r="L555" s="9">
        <v>44.713000000000001</v>
      </c>
      <c r="M555" s="9"/>
      <c r="W555" s="8"/>
      <c r="X555" s="8"/>
      <c r="Y555" s="8"/>
      <c r="Z555" s="3"/>
      <c r="AA555" s="8"/>
      <c r="AB555" s="8"/>
      <c r="AC555" s="8"/>
      <c r="AV555" s="23">
        <f t="shared" si="46"/>
        <v>1.7706E-2</v>
      </c>
      <c r="AW555" s="23">
        <v>11.02</v>
      </c>
      <c r="AX555" s="16">
        <v>17.706</v>
      </c>
      <c r="AY555" s="23">
        <v>0.10580000000000001</v>
      </c>
      <c r="BH555" s="23">
        <f t="shared" si="47"/>
        <v>1.4039999999999999E-2</v>
      </c>
      <c r="BI555" s="23">
        <v>11.02</v>
      </c>
      <c r="BJ555" s="16">
        <v>14.04</v>
      </c>
      <c r="BK555" s="23">
        <v>7.5800000000000006E-2</v>
      </c>
      <c r="BM555" s="23">
        <v>28.35</v>
      </c>
      <c r="BN555" s="23">
        <v>4.9619999999999997</v>
      </c>
      <c r="BO555" s="23">
        <v>0.1008</v>
      </c>
      <c r="BQ555" s="23">
        <v>61.86</v>
      </c>
      <c r="BR555" s="23">
        <v>37.909999999999997</v>
      </c>
      <c r="BS555" s="23">
        <v>1.5034000000000001</v>
      </c>
    </row>
    <row r="556" spans="11:71" x14ac:dyDescent="0.25">
      <c r="K556" s="9">
        <v>15.22</v>
      </c>
      <c r="L556" s="9">
        <v>47.314</v>
      </c>
      <c r="M556" s="9"/>
      <c r="W556" s="8"/>
      <c r="X556" s="8"/>
      <c r="Y556" s="8"/>
      <c r="Z556" s="3"/>
      <c r="AA556" s="8"/>
      <c r="AB556" s="8"/>
      <c r="AC556" s="8"/>
      <c r="AV556" s="23">
        <f t="shared" si="46"/>
        <v>1.7687000000000001E-2</v>
      </c>
      <c r="AW556" s="23">
        <v>11.04</v>
      </c>
      <c r="AX556" s="16">
        <v>17.687000000000001</v>
      </c>
      <c r="AY556" s="23">
        <v>0.1079</v>
      </c>
      <c r="BH556" s="23">
        <f t="shared" si="47"/>
        <v>1.4035000000000001E-2</v>
      </c>
      <c r="BI556" s="23">
        <v>11.04</v>
      </c>
      <c r="BJ556" s="16">
        <v>14.035</v>
      </c>
      <c r="BK556" s="23">
        <v>7.9299999999999995E-2</v>
      </c>
      <c r="BM556" s="23">
        <v>28.37</v>
      </c>
      <c r="BN556" s="23">
        <v>4.9080000000000004</v>
      </c>
      <c r="BO556" s="23">
        <v>9.7000000000000003E-2</v>
      </c>
      <c r="BQ556" s="23">
        <v>61.88</v>
      </c>
      <c r="BR556" s="23">
        <v>35.613</v>
      </c>
      <c r="BS556" s="23">
        <v>1.4933000000000001</v>
      </c>
    </row>
    <row r="557" spans="11:71" x14ac:dyDescent="0.25">
      <c r="K557" s="9">
        <v>15.24</v>
      </c>
      <c r="L557" s="9">
        <v>51.048999999999999</v>
      </c>
      <c r="M557" s="9"/>
      <c r="W557" s="8"/>
      <c r="X557" s="8"/>
      <c r="Y557" s="8"/>
      <c r="Z557" s="3"/>
      <c r="AA557" s="8"/>
      <c r="AB557" s="8"/>
      <c r="AC557" s="8"/>
      <c r="AV557" s="23">
        <f t="shared" si="46"/>
        <v>1.7123000000000003E-2</v>
      </c>
      <c r="AW557" s="23">
        <v>11.06</v>
      </c>
      <c r="AX557" s="16">
        <v>17.123000000000001</v>
      </c>
      <c r="AY557" s="23">
        <v>0.1071</v>
      </c>
      <c r="BH557" s="23">
        <f t="shared" si="47"/>
        <v>1.4057E-2</v>
      </c>
      <c r="BI557" s="23">
        <v>11.06</v>
      </c>
      <c r="BJ557" s="16">
        <v>14.057</v>
      </c>
      <c r="BK557" s="23">
        <v>8.1600000000000006E-2</v>
      </c>
      <c r="BM557" s="23">
        <v>28.39</v>
      </c>
      <c r="BN557" s="23">
        <v>4.8849999999999998</v>
      </c>
      <c r="BO557" s="23">
        <v>9.6500000000000002E-2</v>
      </c>
      <c r="BQ557" s="23">
        <v>61.9</v>
      </c>
      <c r="BR557" s="23">
        <v>30.895</v>
      </c>
      <c r="BS557" s="23">
        <v>1.3622000000000001</v>
      </c>
    </row>
    <row r="558" spans="11:71" x14ac:dyDescent="0.25">
      <c r="K558" s="9">
        <v>17.5</v>
      </c>
      <c r="L558" s="9">
        <v>0.13100000000000001</v>
      </c>
      <c r="M558" s="9"/>
      <c r="W558" s="8"/>
      <c r="X558" s="8"/>
      <c r="Y558" s="8"/>
      <c r="Z558" s="3"/>
      <c r="AA558" s="8"/>
      <c r="AB558" s="8"/>
      <c r="AC558" s="8"/>
      <c r="AV558" s="23">
        <f t="shared" si="46"/>
        <v>1.6588000000000002E-2</v>
      </c>
      <c r="AW558" s="23">
        <v>11.08</v>
      </c>
      <c r="AX558" s="16">
        <v>16.588000000000001</v>
      </c>
      <c r="AY558" s="23">
        <v>0.10489999999999999</v>
      </c>
      <c r="BH558" s="23">
        <f t="shared" si="47"/>
        <v>1.4272E-2</v>
      </c>
      <c r="BI558" s="23">
        <v>11.08</v>
      </c>
      <c r="BJ558" s="16">
        <v>14.272</v>
      </c>
      <c r="BK558" s="23">
        <v>8.5599999999999996E-2</v>
      </c>
      <c r="BM558" s="23">
        <v>28.41</v>
      </c>
      <c r="BN558" s="23">
        <v>4.8659999999999997</v>
      </c>
      <c r="BO558" s="23">
        <v>9.5399999999999999E-2</v>
      </c>
      <c r="BQ558" s="23">
        <v>61.92</v>
      </c>
      <c r="BR558" s="23">
        <v>26.879000000000001</v>
      </c>
      <c r="BS558" s="23">
        <v>1.1846000000000001</v>
      </c>
    </row>
    <row r="559" spans="11:71" x14ac:dyDescent="0.25">
      <c r="K559" s="9">
        <v>17.52</v>
      </c>
      <c r="L559" s="9">
        <v>0.14399999999999999</v>
      </c>
      <c r="M559" s="9"/>
      <c r="W559" s="8"/>
      <c r="X559" s="8"/>
      <c r="Y559" s="8"/>
      <c r="Z559" s="3"/>
      <c r="AA559" s="8"/>
      <c r="AB559" s="8"/>
      <c r="AC559" s="8"/>
      <c r="AV559" s="23">
        <f t="shared" si="46"/>
        <v>1.651E-2</v>
      </c>
      <c r="AW559" s="23">
        <v>11.1</v>
      </c>
      <c r="AX559" s="16">
        <v>16.510000000000002</v>
      </c>
      <c r="AY559" s="23">
        <v>0.1042</v>
      </c>
      <c r="BH559" s="23">
        <f t="shared" si="47"/>
        <v>1.4739E-2</v>
      </c>
      <c r="BI559" s="23">
        <v>11.1</v>
      </c>
      <c r="BJ559" s="16">
        <v>14.739000000000001</v>
      </c>
      <c r="BK559" s="23">
        <v>8.8200000000000001E-2</v>
      </c>
      <c r="BM559" s="23">
        <v>28.43</v>
      </c>
      <c r="BN559" s="23">
        <v>4.8540000000000001</v>
      </c>
      <c r="BO559" s="23">
        <v>9.64E-2</v>
      </c>
      <c r="BQ559" s="23">
        <v>61.94</v>
      </c>
      <c r="BR559" s="23">
        <v>25.695</v>
      </c>
      <c r="BS559" s="23">
        <v>1.0248999999999999</v>
      </c>
    </row>
    <row r="560" spans="11:71" x14ac:dyDescent="0.25">
      <c r="K560" s="9">
        <v>17.54</v>
      </c>
      <c r="L560" s="9">
        <v>0.22900000000000001</v>
      </c>
      <c r="M560" s="9"/>
      <c r="W560" s="8"/>
      <c r="X560" s="8"/>
      <c r="Y560" s="8"/>
      <c r="Z560" s="3"/>
      <c r="AA560" s="8"/>
      <c r="AB560" s="8"/>
      <c r="AC560" s="8"/>
      <c r="AV560" s="23">
        <f t="shared" si="46"/>
        <v>1.6673999999999998E-2</v>
      </c>
      <c r="AW560" s="23">
        <v>11.12</v>
      </c>
      <c r="AX560" s="16">
        <v>16.673999999999999</v>
      </c>
      <c r="AY560" s="23">
        <v>9.1200000000000003E-2</v>
      </c>
      <c r="BH560" s="23">
        <f t="shared" si="47"/>
        <v>1.5522000000000001E-2</v>
      </c>
      <c r="BI560" s="23">
        <v>11.12</v>
      </c>
      <c r="BJ560" s="16">
        <v>15.522</v>
      </c>
      <c r="BK560" s="23">
        <v>8.9800000000000005E-2</v>
      </c>
      <c r="BM560" s="23">
        <v>28.45</v>
      </c>
      <c r="BN560" s="23">
        <v>4.8970000000000002</v>
      </c>
      <c r="BO560" s="23">
        <v>9.9000000000000005E-2</v>
      </c>
      <c r="BQ560" s="23">
        <v>61.96</v>
      </c>
      <c r="BR560" s="23">
        <v>27.408999999999999</v>
      </c>
      <c r="BS560" s="23">
        <v>1.0638000000000001</v>
      </c>
    </row>
    <row r="561" spans="11:71" x14ac:dyDescent="0.25">
      <c r="K561" s="9">
        <v>17.559999999999999</v>
      </c>
      <c r="L561" s="9">
        <v>0.377</v>
      </c>
      <c r="M561" s="9">
        <v>2.23E-2</v>
      </c>
      <c r="W561" s="8"/>
      <c r="X561" s="8"/>
      <c r="Y561" s="8"/>
      <c r="Z561" s="3"/>
      <c r="AA561" s="8"/>
      <c r="AB561" s="8"/>
      <c r="AC561" s="8"/>
      <c r="AV561" s="23">
        <f t="shared" si="46"/>
        <v>1.7061E-2</v>
      </c>
      <c r="AW561" s="23">
        <v>11.14</v>
      </c>
      <c r="AX561" s="16">
        <v>17.061</v>
      </c>
      <c r="AY561" s="23">
        <v>8.43E-2</v>
      </c>
      <c r="BH561" s="23">
        <f t="shared" si="47"/>
        <v>1.6687E-2</v>
      </c>
      <c r="BI561" s="23">
        <v>11.14</v>
      </c>
      <c r="BJ561" s="16">
        <v>16.687000000000001</v>
      </c>
      <c r="BK561" s="23">
        <v>9.2499999999999999E-2</v>
      </c>
      <c r="BM561" s="23">
        <v>28.47</v>
      </c>
      <c r="BN561" s="23">
        <v>4.9279999999999999</v>
      </c>
      <c r="BO561" s="23">
        <v>9.8400000000000001E-2</v>
      </c>
      <c r="BQ561" s="23">
        <v>61.98</v>
      </c>
      <c r="BR561" s="23">
        <v>29.236000000000001</v>
      </c>
      <c r="BS561" s="23">
        <v>1.3139000000000001</v>
      </c>
    </row>
    <row r="562" spans="11:71" x14ac:dyDescent="0.25">
      <c r="K562" s="9">
        <v>17.579999999999998</v>
      </c>
      <c r="L562" s="9">
        <v>0.752</v>
      </c>
      <c r="M562" s="9">
        <v>3.5999999999999997E-2</v>
      </c>
      <c r="W562" s="8"/>
      <c r="X562" s="8"/>
      <c r="Y562" s="8"/>
      <c r="Z562" s="3"/>
      <c r="AA562" s="8"/>
      <c r="AB562" s="8"/>
      <c r="AC562" s="8"/>
      <c r="AV562" s="23">
        <f t="shared" si="46"/>
        <v>1.7637E-2</v>
      </c>
      <c r="AW562" s="23">
        <v>11.16</v>
      </c>
      <c r="AX562" s="16">
        <v>17.637</v>
      </c>
      <c r="AY562" s="23">
        <v>8.3500000000000005E-2</v>
      </c>
      <c r="BH562" s="23">
        <f t="shared" si="47"/>
        <v>1.8182E-2</v>
      </c>
      <c r="BI562" s="23">
        <v>11.16</v>
      </c>
      <c r="BJ562" s="16">
        <v>18.181999999999999</v>
      </c>
      <c r="BK562" s="23">
        <v>0.11559999999999999</v>
      </c>
      <c r="BM562" s="23">
        <v>28.49</v>
      </c>
      <c r="BN562" s="23">
        <v>4.9429999999999996</v>
      </c>
      <c r="BO562" s="23">
        <v>9.8299999999999998E-2</v>
      </c>
      <c r="BQ562" s="23">
        <v>62</v>
      </c>
      <c r="BR562" s="23">
        <v>29.395</v>
      </c>
      <c r="BS562" s="23">
        <v>1.5474000000000001</v>
      </c>
    </row>
    <row r="563" spans="11:71" x14ac:dyDescent="0.25">
      <c r="K563" s="9">
        <v>17.600000000000001</v>
      </c>
      <c r="L563" s="9">
        <v>1.9570000000000001</v>
      </c>
      <c r="M563" s="9">
        <v>4.6300000000000001E-2</v>
      </c>
      <c r="W563" s="8"/>
      <c r="X563" s="8"/>
      <c r="Y563" s="8"/>
      <c r="Z563" s="3"/>
      <c r="AA563" s="8"/>
      <c r="AB563" s="8"/>
      <c r="AC563" s="8"/>
      <c r="AV563" s="23">
        <f t="shared" si="46"/>
        <v>1.8336999999999999E-2</v>
      </c>
      <c r="AW563" s="23">
        <v>11.18</v>
      </c>
      <c r="AX563" s="16">
        <v>18.337</v>
      </c>
      <c r="AY563" s="23">
        <v>8.5300000000000001E-2</v>
      </c>
      <c r="BH563" s="23">
        <f t="shared" si="47"/>
        <v>1.9925000000000002E-2</v>
      </c>
      <c r="BI563" s="23">
        <v>11.18</v>
      </c>
      <c r="BJ563" s="16">
        <v>19.925000000000001</v>
      </c>
      <c r="BK563" s="23">
        <v>0.11459999999999999</v>
      </c>
      <c r="BM563" s="23">
        <v>28.51</v>
      </c>
      <c r="BN563" s="23">
        <v>4.99</v>
      </c>
      <c r="BO563" s="23">
        <v>9.7900000000000001E-2</v>
      </c>
      <c r="BQ563" s="23">
        <v>62.02</v>
      </c>
      <c r="BR563" s="23">
        <v>28.419</v>
      </c>
      <c r="BS563" s="23">
        <v>1.4844999999999999</v>
      </c>
    </row>
    <row r="564" spans="11:71" x14ac:dyDescent="0.25">
      <c r="K564" s="9">
        <v>17.62</v>
      </c>
      <c r="L564" s="9">
        <v>2.3570000000000002</v>
      </c>
      <c r="M564" s="9">
        <v>6.1800000000000001E-2</v>
      </c>
      <c r="W564" s="8"/>
      <c r="X564" s="8"/>
      <c r="Y564" s="8"/>
      <c r="Z564" s="3"/>
      <c r="AA564" s="8"/>
      <c r="AB564" s="8"/>
      <c r="AC564" s="8"/>
      <c r="AV564" s="23">
        <f t="shared" si="46"/>
        <v>1.9158000000000001E-2</v>
      </c>
      <c r="AW564" s="23">
        <v>11.2</v>
      </c>
      <c r="AX564" s="16">
        <v>19.158000000000001</v>
      </c>
      <c r="AY564" s="23">
        <v>8.4000000000000005E-2</v>
      </c>
      <c r="BH564" s="23">
        <f t="shared" si="47"/>
        <v>2.1381000000000001E-2</v>
      </c>
      <c r="BI564" s="23">
        <v>11.2</v>
      </c>
      <c r="BJ564" s="16">
        <v>21.381</v>
      </c>
      <c r="BK564" s="23">
        <v>0.11840000000000001</v>
      </c>
      <c r="BM564" s="23">
        <v>28.53</v>
      </c>
      <c r="BN564" s="23">
        <v>4.9909999999999997</v>
      </c>
      <c r="BO564" s="23">
        <v>9.9199999999999997E-2</v>
      </c>
      <c r="BQ564" s="23">
        <v>62.04</v>
      </c>
      <c r="BR564" s="23">
        <v>27.279</v>
      </c>
      <c r="BS564" s="23">
        <v>1.7486999999999999</v>
      </c>
    </row>
    <row r="565" spans="11:71" x14ac:dyDescent="0.25">
      <c r="K565" s="9">
        <v>17.64</v>
      </c>
      <c r="L565" s="9">
        <v>5.5140000000000002</v>
      </c>
      <c r="M565" s="9">
        <v>8.14E-2</v>
      </c>
      <c r="W565" s="8"/>
      <c r="X565" s="8"/>
      <c r="Y565" s="8"/>
      <c r="Z565" s="3"/>
      <c r="AA565" s="8"/>
      <c r="AB565" s="8"/>
      <c r="AC565" s="8"/>
      <c r="AV565" s="23">
        <f t="shared" si="46"/>
        <v>2.0066000000000001E-2</v>
      </c>
      <c r="AW565" s="23">
        <v>11.22</v>
      </c>
      <c r="AX565" s="16">
        <v>20.065999999999999</v>
      </c>
      <c r="AY565" s="23">
        <v>8.6099999999999996E-2</v>
      </c>
      <c r="BH565" s="23">
        <f t="shared" si="47"/>
        <v>2.2274000000000002E-2</v>
      </c>
      <c r="BI565" s="23">
        <v>11.22</v>
      </c>
      <c r="BJ565" s="16">
        <v>22.274000000000001</v>
      </c>
      <c r="BK565" s="23">
        <v>0.1221</v>
      </c>
      <c r="BM565" s="23">
        <v>28.55</v>
      </c>
      <c r="BN565" s="23">
        <v>4.9249999999999998</v>
      </c>
      <c r="BO565" s="23">
        <v>0.10059999999999999</v>
      </c>
      <c r="BQ565" s="23">
        <v>62.06</v>
      </c>
      <c r="BR565" s="23">
        <v>32.722999999999999</v>
      </c>
      <c r="BS565" s="23">
        <v>2.4291</v>
      </c>
    </row>
    <row r="566" spans="11:71" x14ac:dyDescent="0.25">
      <c r="K566" s="9">
        <v>17.66</v>
      </c>
      <c r="L566" s="9">
        <v>13.51</v>
      </c>
      <c r="M566" s="9">
        <v>0.10920000000000001</v>
      </c>
      <c r="W566" s="8"/>
      <c r="X566" s="8"/>
      <c r="Y566" s="8"/>
      <c r="Z566" s="3"/>
      <c r="AA566" s="8"/>
      <c r="AB566" s="8"/>
      <c r="AC566" s="8"/>
      <c r="AV566" s="23">
        <f t="shared" si="46"/>
        <v>2.1056999999999999E-2</v>
      </c>
      <c r="AW566" s="23">
        <v>11.24</v>
      </c>
      <c r="AX566" s="16">
        <v>21.056999999999999</v>
      </c>
      <c r="AY566" s="23">
        <v>8.5800000000000001E-2</v>
      </c>
      <c r="BH566" s="23">
        <f t="shared" si="47"/>
        <v>2.2582999999999999E-2</v>
      </c>
      <c r="BI566" s="23">
        <v>11.24</v>
      </c>
      <c r="BJ566" s="16">
        <v>22.582999999999998</v>
      </c>
      <c r="BK566" s="23">
        <v>0.12280000000000001</v>
      </c>
      <c r="BM566" s="23">
        <v>28.57</v>
      </c>
      <c r="BN566" s="23">
        <v>4.9530000000000003</v>
      </c>
      <c r="BO566" s="23">
        <v>0.1011</v>
      </c>
      <c r="BQ566" s="23">
        <v>62.08</v>
      </c>
      <c r="BR566" s="23">
        <v>62.051000000000002</v>
      </c>
      <c r="BS566" s="23">
        <v>2.6796000000000002</v>
      </c>
    </row>
    <row r="567" spans="11:71" x14ac:dyDescent="0.25">
      <c r="K567" s="9">
        <v>17.68</v>
      </c>
      <c r="L567" s="9">
        <v>23.797999999999998</v>
      </c>
      <c r="M567" s="9">
        <v>0.14249999999999999</v>
      </c>
      <c r="W567" s="8"/>
      <c r="X567" s="8"/>
      <c r="Y567" s="8"/>
      <c r="Z567" s="3"/>
      <c r="AA567" s="8"/>
      <c r="AB567" s="8"/>
      <c r="AC567" s="8"/>
      <c r="AV567" s="23">
        <f t="shared" si="46"/>
        <v>2.1857999999999999E-2</v>
      </c>
      <c r="AW567" s="23">
        <v>11.26</v>
      </c>
      <c r="AX567" s="16">
        <v>21.858000000000001</v>
      </c>
      <c r="AY567" s="23">
        <v>9.0300000000000005E-2</v>
      </c>
      <c r="BH567" s="23">
        <f t="shared" si="47"/>
        <v>2.2478999999999999E-2</v>
      </c>
      <c r="BI567" s="23">
        <v>11.26</v>
      </c>
      <c r="BJ567" s="16">
        <v>22.478999999999999</v>
      </c>
      <c r="BK567" s="23">
        <v>0.12130000000000001</v>
      </c>
      <c r="BM567" s="23">
        <v>28.59</v>
      </c>
      <c r="BN567" s="23">
        <v>4.9470000000000001</v>
      </c>
      <c r="BO567" s="23">
        <v>9.5500000000000002E-2</v>
      </c>
      <c r="BQ567" s="23">
        <v>62.1</v>
      </c>
      <c r="BR567" s="23">
        <v>67.23</v>
      </c>
      <c r="BS567" s="23">
        <v>2.7936000000000001</v>
      </c>
    </row>
    <row r="568" spans="11:71" x14ac:dyDescent="0.25">
      <c r="K568" s="9">
        <v>17.7</v>
      </c>
      <c r="L568" s="9">
        <v>30.542000000000002</v>
      </c>
      <c r="M568" s="9">
        <v>0.17480000000000001</v>
      </c>
      <c r="W568" s="8"/>
      <c r="X568" s="8"/>
      <c r="Y568" s="8"/>
      <c r="Z568" s="3"/>
      <c r="AA568" s="8"/>
      <c r="AB568" s="8"/>
      <c r="AC568" s="8"/>
      <c r="AV568" s="23">
        <f t="shared" si="46"/>
        <v>2.2289E-2</v>
      </c>
      <c r="AW568" s="23">
        <v>11.28</v>
      </c>
      <c r="AX568" s="16">
        <v>22.289000000000001</v>
      </c>
      <c r="AY568" s="23">
        <v>9.2299999999999993E-2</v>
      </c>
      <c r="BH568" s="23">
        <f t="shared" si="47"/>
        <v>2.2062000000000002E-2</v>
      </c>
      <c r="BI568" s="23">
        <v>11.28</v>
      </c>
      <c r="BJ568" s="16">
        <v>22.062000000000001</v>
      </c>
      <c r="BK568" s="23">
        <v>0.1198</v>
      </c>
      <c r="BM568" s="23">
        <v>28.61</v>
      </c>
      <c r="BN568" s="23">
        <v>4.8810000000000002</v>
      </c>
      <c r="BO568" s="23">
        <v>9.7900000000000001E-2</v>
      </c>
      <c r="BQ568" s="23">
        <v>62.12</v>
      </c>
      <c r="BR568" s="23">
        <v>59.777000000000001</v>
      </c>
      <c r="BS568" s="23">
        <v>2.4112</v>
      </c>
    </row>
    <row r="569" spans="11:71" x14ac:dyDescent="0.25">
      <c r="K569" s="9">
        <v>17.72</v>
      </c>
      <c r="L569" s="9">
        <v>35.423000000000002</v>
      </c>
      <c r="M569" s="9">
        <v>0.20580000000000001</v>
      </c>
      <c r="W569" s="8"/>
      <c r="X569" s="8"/>
      <c r="Y569" s="8"/>
      <c r="Z569" s="3"/>
      <c r="AA569" s="8"/>
      <c r="AB569" s="8"/>
      <c r="AC569" s="8"/>
      <c r="AV569" s="23">
        <f t="shared" si="46"/>
        <v>2.2366E-2</v>
      </c>
      <c r="AW569" s="23">
        <v>11.3</v>
      </c>
      <c r="AX569" s="16">
        <v>22.366</v>
      </c>
      <c r="AY569" s="23">
        <v>9.0499999999999997E-2</v>
      </c>
      <c r="BH569" s="23">
        <f t="shared" si="47"/>
        <v>2.1593000000000001E-2</v>
      </c>
      <c r="BI569" s="23">
        <v>11.3</v>
      </c>
      <c r="BJ569" s="16">
        <v>21.593</v>
      </c>
      <c r="BK569" s="23">
        <v>0.1162</v>
      </c>
      <c r="BM569" s="23">
        <v>28.63</v>
      </c>
      <c r="BN569" s="23">
        <v>4.8330000000000002</v>
      </c>
      <c r="BO569" s="23">
        <v>9.9900000000000003E-2</v>
      </c>
      <c r="BQ569" s="23">
        <v>62.14</v>
      </c>
      <c r="BR569" s="23">
        <v>40.482999999999997</v>
      </c>
      <c r="BS569" s="23">
        <v>1.821</v>
      </c>
    </row>
    <row r="570" spans="11:71" x14ac:dyDescent="0.25">
      <c r="K570" s="9">
        <v>17.739999999999998</v>
      </c>
      <c r="L570" s="9">
        <v>37.74</v>
      </c>
      <c r="M570" s="9">
        <v>0.22370000000000001</v>
      </c>
      <c r="W570" s="8"/>
      <c r="X570" s="8"/>
      <c r="Y570" s="8"/>
      <c r="Z570" s="3"/>
      <c r="AA570" s="8"/>
      <c r="AB570" s="8"/>
      <c r="AC570" s="8"/>
      <c r="AV570" s="23">
        <f t="shared" si="46"/>
        <v>2.2520999999999999E-2</v>
      </c>
      <c r="AW570" s="23">
        <v>11.32</v>
      </c>
      <c r="AX570" s="16">
        <v>22.521000000000001</v>
      </c>
      <c r="AY570" s="23">
        <v>8.8499999999999995E-2</v>
      </c>
      <c r="BH570" s="23">
        <f t="shared" si="47"/>
        <v>2.1292999999999999E-2</v>
      </c>
      <c r="BI570" s="23">
        <v>11.32</v>
      </c>
      <c r="BJ570" s="16">
        <v>21.292999999999999</v>
      </c>
      <c r="BK570" s="23">
        <v>0.10589999999999999</v>
      </c>
      <c r="BM570" s="23">
        <v>28.65</v>
      </c>
      <c r="BN570" s="23">
        <v>4.8890000000000002</v>
      </c>
      <c r="BO570" s="23">
        <v>9.6500000000000002E-2</v>
      </c>
      <c r="BQ570" s="23">
        <v>62.16</v>
      </c>
      <c r="BR570" s="23">
        <v>26.501999999999999</v>
      </c>
      <c r="BS570" s="23">
        <v>1.2844</v>
      </c>
    </row>
    <row r="571" spans="11:71" x14ac:dyDescent="0.25">
      <c r="K571" s="9">
        <v>17.760000000000002</v>
      </c>
      <c r="L571" s="9">
        <v>39.283999999999999</v>
      </c>
      <c r="M571" s="9">
        <v>0.2354</v>
      </c>
      <c r="W571" s="8"/>
      <c r="X571" s="8"/>
      <c r="Y571" s="8"/>
      <c r="Z571" s="3"/>
      <c r="AA571" s="8"/>
      <c r="AB571" s="8"/>
      <c r="AC571" s="8"/>
      <c r="AV571" s="23">
        <f t="shared" si="46"/>
        <v>2.2579999999999999E-2</v>
      </c>
      <c r="AW571" s="23">
        <v>11.34</v>
      </c>
      <c r="AX571" s="16">
        <v>22.58</v>
      </c>
      <c r="AY571" s="23">
        <v>8.3199999999999996E-2</v>
      </c>
      <c r="BH571" s="23">
        <f t="shared" si="47"/>
        <v>2.1103E-2</v>
      </c>
      <c r="BI571" s="23">
        <v>11.34</v>
      </c>
      <c r="BJ571" s="16">
        <v>21.103000000000002</v>
      </c>
      <c r="BK571" s="23">
        <v>0.10440000000000001</v>
      </c>
      <c r="BM571" s="23">
        <v>28.67</v>
      </c>
      <c r="BN571" s="23">
        <v>4.8929999999999998</v>
      </c>
      <c r="BO571" s="23">
        <v>9.7799999999999998E-2</v>
      </c>
      <c r="BQ571" s="23">
        <v>62.18</v>
      </c>
      <c r="BR571" s="23">
        <v>22.524000000000001</v>
      </c>
      <c r="BS571" s="23">
        <v>0.92879999999999996</v>
      </c>
    </row>
    <row r="572" spans="11:71" x14ac:dyDescent="0.25">
      <c r="K572" s="9">
        <v>17.78</v>
      </c>
      <c r="L572" s="9">
        <v>40.5</v>
      </c>
      <c r="M572" s="9">
        <v>0.23599999999999999</v>
      </c>
      <c r="W572" s="8"/>
      <c r="X572" s="8"/>
      <c r="Y572" s="8"/>
      <c r="Z572" s="3"/>
      <c r="AA572" s="8"/>
      <c r="AB572" s="8"/>
      <c r="AC572" s="8"/>
      <c r="AV572" s="23">
        <f t="shared" si="46"/>
        <v>2.3024999999999997E-2</v>
      </c>
      <c r="AW572" s="23">
        <v>11.36</v>
      </c>
      <c r="AX572" s="16">
        <v>23.024999999999999</v>
      </c>
      <c r="AY572" s="23">
        <v>8.09E-2</v>
      </c>
      <c r="BH572" s="23">
        <f t="shared" si="47"/>
        <v>2.12E-2</v>
      </c>
      <c r="BI572" s="23">
        <v>11.36</v>
      </c>
      <c r="BJ572" s="16">
        <v>21.2</v>
      </c>
      <c r="BK572" s="23">
        <v>0.1053</v>
      </c>
      <c r="BM572" s="23">
        <v>28.69</v>
      </c>
      <c r="BN572" s="23">
        <v>4.9160000000000004</v>
      </c>
      <c r="BO572" s="23">
        <v>9.7299999999999998E-2</v>
      </c>
      <c r="BQ572" s="23">
        <v>62.2</v>
      </c>
      <c r="BR572" s="23">
        <v>22.719000000000001</v>
      </c>
      <c r="BS572" s="23">
        <v>0.86399999999999999</v>
      </c>
    </row>
    <row r="573" spans="11:71" x14ac:dyDescent="0.25">
      <c r="K573" s="9">
        <v>17.8</v>
      </c>
      <c r="L573" s="9">
        <v>41.225999999999999</v>
      </c>
      <c r="M573" s="9">
        <v>0.23830000000000001</v>
      </c>
      <c r="W573" s="8"/>
      <c r="X573" s="8"/>
      <c r="Y573" s="8"/>
      <c r="Z573" s="3"/>
      <c r="AA573" s="8"/>
      <c r="AB573" s="8"/>
      <c r="AC573" s="8"/>
      <c r="AV573" s="23">
        <f t="shared" si="46"/>
        <v>2.3802E-2</v>
      </c>
      <c r="AW573" s="23">
        <v>11.38</v>
      </c>
      <c r="AX573" s="16">
        <v>23.802</v>
      </c>
      <c r="AY573" s="23">
        <v>8.2199999999999995E-2</v>
      </c>
      <c r="BH573" s="23">
        <f t="shared" si="47"/>
        <v>2.1280999999999998E-2</v>
      </c>
      <c r="BI573" s="23">
        <v>11.38</v>
      </c>
      <c r="BJ573" s="16">
        <v>21.280999999999999</v>
      </c>
      <c r="BK573" s="23">
        <v>0.1056</v>
      </c>
      <c r="BM573" s="23">
        <v>28.71</v>
      </c>
      <c r="BN573" s="23">
        <v>4.867</v>
      </c>
      <c r="BO573" s="23">
        <v>0.1007</v>
      </c>
      <c r="BQ573" s="23">
        <v>62.22</v>
      </c>
      <c r="BR573" s="23">
        <v>25.015999999999998</v>
      </c>
      <c r="BS573" s="23">
        <v>0.94599999999999995</v>
      </c>
    </row>
    <row r="574" spans="11:71" x14ac:dyDescent="0.25">
      <c r="K574" s="9">
        <v>17.82</v>
      </c>
      <c r="L574" s="9">
        <v>41.494999999999997</v>
      </c>
      <c r="M574" s="9">
        <v>0.24859999999999999</v>
      </c>
      <c r="W574" s="8"/>
      <c r="X574" s="8"/>
      <c r="Y574" s="8"/>
      <c r="Z574" s="3"/>
      <c r="AA574" s="8"/>
      <c r="AB574" s="8"/>
      <c r="AC574" s="8"/>
      <c r="AV574" s="23">
        <f t="shared" si="46"/>
        <v>2.4947E-2</v>
      </c>
      <c r="AW574" s="23">
        <v>11.4</v>
      </c>
      <c r="AX574" s="16">
        <v>24.946999999999999</v>
      </c>
      <c r="AY574" s="23">
        <v>8.3799999999999999E-2</v>
      </c>
      <c r="BH574" s="23">
        <f t="shared" si="47"/>
        <v>2.1153999999999999E-2</v>
      </c>
      <c r="BI574" s="23">
        <v>11.4</v>
      </c>
      <c r="BJ574" s="16">
        <v>21.154</v>
      </c>
      <c r="BK574" s="23">
        <v>0.10879999999999999</v>
      </c>
      <c r="BM574" s="23">
        <v>28.73</v>
      </c>
      <c r="BN574" s="23">
        <v>4.8659999999999997</v>
      </c>
      <c r="BO574" s="23">
        <v>0.1021</v>
      </c>
      <c r="BQ574" s="23">
        <v>62.24</v>
      </c>
      <c r="BR574" s="23">
        <v>25.001000000000001</v>
      </c>
      <c r="BS574" s="23">
        <v>1.0718000000000001</v>
      </c>
    </row>
    <row r="575" spans="11:71" x14ac:dyDescent="0.25">
      <c r="K575" s="9">
        <v>17.84</v>
      </c>
      <c r="L575" s="9">
        <v>41.116999999999997</v>
      </c>
      <c r="M575" s="9">
        <v>0.24859999999999999</v>
      </c>
      <c r="W575" s="8"/>
      <c r="X575" s="8"/>
      <c r="Y575" s="8"/>
      <c r="Z575" s="3"/>
      <c r="AA575" s="8"/>
      <c r="AB575" s="8"/>
      <c r="AC575" s="8"/>
      <c r="AV575" s="23">
        <f t="shared" si="46"/>
        <v>2.6199999999999998E-2</v>
      </c>
      <c r="AW575" s="23">
        <v>11.42</v>
      </c>
      <c r="AX575" s="16">
        <v>26.2</v>
      </c>
      <c r="AY575" s="23">
        <v>8.3599999999999994E-2</v>
      </c>
      <c r="BH575" s="23">
        <f t="shared" si="47"/>
        <v>2.0694000000000001E-2</v>
      </c>
      <c r="BI575" s="23">
        <v>11.42</v>
      </c>
      <c r="BJ575" s="16">
        <v>20.693999999999999</v>
      </c>
      <c r="BK575" s="23">
        <v>0.1123</v>
      </c>
      <c r="BM575" s="23">
        <v>28.75</v>
      </c>
      <c r="BN575" s="23">
        <v>4.9240000000000004</v>
      </c>
      <c r="BO575" s="23">
        <v>0.1007</v>
      </c>
      <c r="BQ575" s="23">
        <v>62.26</v>
      </c>
      <c r="BR575" s="23">
        <v>24.068999999999999</v>
      </c>
      <c r="BS575" s="23">
        <v>1.3705000000000001</v>
      </c>
    </row>
    <row r="576" spans="11:71" x14ac:dyDescent="0.25">
      <c r="K576" s="9">
        <v>17.86</v>
      </c>
      <c r="L576" s="9">
        <v>40.024999999999999</v>
      </c>
      <c r="M576" s="9">
        <v>0.23039999999999999</v>
      </c>
      <c r="W576" s="8"/>
      <c r="X576" s="8"/>
      <c r="Y576" s="8"/>
      <c r="Z576" s="3"/>
      <c r="AA576" s="8"/>
      <c r="AB576" s="8"/>
      <c r="AC576" s="8"/>
      <c r="AV576" s="23">
        <f t="shared" si="46"/>
        <v>2.7621E-2</v>
      </c>
      <c r="AW576" s="23">
        <v>11.44</v>
      </c>
      <c r="AX576" s="16">
        <v>27.620999999999999</v>
      </c>
      <c r="AY576" s="23">
        <v>9.2200000000000004E-2</v>
      </c>
      <c r="BH576" s="23">
        <f t="shared" si="47"/>
        <v>2.0333999999999998E-2</v>
      </c>
      <c r="BI576" s="23">
        <v>11.44</v>
      </c>
      <c r="BJ576" s="16">
        <v>20.334</v>
      </c>
      <c r="BK576" s="23">
        <v>0.1094</v>
      </c>
      <c r="BM576" s="23">
        <v>28.77</v>
      </c>
      <c r="BN576" s="23">
        <v>5.0199999999999996</v>
      </c>
      <c r="BO576" s="23">
        <v>0.10050000000000001</v>
      </c>
      <c r="BQ576" s="23">
        <v>62.28</v>
      </c>
      <c r="BR576" s="23">
        <v>25.361999999999998</v>
      </c>
      <c r="BS576" s="23">
        <v>1.3932</v>
      </c>
    </row>
    <row r="577" spans="11:71" x14ac:dyDescent="0.25">
      <c r="K577" s="9">
        <v>17.88</v>
      </c>
      <c r="L577" s="9">
        <v>38.460999999999999</v>
      </c>
      <c r="M577" s="9">
        <v>0.21110000000000001</v>
      </c>
      <c r="W577" s="8"/>
      <c r="X577" s="8"/>
      <c r="Y577" s="8"/>
      <c r="Z577" s="3"/>
      <c r="AA577" s="8"/>
      <c r="AB577" s="8"/>
      <c r="AC577" s="8"/>
      <c r="AV577" s="23">
        <f t="shared" si="46"/>
        <v>2.8946000000000003E-2</v>
      </c>
      <c r="AW577" s="23">
        <v>11.46</v>
      </c>
      <c r="AX577" s="16">
        <v>28.946000000000002</v>
      </c>
      <c r="AY577" s="23">
        <v>0.09</v>
      </c>
      <c r="BH577" s="23">
        <f t="shared" si="47"/>
        <v>1.9828999999999999E-2</v>
      </c>
      <c r="BI577" s="23">
        <v>11.46</v>
      </c>
      <c r="BJ577" s="16">
        <v>19.829000000000001</v>
      </c>
      <c r="BK577" s="23">
        <v>0.1085</v>
      </c>
      <c r="BM577" s="23">
        <v>28.79</v>
      </c>
      <c r="BN577" s="23">
        <v>5.1130000000000004</v>
      </c>
      <c r="BO577" s="23">
        <v>0.10150000000000001</v>
      </c>
      <c r="BQ577" s="23">
        <v>62.3</v>
      </c>
      <c r="BR577" s="23">
        <v>32.387999999999998</v>
      </c>
      <c r="BS577" s="23">
        <v>1.2395</v>
      </c>
    </row>
    <row r="578" spans="11:71" x14ac:dyDescent="0.25">
      <c r="K578" s="9">
        <v>17.899999999999999</v>
      </c>
      <c r="L578" s="9">
        <v>36.856999999999999</v>
      </c>
      <c r="M578" s="9">
        <v>0.1946</v>
      </c>
      <c r="W578" s="8"/>
      <c r="X578" s="8"/>
      <c r="Y578" s="8"/>
      <c r="Z578" s="3"/>
      <c r="AA578" s="8"/>
      <c r="AB578" s="8"/>
      <c r="AC578" s="8"/>
      <c r="AV578" s="23">
        <f t="shared" si="46"/>
        <v>3.0159999999999999E-2</v>
      </c>
      <c r="AW578" s="23">
        <v>11.48</v>
      </c>
      <c r="AX578" s="16">
        <v>30.16</v>
      </c>
      <c r="AY578" s="23">
        <v>8.8800000000000004E-2</v>
      </c>
      <c r="BH578" s="23">
        <f t="shared" si="47"/>
        <v>1.9422000000000002E-2</v>
      </c>
      <c r="BI578" s="23">
        <v>11.48</v>
      </c>
      <c r="BJ578" s="16">
        <v>19.422000000000001</v>
      </c>
      <c r="BK578" s="23">
        <v>0.10829999999999999</v>
      </c>
      <c r="BM578" s="23">
        <v>28.81</v>
      </c>
      <c r="BN578" s="23">
        <v>5.194</v>
      </c>
      <c r="BO578" s="23">
        <v>0.10440000000000001</v>
      </c>
      <c r="BQ578" s="23">
        <v>62.32</v>
      </c>
      <c r="BR578" s="23">
        <v>28.888000000000002</v>
      </c>
      <c r="BS578" s="23">
        <v>1.2715000000000001</v>
      </c>
    </row>
    <row r="579" spans="11:71" x14ac:dyDescent="0.25">
      <c r="K579" s="9">
        <v>17.920000000000002</v>
      </c>
      <c r="L579" s="9">
        <v>35.564999999999998</v>
      </c>
      <c r="M579" s="9">
        <v>0.186</v>
      </c>
      <c r="W579" s="8"/>
      <c r="X579" s="8"/>
      <c r="Y579" s="8"/>
      <c r="Z579" s="3"/>
      <c r="AA579" s="8"/>
      <c r="AB579" s="8"/>
      <c r="AC579" s="8"/>
      <c r="AV579" s="23">
        <f t="shared" si="46"/>
        <v>3.0706000000000001E-2</v>
      </c>
      <c r="AW579" s="23">
        <v>11.5</v>
      </c>
      <c r="AX579" s="16">
        <v>30.706</v>
      </c>
      <c r="AY579" s="23">
        <v>9.1200000000000003E-2</v>
      </c>
      <c r="BH579" s="23">
        <f t="shared" si="47"/>
        <v>1.9025E-2</v>
      </c>
      <c r="BI579" s="23">
        <v>11.5</v>
      </c>
      <c r="BJ579" s="16">
        <v>19.024999999999999</v>
      </c>
      <c r="BK579" s="23">
        <v>0.1084</v>
      </c>
      <c r="BM579" s="23">
        <v>28.83</v>
      </c>
      <c r="BN579" s="23">
        <v>5.2549999999999999</v>
      </c>
      <c r="BO579" s="23">
        <v>0.105</v>
      </c>
      <c r="BQ579" s="23">
        <v>62.34</v>
      </c>
      <c r="BR579" s="23">
        <v>21.838000000000001</v>
      </c>
      <c r="BS579" s="23">
        <v>1.1700999999999999</v>
      </c>
    </row>
    <row r="580" spans="11:71" x14ac:dyDescent="0.25">
      <c r="K580" s="9">
        <v>17.940000000000001</v>
      </c>
      <c r="L580" s="9">
        <v>33.82</v>
      </c>
      <c r="M580" s="9">
        <v>0.18149999999999999</v>
      </c>
      <c r="W580" s="8"/>
      <c r="X580" s="8"/>
      <c r="Y580" s="8"/>
      <c r="Z580" s="3"/>
      <c r="AA580" s="8"/>
      <c r="AB580" s="8"/>
      <c r="AC580" s="8"/>
      <c r="AV580" s="23">
        <f t="shared" si="46"/>
        <v>3.0806999999999998E-2</v>
      </c>
      <c r="AW580" s="23">
        <v>11.52</v>
      </c>
      <c r="AX580" s="16">
        <v>30.806999999999999</v>
      </c>
      <c r="AY580" s="23">
        <v>9.1899999999999996E-2</v>
      </c>
      <c r="BH580" s="23">
        <f t="shared" si="47"/>
        <v>1.8779000000000001E-2</v>
      </c>
      <c r="BI580" s="23">
        <v>11.52</v>
      </c>
      <c r="BJ580" s="16">
        <v>18.779</v>
      </c>
      <c r="BK580" s="23">
        <v>0.1071</v>
      </c>
      <c r="BM580" s="23">
        <v>28.85</v>
      </c>
      <c r="BN580" s="23">
        <v>5.2450000000000001</v>
      </c>
      <c r="BO580" s="23">
        <v>0.1094</v>
      </c>
      <c r="BQ580" s="23">
        <v>62.36</v>
      </c>
      <c r="BR580" s="23">
        <v>21.446000000000002</v>
      </c>
      <c r="BS580" s="23">
        <v>0.89319999999999999</v>
      </c>
    </row>
    <row r="581" spans="11:71" x14ac:dyDescent="0.25">
      <c r="K581" s="9">
        <v>17.96</v>
      </c>
      <c r="L581" s="9">
        <v>32.167000000000002</v>
      </c>
      <c r="M581" s="9">
        <v>0.17399999999999999</v>
      </c>
      <c r="W581" s="8"/>
      <c r="X581" s="8"/>
      <c r="Y581" s="8"/>
      <c r="Z581" s="3"/>
      <c r="AA581" s="8"/>
      <c r="AB581" s="8"/>
      <c r="AC581" s="8"/>
      <c r="AV581" s="23">
        <f t="shared" si="46"/>
        <v>3.0821000000000001E-2</v>
      </c>
      <c r="AW581" s="23">
        <v>11.54</v>
      </c>
      <c r="AX581" s="16">
        <v>30.821000000000002</v>
      </c>
      <c r="AY581" s="23">
        <v>9.0999999999999998E-2</v>
      </c>
      <c r="BH581" s="23">
        <f t="shared" si="47"/>
        <v>1.8815999999999999E-2</v>
      </c>
      <c r="BI581" s="23">
        <v>11.54</v>
      </c>
      <c r="BJ581" s="16">
        <v>18.815999999999999</v>
      </c>
      <c r="BK581" s="23">
        <v>0.1007</v>
      </c>
      <c r="BM581" s="23">
        <v>28.87</v>
      </c>
      <c r="BN581" s="23">
        <v>5.2009999999999996</v>
      </c>
      <c r="BO581" s="23">
        <v>0.1096</v>
      </c>
      <c r="BQ581" s="23">
        <v>62.38</v>
      </c>
      <c r="BR581" s="23">
        <v>20.893000000000001</v>
      </c>
      <c r="BS581" s="23">
        <v>0.76929999999999998</v>
      </c>
    </row>
    <row r="582" spans="11:71" x14ac:dyDescent="0.25">
      <c r="K582" s="9">
        <v>17.98</v>
      </c>
      <c r="L582" s="9">
        <v>30.765999999999998</v>
      </c>
      <c r="M582" s="9">
        <v>0.1636</v>
      </c>
      <c r="W582" s="8"/>
      <c r="X582" s="8"/>
      <c r="Y582" s="8"/>
      <c r="Z582" s="3"/>
      <c r="AA582" s="8"/>
      <c r="AB582" s="8"/>
      <c r="AC582" s="8"/>
      <c r="AV582" s="23">
        <f t="shared" si="46"/>
        <v>3.1306E-2</v>
      </c>
      <c r="AW582" s="23">
        <v>11.56</v>
      </c>
      <c r="AX582" s="16">
        <v>31.306000000000001</v>
      </c>
      <c r="AY582" s="23">
        <v>8.8700000000000001E-2</v>
      </c>
      <c r="BH582" s="23">
        <f t="shared" si="47"/>
        <v>1.9051999999999999E-2</v>
      </c>
      <c r="BI582" s="23">
        <v>11.56</v>
      </c>
      <c r="BJ582" s="16">
        <v>19.052</v>
      </c>
      <c r="BK582" s="23">
        <v>0.10249999999999999</v>
      </c>
      <c r="BM582" s="23">
        <v>28.89</v>
      </c>
      <c r="BN582" s="23">
        <v>5.1520000000000001</v>
      </c>
      <c r="BO582" s="23">
        <v>0.1084</v>
      </c>
      <c r="BQ582" s="23">
        <v>62.4</v>
      </c>
      <c r="BR582" s="23">
        <v>19.600000000000001</v>
      </c>
      <c r="BS582" s="23">
        <v>0.74919999999999998</v>
      </c>
    </row>
    <row r="583" spans="11:71" x14ac:dyDescent="0.25">
      <c r="K583" s="9">
        <v>18</v>
      </c>
      <c r="L583" s="9">
        <v>29.507999999999999</v>
      </c>
      <c r="M583" s="9">
        <v>0.1515</v>
      </c>
      <c r="W583" s="8"/>
      <c r="X583" s="8"/>
      <c r="Y583" s="8"/>
      <c r="Z583" s="3"/>
      <c r="AA583" s="8"/>
      <c r="AB583" s="8"/>
      <c r="AC583" s="8"/>
      <c r="AV583" s="23">
        <f t="shared" si="46"/>
        <v>3.1546999999999999E-2</v>
      </c>
      <c r="AW583" s="23">
        <v>11.58</v>
      </c>
      <c r="AX583" s="16">
        <v>31.547000000000001</v>
      </c>
      <c r="AY583" s="23">
        <v>8.77E-2</v>
      </c>
      <c r="BH583" s="23">
        <f t="shared" si="47"/>
        <v>1.9511000000000001E-2</v>
      </c>
      <c r="BI583" s="23">
        <v>11.58</v>
      </c>
      <c r="BJ583" s="16">
        <v>19.510999999999999</v>
      </c>
      <c r="BK583" s="23">
        <v>9.5299999999999996E-2</v>
      </c>
      <c r="BM583" s="23">
        <v>28.91</v>
      </c>
      <c r="BN583" s="23">
        <v>5.1390000000000002</v>
      </c>
      <c r="BO583" s="23">
        <v>0.10580000000000001</v>
      </c>
      <c r="BQ583" s="23">
        <v>62.42</v>
      </c>
      <c r="BR583" s="23">
        <v>18.617000000000001</v>
      </c>
      <c r="BS583" s="23">
        <v>0.75009999999999999</v>
      </c>
    </row>
    <row r="584" spans="11:71" x14ac:dyDescent="0.25">
      <c r="K584" s="9">
        <v>18.02</v>
      </c>
      <c r="L584" s="9">
        <v>28.577999999999999</v>
      </c>
      <c r="M584" s="9">
        <v>0.14410000000000001</v>
      </c>
      <c r="W584" s="8"/>
      <c r="X584" s="8"/>
      <c r="Y584" s="8"/>
      <c r="Z584" s="3"/>
      <c r="AA584" s="8"/>
      <c r="AB584" s="8"/>
      <c r="AC584" s="8"/>
      <c r="AV584" s="23">
        <f t="shared" si="46"/>
        <v>3.1924000000000001E-2</v>
      </c>
      <c r="AW584" s="23">
        <v>11.6</v>
      </c>
      <c r="AX584" s="16">
        <v>31.923999999999999</v>
      </c>
      <c r="AY584" s="23">
        <v>9.0499999999999997E-2</v>
      </c>
      <c r="BH584" s="23">
        <f t="shared" si="47"/>
        <v>2.0168999999999999E-2</v>
      </c>
      <c r="BI584" s="23">
        <v>11.6</v>
      </c>
      <c r="BJ584" s="16">
        <v>20.169</v>
      </c>
      <c r="BK584" s="23">
        <v>8.8599999999999998E-2</v>
      </c>
      <c r="BM584" s="23">
        <v>28.93</v>
      </c>
      <c r="BN584" s="23">
        <v>5.1760000000000002</v>
      </c>
      <c r="BO584" s="23">
        <v>0.1075</v>
      </c>
      <c r="BQ584" s="23">
        <v>62.44</v>
      </c>
      <c r="BR584" s="23">
        <v>16.335999999999999</v>
      </c>
      <c r="BS584" s="23">
        <v>0.63800000000000001</v>
      </c>
    </row>
    <row r="585" spans="11:71" x14ac:dyDescent="0.25">
      <c r="K585" s="9">
        <v>18.04</v>
      </c>
      <c r="L585" s="9">
        <v>27.986999999999998</v>
      </c>
      <c r="M585" s="9">
        <v>0.14030000000000001</v>
      </c>
      <c r="W585" s="8"/>
      <c r="X585" s="8"/>
      <c r="Y585" s="8"/>
      <c r="Z585" s="3"/>
      <c r="AA585" s="8"/>
      <c r="AB585" s="8"/>
      <c r="AC585" s="8"/>
      <c r="AV585" s="23">
        <f t="shared" si="46"/>
        <v>3.2049999999999995E-2</v>
      </c>
      <c r="AW585" s="23">
        <v>11.62</v>
      </c>
      <c r="AX585" s="16">
        <v>32.049999999999997</v>
      </c>
      <c r="AY585" s="23">
        <v>8.77E-2</v>
      </c>
      <c r="BH585" s="23">
        <f t="shared" si="47"/>
        <v>2.0943999999999997E-2</v>
      </c>
      <c r="BI585" s="23">
        <v>11.62</v>
      </c>
      <c r="BJ585" s="16">
        <v>20.943999999999999</v>
      </c>
      <c r="BK585" s="23">
        <v>8.6499999999999994E-2</v>
      </c>
      <c r="BM585" s="23">
        <v>28.95</v>
      </c>
      <c r="BN585" s="23">
        <v>5.1219999999999999</v>
      </c>
      <c r="BO585" s="23">
        <v>0.1033</v>
      </c>
      <c r="BQ585" s="23">
        <v>62.46</v>
      </c>
      <c r="BR585" s="23">
        <v>14.875999999999999</v>
      </c>
      <c r="BS585" s="23">
        <v>0.71440000000000003</v>
      </c>
    </row>
    <row r="586" spans="11:71" x14ac:dyDescent="0.25">
      <c r="K586" s="9">
        <v>18.059999999999999</v>
      </c>
      <c r="L586" s="9">
        <v>27.617000000000001</v>
      </c>
      <c r="M586" s="9">
        <v>0.1386</v>
      </c>
      <c r="W586" s="8"/>
      <c r="X586" s="8"/>
      <c r="Y586" s="8"/>
      <c r="Z586" s="3"/>
      <c r="AA586" s="8"/>
      <c r="AB586" s="8"/>
      <c r="AC586" s="8"/>
      <c r="AV586" s="23">
        <f t="shared" si="46"/>
        <v>3.1279000000000001E-2</v>
      </c>
      <c r="AW586" s="23">
        <v>11.64</v>
      </c>
      <c r="AX586" s="16">
        <v>31.279</v>
      </c>
      <c r="AY586" s="23">
        <v>8.5400000000000004E-2</v>
      </c>
      <c r="BH586" s="23">
        <f t="shared" si="47"/>
        <v>2.1729999999999999E-2</v>
      </c>
      <c r="BI586" s="23">
        <v>11.64</v>
      </c>
      <c r="BJ586" s="16">
        <v>21.73</v>
      </c>
      <c r="BK586" s="23">
        <v>8.5400000000000004E-2</v>
      </c>
      <c r="BM586" s="23">
        <v>28.97</v>
      </c>
      <c r="BN586" s="23">
        <v>5.1479999999999997</v>
      </c>
      <c r="BO586" s="23">
        <v>0.1017</v>
      </c>
      <c r="BQ586" s="23">
        <v>62.48</v>
      </c>
      <c r="BR586" s="23">
        <v>16.015999999999998</v>
      </c>
      <c r="BS586" s="23">
        <v>0.81840000000000002</v>
      </c>
    </row>
    <row r="587" spans="11:71" x14ac:dyDescent="0.25">
      <c r="K587" s="9">
        <v>18.079999999999998</v>
      </c>
      <c r="L587" s="9">
        <v>27.45</v>
      </c>
      <c r="M587" s="9">
        <v>0.1404</v>
      </c>
      <c r="W587" s="8"/>
      <c r="X587" s="8"/>
      <c r="Y587" s="8"/>
      <c r="Z587" s="3"/>
      <c r="AA587" s="8"/>
      <c r="AB587" s="8"/>
      <c r="AC587" s="8"/>
      <c r="AV587" s="23">
        <f t="shared" si="46"/>
        <v>2.9946E-2</v>
      </c>
      <c r="AW587" s="23">
        <v>11.66</v>
      </c>
      <c r="AX587" s="16">
        <v>29.946000000000002</v>
      </c>
      <c r="AY587" s="23">
        <v>8.5900000000000004E-2</v>
      </c>
      <c r="BH587" s="23">
        <f t="shared" si="47"/>
        <v>2.2550999999999998E-2</v>
      </c>
      <c r="BI587" s="23">
        <v>11.66</v>
      </c>
      <c r="BJ587" s="16">
        <v>22.550999999999998</v>
      </c>
      <c r="BK587" s="23">
        <v>8.5900000000000004E-2</v>
      </c>
      <c r="BM587" s="23">
        <v>28.99</v>
      </c>
      <c r="BN587" s="23">
        <v>5.2320000000000002</v>
      </c>
      <c r="BO587" s="23">
        <v>9.7600000000000006E-2</v>
      </c>
      <c r="BQ587" s="23">
        <v>62.5</v>
      </c>
      <c r="BR587" s="23">
        <v>22.003</v>
      </c>
      <c r="BS587" s="23">
        <v>0.91039999999999999</v>
      </c>
    </row>
    <row r="588" spans="11:71" x14ac:dyDescent="0.25">
      <c r="K588" s="9">
        <v>18.100000000000001</v>
      </c>
      <c r="L588" s="9">
        <v>27.748000000000001</v>
      </c>
      <c r="M588" s="9">
        <v>0.13389999999999999</v>
      </c>
      <c r="W588" s="8"/>
      <c r="X588" s="8"/>
      <c r="Y588" s="8"/>
      <c r="Z588" s="3"/>
      <c r="AA588" s="8"/>
      <c r="AB588" s="8"/>
      <c r="AC588" s="8"/>
      <c r="AV588" s="23">
        <f t="shared" si="46"/>
        <v>2.8187E-2</v>
      </c>
      <c r="AW588" s="23">
        <v>11.68</v>
      </c>
      <c r="AX588" s="16">
        <v>28.187000000000001</v>
      </c>
      <c r="AY588" s="23">
        <v>8.5999999999999993E-2</v>
      </c>
      <c r="BH588" s="23">
        <f t="shared" si="47"/>
        <v>2.3210999999999999E-2</v>
      </c>
      <c r="BI588" s="23">
        <v>11.68</v>
      </c>
      <c r="BJ588" s="16">
        <v>23.210999999999999</v>
      </c>
      <c r="BK588" s="23">
        <v>8.7300000000000003E-2</v>
      </c>
      <c r="BM588" s="23">
        <v>29.01</v>
      </c>
      <c r="BN588" s="23">
        <v>5.2</v>
      </c>
      <c r="BO588" s="23">
        <v>9.6500000000000002E-2</v>
      </c>
      <c r="BQ588" s="23">
        <v>62.52</v>
      </c>
      <c r="BR588" s="23">
        <v>30.795999999999999</v>
      </c>
      <c r="BS588" s="23">
        <v>1.0513999999999999</v>
      </c>
    </row>
    <row r="589" spans="11:71" x14ac:dyDescent="0.25">
      <c r="K589" s="9">
        <v>18.12</v>
      </c>
      <c r="L589" s="9">
        <v>29.109000000000002</v>
      </c>
      <c r="M589" s="9">
        <v>0.13270000000000001</v>
      </c>
      <c r="W589" s="8"/>
      <c r="X589" s="8"/>
      <c r="Y589" s="8"/>
      <c r="Z589" s="3"/>
      <c r="AA589" s="8"/>
      <c r="AB589" s="8"/>
      <c r="AC589" s="8"/>
      <c r="AV589" s="23">
        <f t="shared" si="46"/>
        <v>2.6050999999999998E-2</v>
      </c>
      <c r="AW589" s="23">
        <v>11.7</v>
      </c>
      <c r="AX589" s="16">
        <v>26.050999999999998</v>
      </c>
      <c r="AY589" s="23">
        <v>8.9300000000000004E-2</v>
      </c>
      <c r="BH589" s="23">
        <f t="shared" si="47"/>
        <v>2.3829999999999997E-2</v>
      </c>
      <c r="BI589" s="23">
        <v>11.7</v>
      </c>
      <c r="BJ589" s="16">
        <v>23.83</v>
      </c>
      <c r="BK589" s="23">
        <v>8.43E-2</v>
      </c>
      <c r="BM589" s="23">
        <v>29.03</v>
      </c>
      <c r="BN589" s="23">
        <v>5.0949999999999998</v>
      </c>
      <c r="BO589" s="23">
        <v>9.9900000000000003E-2</v>
      </c>
      <c r="BQ589" s="23">
        <v>62.54</v>
      </c>
      <c r="BR589" s="23">
        <v>30.716000000000001</v>
      </c>
      <c r="BS589" s="23">
        <v>1.1532</v>
      </c>
    </row>
    <row r="590" spans="11:71" x14ac:dyDescent="0.25">
      <c r="K590" s="9">
        <v>18.14</v>
      </c>
      <c r="L590" s="9">
        <v>31.789000000000001</v>
      </c>
      <c r="M590" s="9">
        <v>0.13850000000000001</v>
      </c>
      <c r="W590" s="8"/>
      <c r="X590" s="8"/>
      <c r="Y590" s="8"/>
      <c r="Z590" s="3"/>
      <c r="AA590" s="8"/>
      <c r="AB590" s="8"/>
      <c r="AC590" s="8"/>
      <c r="AV590" s="23">
        <f t="shared" si="46"/>
        <v>2.4041E-2</v>
      </c>
      <c r="AW590" s="23">
        <v>11.72</v>
      </c>
      <c r="AX590" s="16">
        <v>24.041</v>
      </c>
      <c r="AY590" s="23">
        <v>9.2799999999999994E-2</v>
      </c>
      <c r="BH590" s="23">
        <f t="shared" si="47"/>
        <v>2.4736000000000001E-2</v>
      </c>
      <c r="BI590" s="23">
        <v>11.72</v>
      </c>
      <c r="BJ590" s="16">
        <v>24.736000000000001</v>
      </c>
      <c r="BK590" s="23">
        <v>9.4200000000000006E-2</v>
      </c>
      <c r="BM590" s="23">
        <v>29.05</v>
      </c>
      <c r="BN590" s="23">
        <v>5.1029999999999998</v>
      </c>
      <c r="BO590" s="23">
        <v>9.8400000000000001E-2</v>
      </c>
      <c r="BQ590" s="23">
        <v>62.56</v>
      </c>
      <c r="BR590" s="23">
        <v>29.462</v>
      </c>
      <c r="BS590" s="23">
        <v>1.0077</v>
      </c>
    </row>
    <row r="591" spans="11:71" x14ac:dyDescent="0.25">
      <c r="K591" s="9">
        <v>18.16</v>
      </c>
      <c r="L591" s="9">
        <v>36.683999999999997</v>
      </c>
      <c r="M591" s="9">
        <v>0.1633</v>
      </c>
      <c r="W591" s="8"/>
      <c r="X591" s="8"/>
      <c r="Y591" s="8"/>
      <c r="Z591" s="3"/>
      <c r="AA591" s="8"/>
      <c r="AB591" s="8"/>
      <c r="AC591" s="8"/>
      <c r="AV591" s="23">
        <f t="shared" si="46"/>
        <v>2.1987E-2</v>
      </c>
      <c r="AW591" s="23">
        <v>11.74</v>
      </c>
      <c r="AX591" s="16">
        <v>21.986999999999998</v>
      </c>
      <c r="AY591" s="23">
        <v>9.6299999999999997E-2</v>
      </c>
      <c r="BH591" s="23">
        <f t="shared" si="47"/>
        <v>2.5849E-2</v>
      </c>
      <c r="BI591" s="23">
        <v>11.74</v>
      </c>
      <c r="BJ591" s="16">
        <v>25.849</v>
      </c>
      <c r="BK591" s="23">
        <v>9.9400000000000002E-2</v>
      </c>
      <c r="BM591" s="23">
        <v>29.07</v>
      </c>
      <c r="BN591" s="23">
        <v>5.0609999999999999</v>
      </c>
      <c r="BO591" s="23">
        <v>9.3700000000000006E-2</v>
      </c>
      <c r="BQ591" s="23">
        <v>62.58</v>
      </c>
      <c r="BR591" s="23">
        <v>23.835000000000001</v>
      </c>
      <c r="BS591" s="23">
        <v>0.80969999999999998</v>
      </c>
    </row>
    <row r="592" spans="11:71" x14ac:dyDescent="0.25">
      <c r="K592" s="9">
        <v>18.18</v>
      </c>
      <c r="L592" s="9">
        <v>48.451000000000001</v>
      </c>
      <c r="M592" s="9">
        <v>0.19220000000000001</v>
      </c>
      <c r="W592" s="8"/>
      <c r="X592" s="8"/>
      <c r="Y592" s="8"/>
      <c r="Z592" s="3"/>
      <c r="AA592" s="8"/>
      <c r="AB592" s="8"/>
      <c r="AC592" s="8"/>
      <c r="AV592" s="23">
        <f t="shared" si="46"/>
        <v>2.0503E-2</v>
      </c>
      <c r="AW592" s="23">
        <v>11.76</v>
      </c>
      <c r="AX592" s="16">
        <v>20.503</v>
      </c>
      <c r="AY592" s="23">
        <v>9.8500000000000004E-2</v>
      </c>
      <c r="BH592" s="23">
        <f t="shared" si="47"/>
        <v>2.6821999999999999E-2</v>
      </c>
      <c r="BI592" s="23">
        <v>11.76</v>
      </c>
      <c r="BJ592" s="16">
        <v>26.821999999999999</v>
      </c>
      <c r="BK592" s="23">
        <v>9.9299999999999999E-2</v>
      </c>
      <c r="BM592" s="23">
        <v>29.09</v>
      </c>
      <c r="BN592" s="23">
        <v>5.0250000000000004</v>
      </c>
      <c r="BO592" s="23">
        <v>9.1999999999999998E-2</v>
      </c>
      <c r="BQ592" s="23">
        <v>62.6</v>
      </c>
      <c r="BR592" s="23">
        <v>18.452999999999999</v>
      </c>
      <c r="BS592" s="23">
        <v>0.59560000000000002</v>
      </c>
    </row>
    <row r="593" spans="11:71" x14ac:dyDescent="0.25">
      <c r="K593" s="9">
        <v>18.2</v>
      </c>
      <c r="L593" s="9">
        <v>53.165999999999997</v>
      </c>
      <c r="M593" s="9">
        <v>0.16039999999999999</v>
      </c>
      <c r="W593" s="8"/>
      <c r="X593" s="8"/>
      <c r="Y593" s="8"/>
      <c r="Z593" s="3"/>
      <c r="AA593" s="8"/>
      <c r="AB593" s="8"/>
      <c r="AC593" s="8"/>
      <c r="AV593" s="23">
        <f t="shared" si="46"/>
        <v>1.9324000000000001E-2</v>
      </c>
      <c r="AW593" s="23">
        <v>11.78</v>
      </c>
      <c r="AX593" s="16">
        <v>19.324000000000002</v>
      </c>
      <c r="AY593" s="23">
        <v>0.1007</v>
      </c>
      <c r="BH593" s="23">
        <f t="shared" si="47"/>
        <v>2.6792000000000003E-2</v>
      </c>
      <c r="BI593" s="23">
        <v>11.78</v>
      </c>
      <c r="BJ593" s="16">
        <v>26.792000000000002</v>
      </c>
      <c r="BK593" s="23">
        <v>9.8799999999999999E-2</v>
      </c>
      <c r="BM593" s="23">
        <v>29.11</v>
      </c>
      <c r="BN593" s="23">
        <v>4.8140000000000001</v>
      </c>
      <c r="BO593" s="23">
        <v>9.35E-2</v>
      </c>
      <c r="BQ593" s="23">
        <v>62.62</v>
      </c>
      <c r="BR593" s="23">
        <v>15.863</v>
      </c>
      <c r="BS593" s="23">
        <v>0.4975</v>
      </c>
    </row>
    <row r="594" spans="11:71" x14ac:dyDescent="0.25">
      <c r="K594" s="9">
        <v>18.22</v>
      </c>
      <c r="L594" s="9">
        <v>57.692</v>
      </c>
      <c r="M594" s="9">
        <v>0.15290000000000001</v>
      </c>
      <c r="W594" s="8"/>
      <c r="X594" s="8"/>
      <c r="Y594" s="8"/>
      <c r="Z594" s="3"/>
      <c r="AA594" s="8"/>
      <c r="AB594" s="8"/>
      <c r="AC594" s="8"/>
      <c r="AV594" s="23">
        <f t="shared" si="46"/>
        <v>1.8658000000000001E-2</v>
      </c>
      <c r="AW594" s="23">
        <v>11.8</v>
      </c>
      <c r="AX594" s="16">
        <v>18.658000000000001</v>
      </c>
      <c r="AY594" s="23">
        <v>0.1016</v>
      </c>
      <c r="BH594" s="23">
        <f t="shared" si="47"/>
        <v>2.5181000000000002E-2</v>
      </c>
      <c r="BI594" s="23">
        <v>11.8</v>
      </c>
      <c r="BJ594" s="16">
        <v>25.181000000000001</v>
      </c>
      <c r="BK594" s="23">
        <v>0.1002</v>
      </c>
      <c r="BM594" s="23">
        <v>29.13</v>
      </c>
      <c r="BN594" s="23">
        <v>4.7469999999999999</v>
      </c>
      <c r="BO594" s="23">
        <v>9.7799999999999998E-2</v>
      </c>
      <c r="BQ594" s="23">
        <v>62.64</v>
      </c>
      <c r="BR594" s="23">
        <v>14.882</v>
      </c>
      <c r="BS594" s="23">
        <v>0.49159999999999998</v>
      </c>
    </row>
    <row r="595" spans="11:71" x14ac:dyDescent="0.25">
      <c r="K595" s="9">
        <v>18.239999999999998</v>
      </c>
      <c r="L595" s="9">
        <v>56.991999999999997</v>
      </c>
      <c r="M595" s="9">
        <v>0.17949999999999999</v>
      </c>
      <c r="W595" s="8"/>
      <c r="X595" s="8"/>
      <c r="Y595" s="8"/>
      <c r="Z595" s="3"/>
      <c r="AA595" s="8"/>
      <c r="AB595" s="8"/>
      <c r="AC595" s="8"/>
      <c r="AV595" s="23">
        <f t="shared" ref="AV595:AV658" si="48">AX595/1000</f>
        <v>1.8111000000000002E-2</v>
      </c>
      <c r="AW595" s="23">
        <v>11.82</v>
      </c>
      <c r="AX595" s="16">
        <v>18.111000000000001</v>
      </c>
      <c r="AY595" s="23">
        <v>0.10349999999999999</v>
      </c>
      <c r="BH595" s="23">
        <f t="shared" si="47"/>
        <v>2.3414999999999998E-2</v>
      </c>
      <c r="BI595" s="23">
        <v>11.82</v>
      </c>
      <c r="BJ595" s="16">
        <v>23.414999999999999</v>
      </c>
      <c r="BK595" s="23">
        <v>9.7699999999999995E-2</v>
      </c>
      <c r="BM595" s="23">
        <v>29.15</v>
      </c>
      <c r="BN595" s="23">
        <v>4.7919999999999998</v>
      </c>
      <c r="BO595" s="23">
        <v>9.11E-2</v>
      </c>
      <c r="BQ595" s="23">
        <v>62.66</v>
      </c>
      <c r="BR595" s="23">
        <v>15.523999999999999</v>
      </c>
      <c r="BS595" s="23">
        <v>0.53010000000000002</v>
      </c>
    </row>
    <row r="596" spans="11:71" x14ac:dyDescent="0.25">
      <c r="K596" s="9">
        <v>18.260000000000002</v>
      </c>
      <c r="L596" s="9">
        <v>50.058</v>
      </c>
      <c r="M596" s="9">
        <v>0.1862</v>
      </c>
      <c r="W596" s="8"/>
      <c r="X596" s="8"/>
      <c r="Y596" s="8"/>
      <c r="Z596" s="3"/>
      <c r="AA596" s="8"/>
      <c r="AB596" s="8"/>
      <c r="AC596" s="8"/>
      <c r="AV596" s="23">
        <f t="shared" si="48"/>
        <v>1.7521999999999999E-2</v>
      </c>
      <c r="AW596" s="23">
        <v>11.84</v>
      </c>
      <c r="AX596" s="16">
        <v>17.521999999999998</v>
      </c>
      <c r="AY596" s="23">
        <v>0.1017</v>
      </c>
      <c r="BH596" s="23">
        <f t="shared" si="47"/>
        <v>2.1325E-2</v>
      </c>
      <c r="BI596" s="23">
        <v>11.84</v>
      </c>
      <c r="BJ596" s="16">
        <v>21.324999999999999</v>
      </c>
      <c r="BK596" s="23">
        <v>9.4700000000000006E-2</v>
      </c>
      <c r="BM596" s="23">
        <v>29.17</v>
      </c>
      <c r="BN596" s="23">
        <v>4.9640000000000004</v>
      </c>
      <c r="BO596" s="23">
        <v>9.4100000000000003E-2</v>
      </c>
      <c r="BQ596" s="23">
        <v>62.68</v>
      </c>
      <c r="BR596" s="23">
        <v>14.917999999999999</v>
      </c>
      <c r="BS596" s="23">
        <v>0.60009999999999997</v>
      </c>
    </row>
    <row r="597" spans="11:71" x14ac:dyDescent="0.25">
      <c r="K597" s="9">
        <v>18.28</v>
      </c>
      <c r="L597" s="9">
        <v>44.862000000000002</v>
      </c>
      <c r="M597" s="9">
        <v>0.1852</v>
      </c>
      <c r="W597" s="8"/>
      <c r="X597" s="8"/>
      <c r="Y597" s="8"/>
      <c r="Z597" s="3"/>
      <c r="AA597" s="8"/>
      <c r="AB597" s="8"/>
      <c r="AC597" s="8"/>
      <c r="AV597" s="23">
        <f t="shared" si="48"/>
        <v>1.7143000000000002E-2</v>
      </c>
      <c r="AW597" s="23">
        <v>11.86</v>
      </c>
      <c r="AX597" s="16">
        <v>17.143000000000001</v>
      </c>
      <c r="AY597" s="23">
        <v>0.1014</v>
      </c>
      <c r="BH597" s="23">
        <f t="shared" si="47"/>
        <v>1.9268E-2</v>
      </c>
      <c r="BI597" s="23">
        <v>11.86</v>
      </c>
      <c r="BJ597" s="16">
        <v>19.268000000000001</v>
      </c>
      <c r="BK597" s="23">
        <v>7.6700000000000004E-2</v>
      </c>
      <c r="BM597" s="23">
        <v>29.19</v>
      </c>
      <c r="BN597" s="23">
        <v>5.0960000000000001</v>
      </c>
      <c r="BO597" s="23">
        <v>9.7799999999999998E-2</v>
      </c>
      <c r="BQ597" s="23">
        <v>62.7</v>
      </c>
      <c r="BR597" s="23">
        <v>14.987</v>
      </c>
      <c r="BS597" s="23">
        <v>0.57189999999999996</v>
      </c>
    </row>
    <row r="598" spans="11:71" x14ac:dyDescent="0.25">
      <c r="K598" s="9">
        <v>18.3</v>
      </c>
      <c r="L598" s="9">
        <v>40.332999999999998</v>
      </c>
      <c r="M598" s="9">
        <v>0.16320000000000001</v>
      </c>
      <c r="W598" s="8"/>
      <c r="X598" s="8"/>
      <c r="Y598" s="8"/>
      <c r="Z598" s="3"/>
      <c r="AA598" s="8"/>
      <c r="AB598" s="8"/>
      <c r="AC598" s="8"/>
      <c r="AV598" s="23">
        <f t="shared" si="48"/>
        <v>1.6797999999999997E-2</v>
      </c>
      <c r="AW598" s="23">
        <v>11.88</v>
      </c>
      <c r="AX598" s="16">
        <v>16.797999999999998</v>
      </c>
      <c r="AY598" s="23">
        <v>9.8199999999999996E-2</v>
      </c>
      <c r="BH598" s="23">
        <f t="shared" si="47"/>
        <v>1.7388000000000001E-2</v>
      </c>
      <c r="BI598" s="23">
        <v>11.88</v>
      </c>
      <c r="BJ598" s="16">
        <v>17.388000000000002</v>
      </c>
      <c r="BK598" s="23">
        <v>7.5899999999999995E-2</v>
      </c>
      <c r="BM598" s="23">
        <v>29.21</v>
      </c>
      <c r="BN598" s="23">
        <v>5.008</v>
      </c>
      <c r="BO598" s="23">
        <v>9.9299999999999999E-2</v>
      </c>
      <c r="BQ598" s="23">
        <v>62.72</v>
      </c>
      <c r="BR598" s="23">
        <v>15.875999999999999</v>
      </c>
      <c r="BS598" s="23">
        <v>0.71430000000000005</v>
      </c>
    </row>
    <row r="599" spans="11:71" x14ac:dyDescent="0.25">
      <c r="K599" s="9">
        <v>18.32</v>
      </c>
      <c r="L599" s="9">
        <v>38.649000000000001</v>
      </c>
      <c r="M599" s="9">
        <v>0.15559999999999999</v>
      </c>
      <c r="W599" s="8"/>
      <c r="X599" s="8"/>
      <c r="Y599" s="8"/>
      <c r="Z599" s="3"/>
      <c r="AA599" s="8"/>
      <c r="AB599" s="8"/>
      <c r="AC599" s="8"/>
      <c r="AV599" s="23">
        <f t="shared" si="48"/>
        <v>1.669E-2</v>
      </c>
      <c r="AW599" s="23">
        <v>11.9</v>
      </c>
      <c r="AX599" s="16">
        <v>16.690000000000001</v>
      </c>
      <c r="AY599" s="23">
        <v>9.7600000000000006E-2</v>
      </c>
      <c r="BH599" s="23">
        <f t="shared" si="47"/>
        <v>1.5609999999999999E-2</v>
      </c>
      <c r="BI599" s="23">
        <v>11.9</v>
      </c>
      <c r="BJ599" s="16">
        <v>15.61</v>
      </c>
      <c r="BK599" s="23">
        <v>7.4099999999999999E-2</v>
      </c>
      <c r="BM599" s="23">
        <v>29.23</v>
      </c>
      <c r="BN599" s="23">
        <v>4.9569999999999999</v>
      </c>
      <c r="BO599" s="23">
        <v>0.10349999999999999</v>
      </c>
      <c r="BQ599" s="23">
        <v>62.74</v>
      </c>
      <c r="BR599" s="23">
        <v>18.853000000000002</v>
      </c>
      <c r="BS599" s="23">
        <v>0.78359999999999996</v>
      </c>
    </row>
    <row r="600" spans="11:71" x14ac:dyDescent="0.25">
      <c r="K600" s="9">
        <v>18.34</v>
      </c>
      <c r="L600" s="9">
        <v>36.32</v>
      </c>
      <c r="M600" s="9">
        <v>0.1391</v>
      </c>
      <c r="W600" s="8"/>
      <c r="X600" s="8"/>
      <c r="Y600" s="8"/>
      <c r="Z600" s="3"/>
      <c r="AA600" s="8"/>
      <c r="AB600" s="8"/>
      <c r="AC600" s="8"/>
      <c r="AV600" s="23">
        <f t="shared" si="48"/>
        <v>1.6826000000000001E-2</v>
      </c>
      <c r="AW600" s="23">
        <v>11.92</v>
      </c>
      <c r="AX600" s="16">
        <v>16.826000000000001</v>
      </c>
      <c r="AY600" s="23">
        <v>9.7299999999999998E-2</v>
      </c>
      <c r="BH600" s="23">
        <f t="shared" si="47"/>
        <v>1.495E-2</v>
      </c>
      <c r="BI600" s="23">
        <v>11.92</v>
      </c>
      <c r="BJ600" s="16">
        <v>14.95</v>
      </c>
      <c r="BK600" s="23">
        <v>7.0900000000000005E-2</v>
      </c>
      <c r="BM600" s="23">
        <v>29.25</v>
      </c>
      <c r="BN600" s="23">
        <v>4.976</v>
      </c>
      <c r="BO600" s="23">
        <v>0.1028</v>
      </c>
      <c r="BQ600" s="23">
        <v>62.76</v>
      </c>
      <c r="BR600" s="23">
        <v>23.638999999999999</v>
      </c>
      <c r="BS600" s="23">
        <v>0.91949999999999998</v>
      </c>
    </row>
    <row r="601" spans="11:71" x14ac:dyDescent="0.25">
      <c r="K601" s="9">
        <v>18.36</v>
      </c>
      <c r="L601" s="9">
        <v>35.012999999999998</v>
      </c>
      <c r="M601" s="9">
        <v>0.13589999999999999</v>
      </c>
      <c r="W601" s="8"/>
      <c r="X601" s="8"/>
      <c r="Y601" s="8"/>
      <c r="Z601" s="3"/>
      <c r="AA601" s="8"/>
      <c r="AB601" s="8"/>
      <c r="AC601" s="8"/>
      <c r="AV601" s="23">
        <f t="shared" si="48"/>
        <v>1.7140999999999997E-2</v>
      </c>
      <c r="AW601" s="23">
        <v>11.94</v>
      </c>
      <c r="AX601" s="16">
        <v>17.140999999999998</v>
      </c>
      <c r="AY601" s="23">
        <v>9.4299999999999995E-2</v>
      </c>
      <c r="BH601" s="23">
        <f t="shared" si="47"/>
        <v>1.4724000000000001E-2</v>
      </c>
      <c r="BI601" s="23">
        <v>11.94</v>
      </c>
      <c r="BJ601" s="16">
        <v>14.724</v>
      </c>
      <c r="BK601" s="23">
        <v>6.88E-2</v>
      </c>
      <c r="BM601" s="23">
        <v>29.27</v>
      </c>
      <c r="BN601" s="23">
        <v>5.0460000000000003</v>
      </c>
      <c r="BO601" s="23">
        <v>0.1021</v>
      </c>
      <c r="BQ601" s="23">
        <v>62.78</v>
      </c>
      <c r="BR601" s="23">
        <v>24.36</v>
      </c>
      <c r="BS601" s="23">
        <v>1.0216000000000001</v>
      </c>
    </row>
    <row r="602" spans="11:71" x14ac:dyDescent="0.25">
      <c r="K602" s="9">
        <v>18.38</v>
      </c>
      <c r="L602" s="9">
        <v>33.841999999999999</v>
      </c>
      <c r="M602" s="9">
        <v>0.13</v>
      </c>
      <c r="W602" s="8"/>
      <c r="X602" s="8"/>
      <c r="Y602" s="8"/>
      <c r="Z602" s="3"/>
      <c r="AA602" s="8"/>
      <c r="AB602" s="8"/>
      <c r="AC602" s="8"/>
      <c r="AV602" s="23">
        <f t="shared" si="48"/>
        <v>1.7586999999999998E-2</v>
      </c>
      <c r="AW602" s="23">
        <v>11.96</v>
      </c>
      <c r="AX602" s="16">
        <v>17.587</v>
      </c>
      <c r="AY602" s="23">
        <v>9.1899999999999996E-2</v>
      </c>
      <c r="BH602" s="23">
        <f t="shared" si="47"/>
        <v>1.5278E-2</v>
      </c>
      <c r="BI602" s="23">
        <v>11.96</v>
      </c>
      <c r="BJ602" s="16">
        <v>15.278</v>
      </c>
      <c r="BK602" s="23">
        <v>6.9800000000000001E-2</v>
      </c>
      <c r="BM602" s="23">
        <v>29.29</v>
      </c>
      <c r="BN602" s="23">
        <v>5.0839999999999996</v>
      </c>
      <c r="BO602" s="23">
        <v>9.8900000000000002E-2</v>
      </c>
      <c r="BQ602" s="23">
        <v>62.8</v>
      </c>
      <c r="BR602" s="23">
        <v>23.175999999999998</v>
      </c>
      <c r="BS602" s="23">
        <v>0.9577</v>
      </c>
    </row>
    <row r="603" spans="11:71" x14ac:dyDescent="0.25">
      <c r="K603" s="9">
        <v>18.399999999999999</v>
      </c>
      <c r="L603" s="9">
        <v>32.762999999999998</v>
      </c>
      <c r="M603" s="9">
        <v>0.123</v>
      </c>
      <c r="W603" s="8"/>
      <c r="X603" s="8"/>
      <c r="Y603" s="8"/>
      <c r="Z603" s="3"/>
      <c r="AA603" s="8"/>
      <c r="AB603" s="8"/>
      <c r="AC603" s="8"/>
      <c r="AV603" s="23">
        <f t="shared" si="48"/>
        <v>1.8227E-2</v>
      </c>
      <c r="AW603" s="23">
        <v>11.98</v>
      </c>
      <c r="AX603" s="16">
        <v>18.227</v>
      </c>
      <c r="AY603" s="23">
        <v>8.9700000000000002E-2</v>
      </c>
      <c r="BH603" s="23">
        <f t="shared" si="47"/>
        <v>1.6239E-2</v>
      </c>
      <c r="BI603" s="23">
        <v>11.98</v>
      </c>
      <c r="BJ603" s="16">
        <v>16.239000000000001</v>
      </c>
      <c r="BK603" s="23">
        <v>7.4999999999999997E-2</v>
      </c>
      <c r="BM603" s="23">
        <v>29.31</v>
      </c>
      <c r="BN603" s="23">
        <v>5.1859999999999999</v>
      </c>
      <c r="BO603" s="23">
        <v>9.7799999999999998E-2</v>
      </c>
      <c r="BQ603" s="23">
        <v>62.82</v>
      </c>
      <c r="BR603" s="23">
        <v>20.388000000000002</v>
      </c>
      <c r="BS603" s="23">
        <v>0.78549999999999998</v>
      </c>
    </row>
    <row r="604" spans="11:71" x14ac:dyDescent="0.25">
      <c r="K604" s="9">
        <v>18.420000000000002</v>
      </c>
      <c r="L604" s="9">
        <v>32.369</v>
      </c>
      <c r="M604" s="9">
        <v>0.1072</v>
      </c>
      <c r="W604" s="8"/>
      <c r="X604" s="8"/>
      <c r="Y604" s="8"/>
      <c r="Z604" s="3"/>
      <c r="AA604" s="8"/>
      <c r="AB604" s="8"/>
      <c r="AC604" s="8"/>
      <c r="AV604" s="23">
        <f t="shared" si="48"/>
        <v>1.9162999999999999E-2</v>
      </c>
      <c r="AW604" s="23">
        <v>12</v>
      </c>
      <c r="AX604" s="16">
        <v>19.163</v>
      </c>
      <c r="AY604" s="23">
        <v>8.8700000000000001E-2</v>
      </c>
      <c r="BH604" s="23">
        <f t="shared" si="47"/>
        <v>1.8094000000000002E-2</v>
      </c>
      <c r="BI604" s="23">
        <v>12</v>
      </c>
      <c r="BJ604" s="16">
        <v>18.094000000000001</v>
      </c>
      <c r="BK604" s="23">
        <v>7.3400000000000007E-2</v>
      </c>
      <c r="BM604" s="23">
        <v>29.33</v>
      </c>
      <c r="BN604" s="23">
        <v>5.3090000000000002</v>
      </c>
      <c r="BO604" s="23">
        <v>0.1002</v>
      </c>
      <c r="BQ604" s="23">
        <v>62.84</v>
      </c>
      <c r="BR604" s="23">
        <v>17.745999999999999</v>
      </c>
      <c r="BS604" s="23">
        <v>0.65339999999999998</v>
      </c>
    </row>
    <row r="605" spans="11:71" x14ac:dyDescent="0.25">
      <c r="K605" s="9">
        <v>18.440000000000001</v>
      </c>
      <c r="L605" s="9">
        <v>32.331000000000003</v>
      </c>
      <c r="M605" s="9">
        <v>9.9199999999999997E-2</v>
      </c>
      <c r="W605" s="8"/>
      <c r="X605" s="8"/>
      <c r="Y605" s="8"/>
      <c r="Z605" s="3"/>
      <c r="AA605" s="8"/>
      <c r="AB605" s="8"/>
      <c r="AC605" s="8"/>
      <c r="AV605" s="23">
        <f t="shared" si="48"/>
        <v>2.0583999999999998E-2</v>
      </c>
      <c r="AW605" s="23">
        <v>12.02</v>
      </c>
      <c r="AX605" s="16">
        <v>20.584</v>
      </c>
      <c r="AY605" s="23">
        <v>8.9300000000000004E-2</v>
      </c>
      <c r="BH605" s="23">
        <f t="shared" si="47"/>
        <v>2.0684000000000001E-2</v>
      </c>
      <c r="BI605" s="23">
        <v>12.02</v>
      </c>
      <c r="BJ605" s="16">
        <v>20.684000000000001</v>
      </c>
      <c r="BK605" s="23">
        <v>7.8700000000000006E-2</v>
      </c>
      <c r="BM605" s="23">
        <v>29.35</v>
      </c>
      <c r="BN605" s="23">
        <v>5.327</v>
      </c>
      <c r="BO605" s="23">
        <v>0.1013</v>
      </c>
      <c r="BQ605" s="23">
        <v>62.86</v>
      </c>
      <c r="BR605" s="23">
        <v>17.132999999999999</v>
      </c>
    </row>
    <row r="606" spans="11:71" x14ac:dyDescent="0.25">
      <c r="K606" s="9">
        <v>18.46</v>
      </c>
      <c r="L606" s="9">
        <v>32.444000000000003</v>
      </c>
      <c r="M606" s="9">
        <v>0.11119999999999999</v>
      </c>
      <c r="W606" s="8"/>
      <c r="X606" s="8"/>
      <c r="Y606" s="8"/>
      <c r="Z606" s="3"/>
      <c r="AA606" s="8"/>
      <c r="AB606" s="8"/>
      <c r="AC606" s="8"/>
      <c r="AV606" s="23">
        <f t="shared" si="48"/>
        <v>2.2280999999999999E-2</v>
      </c>
      <c r="AW606" s="23">
        <v>12.04</v>
      </c>
      <c r="AX606" s="16">
        <v>22.280999999999999</v>
      </c>
      <c r="AY606" s="23">
        <v>9.1600000000000001E-2</v>
      </c>
      <c r="BH606" s="23">
        <f t="shared" si="47"/>
        <v>2.3963000000000002E-2</v>
      </c>
      <c r="BI606" s="23">
        <v>12.04</v>
      </c>
      <c r="BJ606" s="16">
        <v>23.963000000000001</v>
      </c>
      <c r="BK606" s="23">
        <v>8.1000000000000003E-2</v>
      </c>
      <c r="BM606" s="23">
        <v>29.37</v>
      </c>
      <c r="BN606" s="23">
        <v>5.3630000000000004</v>
      </c>
      <c r="BO606" s="23">
        <v>0.1019</v>
      </c>
      <c r="BQ606" s="23">
        <v>62.88</v>
      </c>
      <c r="BR606" s="23">
        <v>16.041</v>
      </c>
    </row>
    <row r="607" spans="11:71" x14ac:dyDescent="0.25">
      <c r="K607" s="9">
        <v>18.48</v>
      </c>
      <c r="L607" s="9">
        <v>32.668999999999997</v>
      </c>
      <c r="M607" s="9">
        <v>0.1154</v>
      </c>
      <c r="W607" s="8"/>
      <c r="X607" s="8"/>
      <c r="Y607" s="8"/>
      <c r="Z607" s="3"/>
      <c r="AA607" s="8"/>
      <c r="AB607" s="8"/>
      <c r="AC607" s="8"/>
      <c r="AV607" s="23">
        <f t="shared" si="48"/>
        <v>2.4053000000000001E-2</v>
      </c>
      <c r="AW607" s="23">
        <v>12.06</v>
      </c>
      <c r="AX607" s="16">
        <v>24.053000000000001</v>
      </c>
      <c r="AY607" s="23">
        <v>9.5200000000000007E-2</v>
      </c>
      <c r="BH607" s="23">
        <f t="shared" si="47"/>
        <v>2.6914E-2</v>
      </c>
      <c r="BI607" s="23">
        <v>12.06</v>
      </c>
      <c r="BJ607" s="16">
        <v>26.914000000000001</v>
      </c>
      <c r="BK607" s="23">
        <v>8.4000000000000005E-2</v>
      </c>
      <c r="BM607" s="23">
        <v>29.39</v>
      </c>
      <c r="BN607" s="23">
        <v>5.399</v>
      </c>
      <c r="BO607" s="23">
        <v>0.1072</v>
      </c>
      <c r="BQ607" s="23">
        <v>62.9</v>
      </c>
      <c r="BR607" s="23">
        <v>15.122</v>
      </c>
    </row>
    <row r="608" spans="11:71" x14ac:dyDescent="0.25">
      <c r="K608" s="9">
        <v>18.5</v>
      </c>
      <c r="L608" s="9">
        <v>32.542999999999999</v>
      </c>
      <c r="M608" s="9">
        <v>0.1239</v>
      </c>
      <c r="W608" s="8"/>
      <c r="X608" s="8"/>
      <c r="Y608" s="8"/>
      <c r="Z608" s="3"/>
      <c r="AA608" s="8"/>
      <c r="AB608" s="8"/>
      <c r="AC608" s="8"/>
      <c r="AV608" s="23">
        <f t="shared" si="48"/>
        <v>2.547E-2</v>
      </c>
      <c r="AW608" s="23">
        <v>12.08</v>
      </c>
      <c r="AX608" s="16">
        <v>25.47</v>
      </c>
      <c r="AY608" s="23">
        <v>9.8599999999999993E-2</v>
      </c>
      <c r="BH608" s="23">
        <f t="shared" ref="BH608:BH671" si="49">BJ608/1000</f>
        <v>2.9113E-2</v>
      </c>
      <c r="BI608" s="23">
        <v>12.08</v>
      </c>
      <c r="BJ608" s="16">
        <v>29.113</v>
      </c>
      <c r="BK608" s="23">
        <v>8.5900000000000004E-2</v>
      </c>
      <c r="BM608" s="23">
        <v>29.41</v>
      </c>
      <c r="BN608" s="23">
        <v>5.4160000000000004</v>
      </c>
      <c r="BO608" s="23">
        <v>0.1105</v>
      </c>
      <c r="BQ608" s="23">
        <v>62.92</v>
      </c>
      <c r="BR608" s="23">
        <v>15.404</v>
      </c>
    </row>
    <row r="609" spans="11:71" x14ac:dyDescent="0.25">
      <c r="K609" s="9">
        <v>18.52</v>
      </c>
      <c r="L609" s="9">
        <v>32.661000000000001</v>
      </c>
      <c r="M609" s="9">
        <v>0.11990000000000001</v>
      </c>
      <c r="W609" s="8"/>
      <c r="X609" s="8"/>
      <c r="Y609" s="8"/>
      <c r="Z609" s="3"/>
      <c r="AA609" s="8"/>
      <c r="AB609" s="8"/>
      <c r="AC609" s="8"/>
      <c r="AV609" s="23">
        <f t="shared" si="48"/>
        <v>2.6293E-2</v>
      </c>
      <c r="AW609" s="23">
        <v>12.1</v>
      </c>
      <c r="AX609" s="16">
        <v>26.292999999999999</v>
      </c>
      <c r="AY609" s="23">
        <v>0.1042</v>
      </c>
      <c r="BH609" s="23">
        <f t="shared" si="49"/>
        <v>3.0561000000000001E-2</v>
      </c>
      <c r="BI609" s="23">
        <v>12.1</v>
      </c>
      <c r="BJ609" s="16">
        <v>30.561</v>
      </c>
      <c r="BK609" s="23">
        <v>9.0300000000000005E-2</v>
      </c>
      <c r="BM609" s="23">
        <v>29.43</v>
      </c>
      <c r="BN609" s="23">
        <v>5.327</v>
      </c>
      <c r="BO609" s="23">
        <v>0.1144</v>
      </c>
      <c r="BQ609" s="23">
        <v>64</v>
      </c>
      <c r="BR609" s="23">
        <v>10.646000000000001</v>
      </c>
    </row>
    <row r="610" spans="11:71" x14ac:dyDescent="0.25">
      <c r="K610" s="9">
        <v>18.54</v>
      </c>
      <c r="L610" s="9">
        <v>33.478000000000002</v>
      </c>
      <c r="M610" s="9">
        <v>0.12429999999999999</v>
      </c>
      <c r="W610" s="8"/>
      <c r="X610" s="8"/>
      <c r="Y610" s="8"/>
      <c r="Z610" s="3"/>
      <c r="AA610" s="8"/>
      <c r="AB610" s="8"/>
      <c r="AC610" s="8"/>
      <c r="AV610" s="23">
        <f t="shared" si="48"/>
        <v>2.6446999999999998E-2</v>
      </c>
      <c r="AW610" s="23">
        <v>12.12</v>
      </c>
      <c r="AX610" s="16">
        <v>26.446999999999999</v>
      </c>
      <c r="AY610" s="23">
        <v>0.1069</v>
      </c>
      <c r="BH610" s="23">
        <f t="shared" si="49"/>
        <v>3.1146E-2</v>
      </c>
      <c r="BI610" s="23">
        <v>12.12</v>
      </c>
      <c r="BJ610" s="16">
        <v>31.146000000000001</v>
      </c>
      <c r="BK610" s="23">
        <v>9.3899999999999997E-2</v>
      </c>
      <c r="BM610" s="23">
        <v>29.45</v>
      </c>
      <c r="BN610" s="23">
        <v>5.3940000000000001</v>
      </c>
      <c r="BO610" s="23">
        <v>0.1168</v>
      </c>
      <c r="BQ610" s="23">
        <v>64.02</v>
      </c>
      <c r="BR610" s="23">
        <v>16.670999999999999</v>
      </c>
    </row>
    <row r="611" spans="11:71" x14ac:dyDescent="0.25">
      <c r="K611" s="9">
        <v>18.559999999999999</v>
      </c>
      <c r="L611" s="9">
        <v>34.771000000000001</v>
      </c>
      <c r="M611" s="9">
        <v>0.12180000000000001</v>
      </c>
      <c r="W611" s="8"/>
      <c r="X611" s="8"/>
      <c r="Y611" s="8"/>
      <c r="Z611" s="3"/>
      <c r="AA611" s="8"/>
      <c r="AB611" s="8"/>
      <c r="AC611" s="8"/>
      <c r="AV611" s="23">
        <f t="shared" si="48"/>
        <v>2.6178999999999997E-2</v>
      </c>
      <c r="AW611" s="23">
        <v>12.14</v>
      </c>
      <c r="AX611" s="16">
        <v>26.178999999999998</v>
      </c>
      <c r="AY611" s="23">
        <v>0.1095</v>
      </c>
      <c r="BH611" s="23">
        <f t="shared" si="49"/>
        <v>3.1237999999999998E-2</v>
      </c>
      <c r="BI611" s="23">
        <v>12.14</v>
      </c>
      <c r="BJ611" s="16">
        <v>31.238</v>
      </c>
      <c r="BK611" s="23">
        <v>9.7000000000000003E-2</v>
      </c>
      <c r="BM611" s="23">
        <v>29.47</v>
      </c>
      <c r="BN611" s="23">
        <v>5.4870000000000001</v>
      </c>
      <c r="BO611" s="23">
        <v>0.11310000000000001</v>
      </c>
      <c r="BQ611" s="23">
        <v>64.040000000000006</v>
      </c>
      <c r="BR611" s="23">
        <v>13.707000000000001</v>
      </c>
      <c r="BS611" s="23">
        <v>0.1615</v>
      </c>
    </row>
    <row r="612" spans="11:71" x14ac:dyDescent="0.25">
      <c r="K612" s="9">
        <v>18.579999999999998</v>
      </c>
      <c r="L612" s="9">
        <v>36.457999999999998</v>
      </c>
      <c r="M612" s="9">
        <v>0.12230000000000001</v>
      </c>
      <c r="W612" s="8"/>
      <c r="X612" s="8"/>
      <c r="Y612" s="8"/>
      <c r="Z612" s="3"/>
      <c r="AA612" s="8"/>
      <c r="AB612" s="8"/>
      <c r="AC612" s="8"/>
      <c r="AV612" s="23">
        <f t="shared" si="48"/>
        <v>2.5884000000000001E-2</v>
      </c>
      <c r="AW612" s="23">
        <v>12.16</v>
      </c>
      <c r="AX612" s="16">
        <v>25.884</v>
      </c>
      <c r="AY612" s="23">
        <v>0.1082</v>
      </c>
      <c r="BH612" s="23">
        <f t="shared" si="49"/>
        <v>3.0974000000000002E-2</v>
      </c>
      <c r="BI612" s="23">
        <v>12.16</v>
      </c>
      <c r="BJ612" s="16">
        <v>30.974</v>
      </c>
      <c r="BK612" s="23">
        <v>9.5600000000000004E-2</v>
      </c>
      <c r="BM612" s="23">
        <v>29.49</v>
      </c>
      <c r="BN612" s="23">
        <v>5.59</v>
      </c>
      <c r="BO612" s="23">
        <v>0.11609999999999999</v>
      </c>
      <c r="BQ612" s="23">
        <v>64.06</v>
      </c>
      <c r="BR612" s="23">
        <v>10.872999999999999</v>
      </c>
      <c r="BS612" s="23">
        <v>0.1283</v>
      </c>
    </row>
    <row r="613" spans="11:71" x14ac:dyDescent="0.25">
      <c r="K613" s="9">
        <v>18.600000000000001</v>
      </c>
      <c r="L613" s="9">
        <v>36.896999999999998</v>
      </c>
      <c r="M613" s="9">
        <v>0.13089999999999999</v>
      </c>
      <c r="W613" s="8"/>
      <c r="X613" s="8"/>
      <c r="Y613" s="8"/>
      <c r="Z613" s="3"/>
      <c r="AA613" s="8"/>
      <c r="AB613" s="8"/>
      <c r="AC613" s="8"/>
      <c r="AV613" s="23">
        <f t="shared" si="48"/>
        <v>2.5600999999999999E-2</v>
      </c>
      <c r="AW613" s="23">
        <v>12.18</v>
      </c>
      <c r="AX613" s="16">
        <v>25.600999999999999</v>
      </c>
      <c r="AY613" s="23">
        <v>0.1028</v>
      </c>
      <c r="BH613" s="23">
        <f t="shared" si="49"/>
        <v>3.0350000000000002E-2</v>
      </c>
      <c r="BI613" s="23">
        <v>12.18</v>
      </c>
      <c r="BJ613" s="16">
        <v>30.35</v>
      </c>
      <c r="BK613" s="23">
        <v>9.5699999999999993E-2</v>
      </c>
      <c r="BM613" s="23">
        <v>29.51</v>
      </c>
      <c r="BN613" s="23">
        <v>5.7279999999999998</v>
      </c>
      <c r="BO613" s="23">
        <v>0.1153</v>
      </c>
      <c r="BQ613" s="23">
        <v>64.08</v>
      </c>
      <c r="BR613" s="23">
        <v>9.4580000000000002</v>
      </c>
      <c r="BS613" s="23">
        <v>4.5900000000000003E-2</v>
      </c>
    </row>
    <row r="614" spans="11:71" x14ac:dyDescent="0.25">
      <c r="K614" s="9">
        <v>18.62</v>
      </c>
      <c r="L614" s="9">
        <v>38.136000000000003</v>
      </c>
      <c r="M614" s="9">
        <v>0.13880000000000001</v>
      </c>
      <c r="W614" s="8"/>
      <c r="X614" s="8"/>
      <c r="Y614" s="8"/>
      <c r="Z614" s="3"/>
      <c r="AA614" s="8"/>
      <c r="AB614" s="8"/>
      <c r="AC614" s="8"/>
      <c r="AV614" s="23">
        <f t="shared" si="48"/>
        <v>2.5328E-2</v>
      </c>
      <c r="AW614" s="23">
        <v>12.2</v>
      </c>
      <c r="AX614" s="16">
        <v>25.327999999999999</v>
      </c>
      <c r="AY614" s="23">
        <v>9.6699999999999994E-2</v>
      </c>
      <c r="BH614" s="23">
        <f t="shared" si="49"/>
        <v>2.9902000000000001E-2</v>
      </c>
      <c r="BI614" s="23">
        <v>12.2</v>
      </c>
      <c r="BJ614" s="16">
        <v>29.902000000000001</v>
      </c>
      <c r="BK614" s="23">
        <v>9.6600000000000005E-2</v>
      </c>
      <c r="BM614" s="23">
        <v>29.53</v>
      </c>
      <c r="BN614" s="23">
        <v>5.9390000000000001</v>
      </c>
      <c r="BO614" s="23">
        <v>0.11849999999999999</v>
      </c>
      <c r="BQ614" s="23">
        <v>64.099999999999994</v>
      </c>
      <c r="BR614" s="23">
        <v>15.242000000000001</v>
      </c>
      <c r="BS614" s="23">
        <v>0.37969999999999998</v>
      </c>
    </row>
    <row r="615" spans="11:71" x14ac:dyDescent="0.25">
      <c r="K615" s="9">
        <v>18.64</v>
      </c>
      <c r="L615" s="9">
        <v>38.639000000000003</v>
      </c>
      <c r="M615" s="9">
        <v>0.1389</v>
      </c>
      <c r="W615" s="8"/>
      <c r="X615" s="8"/>
      <c r="Y615" s="8"/>
      <c r="Z615" s="3"/>
      <c r="AA615" s="8"/>
      <c r="AB615" s="8"/>
      <c r="AC615" s="8"/>
      <c r="AV615" s="23">
        <f t="shared" si="48"/>
        <v>2.4874E-2</v>
      </c>
      <c r="AW615" s="23">
        <v>12.22</v>
      </c>
      <c r="AX615" s="16">
        <v>24.873999999999999</v>
      </c>
      <c r="AY615" s="23">
        <v>9.3100000000000002E-2</v>
      </c>
      <c r="BH615" s="23">
        <f t="shared" si="49"/>
        <v>2.9041000000000001E-2</v>
      </c>
      <c r="BI615" s="23">
        <v>12.22</v>
      </c>
      <c r="BJ615" s="16">
        <v>29.041</v>
      </c>
      <c r="BK615" s="23">
        <v>0.1004</v>
      </c>
      <c r="BM615" s="23">
        <v>29.55</v>
      </c>
      <c r="BN615" s="23">
        <v>5.9649999999999999</v>
      </c>
      <c r="BO615" s="23">
        <v>0.1145</v>
      </c>
      <c r="BQ615" s="23">
        <v>64.12</v>
      </c>
      <c r="BR615" s="23">
        <v>28.86</v>
      </c>
    </row>
    <row r="616" spans="11:71" x14ac:dyDescent="0.25">
      <c r="K616" s="9">
        <v>18.66</v>
      </c>
      <c r="L616" s="9">
        <v>39.561999999999998</v>
      </c>
      <c r="M616" s="9">
        <v>0.14360000000000001</v>
      </c>
      <c r="W616" s="8"/>
      <c r="X616" s="8"/>
      <c r="Y616" s="8"/>
      <c r="Z616" s="3"/>
      <c r="AA616" s="8"/>
      <c r="AB616" s="8"/>
      <c r="AC616" s="8"/>
      <c r="AV616" s="23">
        <f t="shared" si="48"/>
        <v>2.5003000000000001E-2</v>
      </c>
      <c r="AW616" s="23">
        <v>12.24</v>
      </c>
      <c r="AX616" s="16">
        <v>25.003</v>
      </c>
      <c r="AY616" s="23">
        <v>8.9599999999999999E-2</v>
      </c>
      <c r="BH616" s="23">
        <f t="shared" si="49"/>
        <v>2.8222000000000001E-2</v>
      </c>
      <c r="BI616" s="23">
        <v>12.24</v>
      </c>
      <c r="BJ616" s="16">
        <v>28.222000000000001</v>
      </c>
      <c r="BK616" s="23">
        <v>0.1087</v>
      </c>
      <c r="BM616" s="23">
        <v>29.57</v>
      </c>
      <c r="BN616" s="23">
        <v>5.7679999999999998</v>
      </c>
      <c r="BO616" s="23">
        <v>0.1099</v>
      </c>
      <c r="BQ616" s="23">
        <v>64.14</v>
      </c>
      <c r="BR616" s="23">
        <v>20.484999999999999</v>
      </c>
    </row>
    <row r="617" spans="11:71" x14ac:dyDescent="0.25">
      <c r="K617" s="9">
        <v>18.68</v>
      </c>
      <c r="L617" s="9">
        <v>40.945999999999998</v>
      </c>
      <c r="M617" s="9">
        <v>0.1484</v>
      </c>
      <c r="W617" s="8"/>
      <c r="X617" s="8"/>
      <c r="Y617" s="8"/>
      <c r="Z617" s="3"/>
      <c r="AA617" s="8"/>
      <c r="AB617" s="8"/>
      <c r="AC617" s="8"/>
      <c r="AV617" s="23">
        <f t="shared" si="48"/>
        <v>2.5707999999999998E-2</v>
      </c>
      <c r="AW617" s="23">
        <v>12.26</v>
      </c>
      <c r="AX617" s="16">
        <v>25.707999999999998</v>
      </c>
      <c r="AY617" s="23">
        <v>8.9899999999999994E-2</v>
      </c>
      <c r="BH617" s="23">
        <f t="shared" si="49"/>
        <v>2.6969999999999997E-2</v>
      </c>
      <c r="BI617" s="23">
        <v>12.26</v>
      </c>
      <c r="BJ617" s="16">
        <v>26.97</v>
      </c>
      <c r="BK617" s="23">
        <v>9.8299999999999998E-2</v>
      </c>
      <c r="BM617" s="23">
        <v>29.59</v>
      </c>
      <c r="BN617" s="23">
        <v>5.5380000000000003</v>
      </c>
      <c r="BO617" s="23">
        <v>0.1099</v>
      </c>
      <c r="BQ617" s="23">
        <v>64.16</v>
      </c>
      <c r="BR617" s="23">
        <v>29.98</v>
      </c>
    </row>
    <row r="618" spans="11:71" x14ac:dyDescent="0.25">
      <c r="K618" s="9">
        <v>18.7</v>
      </c>
      <c r="L618" s="9">
        <v>42.643999999999998</v>
      </c>
      <c r="M618" s="9">
        <v>0.1588</v>
      </c>
      <c r="W618" s="8"/>
      <c r="X618" s="8"/>
      <c r="Y618" s="8"/>
      <c r="Z618" s="3"/>
      <c r="AA618" s="8"/>
      <c r="AB618" s="8"/>
      <c r="AC618" s="8"/>
      <c r="AV618" s="23">
        <f t="shared" si="48"/>
        <v>2.7300999999999999E-2</v>
      </c>
      <c r="AW618" s="23">
        <v>12.28</v>
      </c>
      <c r="AX618" s="16">
        <v>27.300999999999998</v>
      </c>
      <c r="AY618" s="23">
        <v>8.2299999999999998E-2</v>
      </c>
      <c r="BH618" s="23">
        <f t="shared" si="49"/>
        <v>2.5444999999999999E-2</v>
      </c>
      <c r="BI618" s="23">
        <v>12.28</v>
      </c>
      <c r="BJ618" s="16">
        <v>25.445</v>
      </c>
      <c r="BK618" s="23">
        <v>0.1008</v>
      </c>
      <c r="BM618" s="23">
        <v>29.61</v>
      </c>
      <c r="BN618" s="23">
        <v>5.452</v>
      </c>
      <c r="BO618" s="23">
        <v>0.1124</v>
      </c>
      <c r="BQ618" s="23">
        <v>64.180000000000007</v>
      </c>
      <c r="BR618" s="23">
        <v>70.174000000000007</v>
      </c>
    </row>
    <row r="619" spans="11:71" x14ac:dyDescent="0.25">
      <c r="K619" s="9">
        <v>18.72</v>
      </c>
      <c r="L619" s="9">
        <v>44.386000000000003</v>
      </c>
      <c r="M619" s="9">
        <v>0.16930000000000001</v>
      </c>
      <c r="W619" s="8"/>
      <c r="X619" s="8"/>
      <c r="Y619" s="8"/>
      <c r="Z619" s="3"/>
      <c r="AA619" s="8"/>
      <c r="AB619" s="8"/>
      <c r="AC619" s="8"/>
      <c r="AV619" s="23">
        <f t="shared" si="48"/>
        <v>2.9600999999999999E-2</v>
      </c>
      <c r="AW619" s="23">
        <v>12.3</v>
      </c>
      <c r="AX619" s="16">
        <v>29.600999999999999</v>
      </c>
      <c r="AY619" s="23">
        <v>8.3500000000000005E-2</v>
      </c>
      <c r="BH619" s="23">
        <f t="shared" si="49"/>
        <v>2.3914999999999999E-2</v>
      </c>
      <c r="BI619" s="23">
        <v>12.3</v>
      </c>
      <c r="BJ619" s="16">
        <v>23.914999999999999</v>
      </c>
      <c r="BK619" s="23">
        <v>0.1023</v>
      </c>
      <c r="BM619" s="23">
        <v>29.63</v>
      </c>
      <c r="BN619" s="23">
        <v>5.3479999999999999</v>
      </c>
      <c r="BO619" s="23">
        <v>0.1062</v>
      </c>
      <c r="BQ619" s="23">
        <v>64.5</v>
      </c>
      <c r="BR619" s="23">
        <v>0.32200000000000001</v>
      </c>
    </row>
    <row r="620" spans="11:71" x14ac:dyDescent="0.25">
      <c r="K620" s="9">
        <v>18.739999999999998</v>
      </c>
      <c r="L620" s="9">
        <v>46.021000000000001</v>
      </c>
      <c r="M620" s="9">
        <v>0.17630000000000001</v>
      </c>
      <c r="W620" s="8"/>
      <c r="X620" s="8"/>
      <c r="Y620" s="8"/>
      <c r="Z620" s="3"/>
      <c r="AA620" s="8"/>
      <c r="AB620" s="8"/>
      <c r="AC620" s="8"/>
      <c r="AV620" s="23">
        <f t="shared" si="48"/>
        <v>3.1654000000000002E-2</v>
      </c>
      <c r="AW620" s="23">
        <v>12.32</v>
      </c>
      <c r="AX620" s="16">
        <v>31.654</v>
      </c>
      <c r="AY620" s="23">
        <v>8.1699999999999995E-2</v>
      </c>
      <c r="BH620" s="23">
        <f t="shared" si="49"/>
        <v>2.2719E-2</v>
      </c>
      <c r="BI620" s="23">
        <v>12.32</v>
      </c>
      <c r="BJ620" s="16">
        <v>22.719000000000001</v>
      </c>
      <c r="BK620" s="23">
        <v>9.9199999999999997E-2</v>
      </c>
      <c r="BM620" s="23">
        <v>29.65</v>
      </c>
      <c r="BN620" s="23">
        <v>5.3289999999999997</v>
      </c>
      <c r="BO620" s="23">
        <v>0.1021</v>
      </c>
      <c r="BQ620" s="23">
        <v>64.52</v>
      </c>
      <c r="BR620" s="23">
        <v>4.3170000000000002</v>
      </c>
    </row>
    <row r="621" spans="11:71" x14ac:dyDescent="0.25">
      <c r="K621" s="9">
        <v>18.760000000000002</v>
      </c>
      <c r="L621" s="9">
        <v>47.26</v>
      </c>
      <c r="M621" s="9">
        <v>0.17780000000000001</v>
      </c>
      <c r="W621" s="8"/>
      <c r="X621" s="8"/>
      <c r="Y621" s="8"/>
      <c r="Z621" s="3"/>
      <c r="AA621" s="8"/>
      <c r="AB621" s="8"/>
      <c r="AC621" s="8"/>
      <c r="AV621" s="23">
        <f t="shared" si="48"/>
        <v>3.3101999999999999E-2</v>
      </c>
      <c r="AW621" s="23">
        <v>12.34</v>
      </c>
      <c r="AX621" s="16">
        <v>33.101999999999997</v>
      </c>
      <c r="AY621" s="23">
        <v>8.7300000000000003E-2</v>
      </c>
      <c r="BH621" s="23">
        <f t="shared" si="49"/>
        <v>2.2210999999999998E-2</v>
      </c>
      <c r="BI621" s="23">
        <v>12.34</v>
      </c>
      <c r="BJ621" s="16">
        <v>22.210999999999999</v>
      </c>
      <c r="BK621" s="23">
        <v>0.1022</v>
      </c>
      <c r="BM621" s="23">
        <v>29.67</v>
      </c>
      <c r="BN621" s="23">
        <v>5.2759999999999998</v>
      </c>
      <c r="BO621" s="23">
        <v>0.1046</v>
      </c>
      <c r="BQ621" s="23">
        <v>64.540000000000006</v>
      </c>
      <c r="BR621" s="23">
        <v>8.2469999999999999</v>
      </c>
    </row>
    <row r="622" spans="11:71" x14ac:dyDescent="0.25">
      <c r="K622" s="9">
        <v>18.78</v>
      </c>
      <c r="L622" s="9">
        <v>48.055999999999997</v>
      </c>
      <c r="M622" s="9">
        <v>0.17249999999999999</v>
      </c>
      <c r="W622" s="8"/>
      <c r="X622" s="8"/>
      <c r="Y622" s="8"/>
      <c r="Z622" s="3"/>
      <c r="AA622" s="8"/>
      <c r="AB622" s="8"/>
      <c r="AC622" s="8"/>
      <c r="AV622" s="23">
        <f t="shared" si="48"/>
        <v>3.3868000000000002E-2</v>
      </c>
      <c r="AW622" s="23">
        <v>12.36</v>
      </c>
      <c r="AX622" s="16">
        <v>33.868000000000002</v>
      </c>
      <c r="AY622" s="23">
        <v>8.9300000000000004E-2</v>
      </c>
      <c r="BH622" s="23">
        <f t="shared" si="49"/>
        <v>2.2350000000000002E-2</v>
      </c>
      <c r="BI622" s="23">
        <v>12.36</v>
      </c>
      <c r="BJ622" s="16">
        <v>22.35</v>
      </c>
      <c r="BK622" s="23">
        <v>0.10150000000000001</v>
      </c>
      <c r="BM622" s="23">
        <v>29.69</v>
      </c>
      <c r="BN622" s="23">
        <v>5.09</v>
      </c>
      <c r="BO622" s="23">
        <v>0.1036</v>
      </c>
      <c r="BQ622" s="23">
        <v>64.56</v>
      </c>
      <c r="BR622" s="23">
        <v>9.8390000000000004</v>
      </c>
    </row>
    <row r="623" spans="11:71" x14ac:dyDescent="0.25">
      <c r="K623" s="9">
        <v>18.8</v>
      </c>
      <c r="L623" s="9">
        <v>48.505000000000003</v>
      </c>
      <c r="M623" s="9">
        <v>0.16769999999999999</v>
      </c>
      <c r="W623" s="8"/>
      <c r="X623" s="8"/>
      <c r="Y623" s="8"/>
      <c r="Z623" s="3"/>
      <c r="AA623" s="8"/>
      <c r="AB623" s="8"/>
      <c r="AC623" s="8"/>
      <c r="AV623" s="23">
        <f t="shared" si="48"/>
        <v>3.3881999999999995E-2</v>
      </c>
      <c r="AW623" s="23">
        <v>12.38</v>
      </c>
      <c r="AX623" s="16">
        <v>33.881999999999998</v>
      </c>
      <c r="AY623" s="23">
        <v>8.9099999999999999E-2</v>
      </c>
      <c r="BH623" s="23">
        <f t="shared" si="49"/>
        <v>2.3136E-2</v>
      </c>
      <c r="BI623" s="23">
        <v>12.38</v>
      </c>
      <c r="BJ623" s="16">
        <v>23.135999999999999</v>
      </c>
      <c r="BK623" s="23">
        <v>9.8000000000000004E-2</v>
      </c>
      <c r="BM623" s="23">
        <v>29.71</v>
      </c>
      <c r="BN623" s="23">
        <v>5.0940000000000003</v>
      </c>
      <c r="BO623" s="23">
        <v>0.1032</v>
      </c>
      <c r="BQ623" s="23">
        <v>64.58</v>
      </c>
      <c r="BR623" s="23">
        <v>7.0019999999999998</v>
      </c>
    </row>
    <row r="624" spans="11:71" x14ac:dyDescent="0.25">
      <c r="K624" s="9">
        <v>18.82</v>
      </c>
      <c r="L624" s="9">
        <v>48.253</v>
      </c>
      <c r="M624" s="9">
        <v>0.16270000000000001</v>
      </c>
      <c r="W624" s="8"/>
      <c r="X624" s="8"/>
      <c r="Y624" s="8"/>
      <c r="Z624" s="3"/>
      <c r="AA624" s="8"/>
      <c r="AB624" s="8"/>
      <c r="AC624" s="8"/>
      <c r="AV624" s="23">
        <f t="shared" si="48"/>
        <v>3.3981000000000004E-2</v>
      </c>
      <c r="AW624" s="23">
        <v>12.4</v>
      </c>
      <c r="AX624" s="16">
        <v>33.981000000000002</v>
      </c>
      <c r="AY624" s="23">
        <v>0.09</v>
      </c>
      <c r="BH624" s="23">
        <f t="shared" si="49"/>
        <v>2.3978000000000003E-2</v>
      </c>
      <c r="BI624" s="23">
        <v>12.4</v>
      </c>
      <c r="BJ624" s="16">
        <v>23.978000000000002</v>
      </c>
      <c r="BK624" s="23">
        <v>0.1016</v>
      </c>
      <c r="BM624" s="23">
        <v>29.73</v>
      </c>
      <c r="BN624" s="23">
        <v>4.8179999999999996</v>
      </c>
      <c r="BO624" s="23">
        <v>0.1045</v>
      </c>
      <c r="BQ624" s="23">
        <v>64.599999999999994</v>
      </c>
      <c r="BR624" s="23">
        <v>80.700999999999993</v>
      </c>
    </row>
    <row r="625" spans="11:71" x14ac:dyDescent="0.25">
      <c r="K625" s="9">
        <v>18.84</v>
      </c>
      <c r="L625" s="9">
        <v>47.606999999999999</v>
      </c>
      <c r="M625" s="9">
        <v>0.15679999999999999</v>
      </c>
      <c r="W625" s="8"/>
      <c r="X625" s="8"/>
      <c r="Y625" s="8"/>
      <c r="Z625" s="3"/>
      <c r="AA625" s="8"/>
      <c r="AB625" s="8"/>
      <c r="AC625" s="8"/>
      <c r="AV625" s="23">
        <f t="shared" si="48"/>
        <v>3.4089000000000001E-2</v>
      </c>
      <c r="AW625" s="23">
        <v>12.42</v>
      </c>
      <c r="AX625" s="16">
        <v>34.088999999999999</v>
      </c>
      <c r="AY625" s="23">
        <v>9.06E-2</v>
      </c>
      <c r="BH625" s="23">
        <f t="shared" si="49"/>
        <v>2.4515000000000002E-2</v>
      </c>
      <c r="BI625" s="23">
        <v>12.42</v>
      </c>
      <c r="BJ625" s="16">
        <v>24.515000000000001</v>
      </c>
      <c r="BK625" s="23">
        <v>0.1095</v>
      </c>
      <c r="BM625" s="23">
        <v>29.75</v>
      </c>
      <c r="BN625" s="23">
        <v>4.6529999999999996</v>
      </c>
      <c r="BO625" s="23">
        <v>0.1023</v>
      </c>
      <c r="BQ625" s="23">
        <v>66</v>
      </c>
      <c r="BR625" s="23">
        <v>8.8130000000000006</v>
      </c>
    </row>
    <row r="626" spans="11:71" x14ac:dyDescent="0.25">
      <c r="K626" s="9">
        <v>18.86</v>
      </c>
      <c r="L626" s="9">
        <v>47.661000000000001</v>
      </c>
      <c r="M626" s="9">
        <v>0.1515</v>
      </c>
      <c r="W626" s="8"/>
      <c r="X626" s="8"/>
      <c r="Y626" s="8"/>
      <c r="Z626" s="3"/>
      <c r="AA626" s="8"/>
      <c r="AB626" s="8"/>
      <c r="AC626" s="8"/>
      <c r="AV626" s="23">
        <f t="shared" si="48"/>
        <v>3.3828000000000004E-2</v>
      </c>
      <c r="AW626" s="23">
        <v>12.44</v>
      </c>
      <c r="AX626" s="16">
        <v>33.828000000000003</v>
      </c>
      <c r="AY626" s="23">
        <v>8.7599999999999997E-2</v>
      </c>
      <c r="BH626" s="23">
        <f t="shared" si="49"/>
        <v>2.5174999999999999E-2</v>
      </c>
      <c r="BI626" s="23">
        <v>12.44</v>
      </c>
      <c r="BJ626" s="16">
        <v>25.175000000000001</v>
      </c>
      <c r="BK626" s="23">
        <v>0.11219999999999999</v>
      </c>
      <c r="BM626" s="23">
        <v>29.77</v>
      </c>
      <c r="BN626" s="23">
        <v>4.3849999999999998</v>
      </c>
      <c r="BO626" s="23">
        <v>0.1047</v>
      </c>
      <c r="BQ626" s="23">
        <v>66.02</v>
      </c>
      <c r="BR626" s="23">
        <v>9.0380000000000003</v>
      </c>
    </row>
    <row r="627" spans="11:71" x14ac:dyDescent="0.25">
      <c r="K627" s="9">
        <v>18.88</v>
      </c>
      <c r="L627" s="9">
        <v>48.826999999999998</v>
      </c>
      <c r="M627" s="9">
        <v>0.13800000000000001</v>
      </c>
      <c r="W627" s="8"/>
      <c r="X627" s="8"/>
      <c r="Y627" s="8"/>
      <c r="Z627" s="3"/>
      <c r="AA627" s="8"/>
      <c r="AB627" s="8"/>
      <c r="AC627" s="8"/>
      <c r="AV627" s="23">
        <f t="shared" si="48"/>
        <v>3.2930999999999995E-2</v>
      </c>
      <c r="AW627" s="23">
        <v>12.46</v>
      </c>
      <c r="AX627" s="16">
        <v>32.930999999999997</v>
      </c>
      <c r="AY627" s="23">
        <v>9.0399999999999994E-2</v>
      </c>
      <c r="BH627" s="23">
        <f t="shared" si="49"/>
        <v>2.5628000000000001E-2</v>
      </c>
      <c r="BI627" s="23">
        <v>12.46</v>
      </c>
      <c r="BJ627" s="16">
        <v>25.628</v>
      </c>
      <c r="BK627" s="23">
        <v>0.1013</v>
      </c>
      <c r="BM627" s="23">
        <v>29.79</v>
      </c>
      <c r="BN627" s="23">
        <v>4.2539999999999996</v>
      </c>
      <c r="BO627" s="23">
        <v>0.107</v>
      </c>
      <c r="BQ627" s="23">
        <v>66.040000000000006</v>
      </c>
      <c r="BR627" s="23">
        <v>10.837</v>
      </c>
    </row>
    <row r="628" spans="11:71" x14ac:dyDescent="0.25">
      <c r="K628" s="9">
        <v>18.899999999999999</v>
      </c>
      <c r="L628" s="9">
        <v>50.34</v>
      </c>
      <c r="M628" s="9">
        <v>0.13039999999999999</v>
      </c>
      <c r="W628" s="8"/>
      <c r="X628" s="8"/>
      <c r="Y628" s="8"/>
      <c r="Z628" s="3"/>
      <c r="AA628" s="8"/>
      <c r="AB628" s="8"/>
      <c r="AC628" s="8"/>
      <c r="AV628" s="23">
        <f t="shared" si="48"/>
        <v>3.2201E-2</v>
      </c>
      <c r="AW628" s="23">
        <v>12.48</v>
      </c>
      <c r="AX628" s="16">
        <v>32.201000000000001</v>
      </c>
      <c r="AY628" s="23">
        <v>9.0800000000000006E-2</v>
      </c>
      <c r="BH628" s="23">
        <f t="shared" si="49"/>
        <v>2.6023000000000001E-2</v>
      </c>
      <c r="BI628" s="23">
        <v>12.48</v>
      </c>
      <c r="BJ628" s="16">
        <v>26.023</v>
      </c>
      <c r="BK628" s="23">
        <v>0.1022</v>
      </c>
      <c r="BM628" s="23">
        <v>29.81</v>
      </c>
      <c r="BN628" s="23">
        <v>4.266</v>
      </c>
      <c r="BO628" s="23">
        <v>0.1028</v>
      </c>
      <c r="BQ628" s="23">
        <v>66.06</v>
      </c>
      <c r="BR628" s="23">
        <v>15.13</v>
      </c>
      <c r="BS628" s="23">
        <v>0.37569999999999998</v>
      </c>
    </row>
    <row r="629" spans="11:71" x14ac:dyDescent="0.25">
      <c r="K629" s="9">
        <v>18.920000000000002</v>
      </c>
      <c r="L629" s="9">
        <v>51.600999999999999</v>
      </c>
      <c r="M629" s="9">
        <v>0.12509999999999999</v>
      </c>
      <c r="W629" s="8"/>
      <c r="X629" s="8"/>
      <c r="Y629" s="8"/>
      <c r="Z629" s="3"/>
      <c r="AA629" s="8"/>
      <c r="AB629" s="8"/>
      <c r="AC629" s="8"/>
      <c r="AV629" s="23">
        <f t="shared" si="48"/>
        <v>3.2228E-2</v>
      </c>
      <c r="AW629" s="23">
        <v>12.5</v>
      </c>
      <c r="AX629" s="16">
        <v>32.228000000000002</v>
      </c>
      <c r="AY629" s="23">
        <v>8.9300000000000004E-2</v>
      </c>
      <c r="BH629" s="23">
        <f t="shared" si="49"/>
        <v>2.6345E-2</v>
      </c>
      <c r="BI629" s="23">
        <v>12.5</v>
      </c>
      <c r="BJ629" s="16">
        <v>26.344999999999999</v>
      </c>
      <c r="BK629" s="23">
        <v>0.1077</v>
      </c>
      <c r="BM629" s="23">
        <v>29.83</v>
      </c>
      <c r="BN629" s="23">
        <v>4.5019999999999998</v>
      </c>
      <c r="BO629" s="23">
        <v>0.1019</v>
      </c>
      <c r="BQ629" s="23">
        <v>66.08</v>
      </c>
      <c r="BR629" s="23">
        <v>20.478999999999999</v>
      </c>
      <c r="BS629" s="23">
        <v>0.40610000000000002</v>
      </c>
    </row>
    <row r="630" spans="11:71" x14ac:dyDescent="0.25">
      <c r="K630" s="9">
        <v>18.940000000000001</v>
      </c>
      <c r="L630" s="9">
        <v>52.877000000000002</v>
      </c>
      <c r="M630" s="9">
        <v>0.13039999999999999</v>
      </c>
      <c r="W630" s="8"/>
      <c r="X630" s="8"/>
      <c r="Y630" s="8"/>
      <c r="Z630" s="3"/>
      <c r="AA630" s="8"/>
      <c r="AB630" s="8"/>
      <c r="AC630" s="8"/>
      <c r="AV630" s="23">
        <f t="shared" si="48"/>
        <v>3.3554E-2</v>
      </c>
      <c r="AW630" s="23">
        <v>12.52</v>
      </c>
      <c r="AX630" s="16">
        <v>33.554000000000002</v>
      </c>
      <c r="AY630" s="23">
        <v>8.6499999999999994E-2</v>
      </c>
      <c r="BH630" s="23">
        <f t="shared" si="49"/>
        <v>2.5968000000000001E-2</v>
      </c>
      <c r="BI630" s="23">
        <v>12.52</v>
      </c>
      <c r="BJ630" s="16">
        <v>25.968</v>
      </c>
      <c r="BK630" s="23">
        <v>0.1042</v>
      </c>
      <c r="BM630" s="23">
        <v>29.85</v>
      </c>
      <c r="BN630" s="23">
        <v>4.8680000000000003</v>
      </c>
      <c r="BO630" s="23">
        <v>0.10979999999999999</v>
      </c>
      <c r="BQ630" s="23">
        <v>66.099999999999994</v>
      </c>
      <c r="BR630" s="23">
        <v>24.164000000000001</v>
      </c>
      <c r="BS630" s="23">
        <v>0.41570000000000001</v>
      </c>
    </row>
    <row r="631" spans="11:71" x14ac:dyDescent="0.25">
      <c r="K631" s="9">
        <v>18.96</v>
      </c>
      <c r="L631" s="9">
        <v>54.631</v>
      </c>
      <c r="M631" s="9">
        <v>0.13950000000000001</v>
      </c>
      <c r="W631" s="8"/>
      <c r="X631" s="8"/>
      <c r="Y631" s="8"/>
      <c r="Z631" s="3"/>
      <c r="AA631" s="8"/>
      <c r="AB631" s="8"/>
      <c r="AC631" s="8"/>
      <c r="AV631" s="23">
        <f t="shared" si="48"/>
        <v>3.5137000000000002E-2</v>
      </c>
      <c r="AW631" s="23">
        <v>12.54</v>
      </c>
      <c r="AX631" s="16">
        <v>35.137</v>
      </c>
      <c r="AY631" s="23">
        <v>0.12559999999999999</v>
      </c>
      <c r="BH631" s="23">
        <f t="shared" si="49"/>
        <v>2.572E-2</v>
      </c>
      <c r="BI631" s="23">
        <v>12.54</v>
      </c>
      <c r="BJ631" s="16">
        <v>25.72</v>
      </c>
      <c r="BK631" s="23">
        <v>0.10340000000000001</v>
      </c>
      <c r="BM631" s="23">
        <v>29.87</v>
      </c>
      <c r="BN631" s="23">
        <v>5.2590000000000003</v>
      </c>
      <c r="BO631" s="23">
        <v>0.1124</v>
      </c>
      <c r="BQ631" s="23">
        <v>66.12</v>
      </c>
      <c r="BR631" s="23">
        <v>25.3</v>
      </c>
      <c r="BS631" s="23">
        <v>0.42149999999999999</v>
      </c>
    </row>
    <row r="632" spans="11:71" x14ac:dyDescent="0.25">
      <c r="K632" s="9">
        <v>18.98</v>
      </c>
      <c r="L632" s="9">
        <v>57.274000000000001</v>
      </c>
      <c r="M632" s="9">
        <v>0.15029999999999999</v>
      </c>
      <c r="W632" s="8"/>
      <c r="X632" s="8"/>
      <c r="Y632" s="8"/>
      <c r="Z632" s="3"/>
      <c r="AA632" s="8"/>
      <c r="AB632" s="8"/>
      <c r="AC632" s="8"/>
      <c r="AV632" s="23">
        <f t="shared" si="48"/>
        <v>3.5999999999999997E-2</v>
      </c>
      <c r="AW632" s="23">
        <v>12.56</v>
      </c>
      <c r="AX632" s="16">
        <v>36</v>
      </c>
      <c r="AY632" s="23">
        <v>0.1275</v>
      </c>
      <c r="BH632" s="23">
        <f t="shared" si="49"/>
        <v>2.5521000000000002E-2</v>
      </c>
      <c r="BI632" s="23">
        <v>12.56</v>
      </c>
      <c r="BJ632" s="16">
        <v>25.521000000000001</v>
      </c>
      <c r="BK632" s="23">
        <v>9.4500000000000001E-2</v>
      </c>
      <c r="BM632" s="23">
        <v>29.89</v>
      </c>
      <c r="BN632" s="23">
        <v>5.3339999999999996</v>
      </c>
      <c r="BO632" s="23">
        <v>0.11509999999999999</v>
      </c>
      <c r="BQ632" s="23">
        <v>66.14</v>
      </c>
      <c r="BR632" s="23">
        <v>24.329000000000001</v>
      </c>
      <c r="BS632" s="23">
        <v>0.42799999999999999</v>
      </c>
    </row>
    <row r="633" spans="11:71" x14ac:dyDescent="0.25">
      <c r="K633" s="9">
        <v>19</v>
      </c>
      <c r="L633" s="9">
        <v>60.496000000000002</v>
      </c>
      <c r="M633" s="9">
        <v>0.19320000000000001</v>
      </c>
      <c r="W633" s="8"/>
      <c r="X633" s="8"/>
      <c r="Y633" s="8"/>
      <c r="Z633" s="3"/>
      <c r="AA633" s="8"/>
      <c r="AB633" s="8"/>
      <c r="AC633" s="8"/>
      <c r="AV633" s="23">
        <f t="shared" si="48"/>
        <v>3.6552000000000001E-2</v>
      </c>
      <c r="AW633" s="23">
        <v>12.58</v>
      </c>
      <c r="AX633" s="16">
        <v>36.552</v>
      </c>
      <c r="AY633" s="23">
        <v>0.14460000000000001</v>
      </c>
      <c r="BH633" s="23">
        <f t="shared" si="49"/>
        <v>2.5434000000000002E-2</v>
      </c>
      <c r="BI633" s="23">
        <v>12.58</v>
      </c>
      <c r="BJ633" s="16">
        <v>25.434000000000001</v>
      </c>
      <c r="BK633" s="23">
        <v>8.9599999999999999E-2</v>
      </c>
      <c r="BM633" s="23">
        <v>29.91</v>
      </c>
      <c r="BN633" s="23">
        <v>5.3630000000000004</v>
      </c>
      <c r="BO633" s="23">
        <v>0.11700000000000001</v>
      </c>
      <c r="BQ633" s="23">
        <v>66.16</v>
      </c>
      <c r="BR633" s="23">
        <v>22.622</v>
      </c>
      <c r="BS633" s="23">
        <v>0.44940000000000002</v>
      </c>
    </row>
    <row r="634" spans="11:71" x14ac:dyDescent="0.25">
      <c r="K634" s="9">
        <v>19.02</v>
      </c>
      <c r="L634" s="9">
        <v>64.007999999999996</v>
      </c>
      <c r="M634" s="9">
        <v>0.19409999999999999</v>
      </c>
      <c r="W634" s="8"/>
      <c r="X634" s="8"/>
      <c r="Y634" s="8"/>
      <c r="Z634" s="3"/>
      <c r="AA634" s="8"/>
      <c r="AB634" s="8"/>
      <c r="AC634" s="8"/>
      <c r="AV634" s="23">
        <f t="shared" si="48"/>
        <v>3.7268999999999997E-2</v>
      </c>
      <c r="AW634" s="23">
        <v>12.6</v>
      </c>
      <c r="AX634" s="16">
        <v>37.268999999999998</v>
      </c>
      <c r="AY634" s="23">
        <v>0.16139999999999999</v>
      </c>
      <c r="BH634" s="23">
        <f t="shared" si="49"/>
        <v>2.4941999999999999E-2</v>
      </c>
      <c r="BI634" s="23">
        <v>12.6</v>
      </c>
      <c r="BJ634" s="16">
        <v>24.942</v>
      </c>
      <c r="BK634" s="23">
        <v>9.1300000000000006E-2</v>
      </c>
      <c r="BM634" s="23">
        <v>29.93</v>
      </c>
      <c r="BN634" s="23">
        <v>5.4379999999999997</v>
      </c>
      <c r="BO634" s="23">
        <v>0.1193</v>
      </c>
      <c r="BQ634" s="23">
        <v>66.180000000000007</v>
      </c>
      <c r="BR634" s="23">
        <v>21.038</v>
      </c>
      <c r="BS634" s="23">
        <v>0.43030000000000002</v>
      </c>
    </row>
    <row r="635" spans="11:71" x14ac:dyDescent="0.25">
      <c r="K635" s="9">
        <v>19.04</v>
      </c>
      <c r="L635" s="9">
        <v>67.834999999999994</v>
      </c>
      <c r="M635" s="9">
        <v>0.2165</v>
      </c>
      <c r="W635" s="8"/>
      <c r="X635" s="8"/>
      <c r="Y635" s="8"/>
      <c r="Z635" s="3"/>
      <c r="AA635" s="8"/>
      <c r="AB635" s="8"/>
      <c r="AC635" s="8"/>
      <c r="AV635" s="23">
        <f t="shared" si="48"/>
        <v>3.7821E-2</v>
      </c>
      <c r="AW635" s="23">
        <v>12.62</v>
      </c>
      <c r="AX635" s="16">
        <v>37.820999999999998</v>
      </c>
      <c r="AY635" s="23">
        <v>0.1552</v>
      </c>
      <c r="BH635" s="23">
        <f t="shared" si="49"/>
        <v>2.4708999999999998E-2</v>
      </c>
      <c r="BI635" s="23">
        <v>12.62</v>
      </c>
      <c r="BJ635" s="16">
        <v>24.709</v>
      </c>
      <c r="BK635" s="23">
        <v>9.06E-2</v>
      </c>
      <c r="BM635" s="23">
        <v>29.95</v>
      </c>
      <c r="BN635" s="23">
        <v>5.38</v>
      </c>
      <c r="BO635" s="23">
        <v>0.12089999999999999</v>
      </c>
      <c r="BQ635" s="23">
        <v>66.2</v>
      </c>
      <c r="BR635" s="23">
        <v>20.335000000000001</v>
      </c>
      <c r="BS635" s="23">
        <v>0.39629999999999999</v>
      </c>
    </row>
    <row r="636" spans="11:71" x14ac:dyDescent="0.25">
      <c r="K636" s="9">
        <v>19.059999999999999</v>
      </c>
      <c r="L636" s="9">
        <v>65.962000000000003</v>
      </c>
      <c r="M636" s="9">
        <v>0.22309999999999999</v>
      </c>
      <c r="W636" s="8"/>
      <c r="X636" s="8"/>
      <c r="Y636" s="8"/>
      <c r="Z636" s="3"/>
      <c r="AA636" s="8"/>
      <c r="AB636" s="8"/>
      <c r="AC636" s="8"/>
      <c r="AV636" s="23">
        <f t="shared" si="48"/>
        <v>3.6954000000000001E-2</v>
      </c>
      <c r="AW636" s="23">
        <v>12.64</v>
      </c>
      <c r="AX636" s="16">
        <v>36.954000000000001</v>
      </c>
      <c r="AY636" s="23">
        <v>0.15559999999999999</v>
      </c>
      <c r="BH636" s="23">
        <f t="shared" si="49"/>
        <v>2.4499E-2</v>
      </c>
      <c r="BI636" s="23">
        <v>12.64</v>
      </c>
      <c r="BJ636" s="16">
        <v>24.498999999999999</v>
      </c>
      <c r="BK636" s="23">
        <v>8.5999999999999993E-2</v>
      </c>
      <c r="BM636" s="23">
        <v>29.97</v>
      </c>
      <c r="BN636" s="23">
        <v>5.4119999999999999</v>
      </c>
      <c r="BO636" s="23">
        <v>0.1222</v>
      </c>
      <c r="BQ636" s="23">
        <v>66.22</v>
      </c>
      <c r="BR636" s="23">
        <v>19.57</v>
      </c>
      <c r="BS636" s="23">
        <v>0.37730000000000002</v>
      </c>
    </row>
    <row r="637" spans="11:71" x14ac:dyDescent="0.25">
      <c r="K637" s="9">
        <v>19.079999999999998</v>
      </c>
      <c r="L637" s="9">
        <v>63.652999999999999</v>
      </c>
      <c r="M637" s="9">
        <v>0.2394</v>
      </c>
      <c r="W637" s="8"/>
      <c r="X637" s="8"/>
      <c r="Y637" s="8"/>
      <c r="Z637" s="3"/>
      <c r="AA637" s="8"/>
      <c r="AB637" s="8"/>
      <c r="AC637" s="8"/>
      <c r="AV637" s="23">
        <f t="shared" si="48"/>
        <v>3.6341999999999999E-2</v>
      </c>
      <c r="AW637" s="23">
        <v>12.66</v>
      </c>
      <c r="AX637" s="16">
        <v>36.341999999999999</v>
      </c>
      <c r="AY637" s="23">
        <v>0.1532</v>
      </c>
      <c r="BH637" s="23">
        <f t="shared" si="49"/>
        <v>2.4410000000000001E-2</v>
      </c>
      <c r="BI637" s="23">
        <v>12.66</v>
      </c>
      <c r="BJ637" s="16">
        <v>24.41</v>
      </c>
      <c r="BK637" s="23">
        <v>8.3400000000000002E-2</v>
      </c>
      <c r="BM637" s="23">
        <v>29.99</v>
      </c>
      <c r="BN637" s="23">
        <v>5.4969999999999999</v>
      </c>
      <c r="BO637" s="23">
        <v>0.1237</v>
      </c>
      <c r="BQ637" s="23">
        <v>66.239999999999995</v>
      </c>
      <c r="BR637" s="23">
        <v>19.443000000000001</v>
      </c>
      <c r="BS637" s="23">
        <v>0.36859999999999998</v>
      </c>
    </row>
    <row r="638" spans="11:71" x14ac:dyDescent="0.25">
      <c r="K638" s="9">
        <v>19.100000000000001</v>
      </c>
      <c r="L638" s="9">
        <v>61.612000000000002</v>
      </c>
      <c r="M638" s="9">
        <v>0.24729999999999999</v>
      </c>
      <c r="W638" s="8"/>
      <c r="X638" s="8"/>
      <c r="Y638" s="8"/>
      <c r="Z638" s="3"/>
      <c r="AA638" s="8"/>
      <c r="AB638" s="8"/>
      <c r="AC638" s="8"/>
      <c r="AV638" s="23">
        <f t="shared" si="48"/>
        <v>3.5767E-2</v>
      </c>
      <c r="AW638" s="23">
        <v>12.68</v>
      </c>
      <c r="AX638" s="16">
        <v>35.767000000000003</v>
      </c>
      <c r="AY638" s="23">
        <v>0.1176</v>
      </c>
      <c r="BH638" s="23">
        <f t="shared" si="49"/>
        <v>2.418E-2</v>
      </c>
      <c r="BI638" s="23">
        <v>12.68</v>
      </c>
      <c r="BJ638" s="16">
        <v>24.18</v>
      </c>
      <c r="BK638" s="23">
        <v>8.6300000000000002E-2</v>
      </c>
      <c r="BM638" s="23">
        <v>30.01</v>
      </c>
      <c r="BN638" s="23">
        <v>5.6420000000000003</v>
      </c>
      <c r="BO638" s="23">
        <v>0.12230000000000001</v>
      </c>
      <c r="BQ638" s="23">
        <v>66.260000000000005</v>
      </c>
      <c r="BR638" s="23">
        <v>19.556999999999999</v>
      </c>
    </row>
    <row r="639" spans="11:71" x14ac:dyDescent="0.25">
      <c r="K639" s="9">
        <v>19.12</v>
      </c>
      <c r="L639" s="9">
        <v>59.68</v>
      </c>
      <c r="M639" s="9">
        <v>0.24310000000000001</v>
      </c>
      <c r="W639" s="8"/>
      <c r="X639" s="8"/>
      <c r="Y639" s="8"/>
      <c r="Z639" s="3"/>
      <c r="AA639" s="8"/>
      <c r="AB639" s="8"/>
      <c r="AC639" s="8"/>
      <c r="AV639" s="23">
        <f t="shared" si="48"/>
        <v>3.4723999999999998E-2</v>
      </c>
      <c r="AW639" s="23">
        <v>12.7</v>
      </c>
      <c r="AX639" s="16">
        <v>34.723999999999997</v>
      </c>
      <c r="AY639" s="23">
        <v>9.7299999999999998E-2</v>
      </c>
      <c r="BH639" s="23">
        <f t="shared" si="49"/>
        <v>2.3768000000000001E-2</v>
      </c>
      <c r="BI639" s="23">
        <v>12.7</v>
      </c>
      <c r="BJ639" s="16">
        <v>23.768000000000001</v>
      </c>
      <c r="BK639" s="23">
        <v>9.9199999999999997E-2</v>
      </c>
      <c r="BM639" s="23">
        <v>30.03</v>
      </c>
      <c r="BN639" s="23">
        <v>5.6070000000000002</v>
      </c>
      <c r="BO639" s="23">
        <v>0.1207</v>
      </c>
      <c r="BQ639" s="23">
        <v>66.28</v>
      </c>
      <c r="BR639" s="23">
        <v>19.873000000000001</v>
      </c>
    </row>
    <row r="640" spans="11:71" x14ac:dyDescent="0.25">
      <c r="K640" s="9">
        <v>19.14</v>
      </c>
      <c r="L640" s="9">
        <v>58.088999999999999</v>
      </c>
      <c r="M640" s="9">
        <v>0.21560000000000001</v>
      </c>
      <c r="W640" s="8"/>
      <c r="X640" s="8"/>
      <c r="Y640" s="8"/>
      <c r="Z640" s="3"/>
      <c r="AA640" s="8"/>
      <c r="AB640" s="8"/>
      <c r="AC640" s="8"/>
      <c r="AV640" s="23">
        <f t="shared" si="48"/>
        <v>3.3826999999999996E-2</v>
      </c>
      <c r="AW640" s="23">
        <v>12.72</v>
      </c>
      <c r="AX640" s="16">
        <v>33.826999999999998</v>
      </c>
      <c r="AY640" s="23">
        <v>8.5099999999999995E-2</v>
      </c>
      <c r="BH640" s="23">
        <f t="shared" si="49"/>
        <v>2.3546000000000001E-2</v>
      </c>
      <c r="BI640" s="23">
        <v>12.72</v>
      </c>
      <c r="BJ640" s="16">
        <v>23.545999999999999</v>
      </c>
      <c r="BK640" s="23">
        <v>9.2999999999999999E-2</v>
      </c>
      <c r="BM640" s="23">
        <v>30.05</v>
      </c>
      <c r="BN640" s="23">
        <v>5.5819999999999999</v>
      </c>
      <c r="BO640" s="23">
        <v>0.11849999999999999</v>
      </c>
      <c r="BQ640" s="23">
        <v>66.3</v>
      </c>
      <c r="BR640" s="23">
        <v>20.731999999999999</v>
      </c>
    </row>
    <row r="641" spans="11:71" x14ac:dyDescent="0.25">
      <c r="K641" s="9">
        <v>19.16</v>
      </c>
      <c r="L641" s="9">
        <v>60.393999999999998</v>
      </c>
      <c r="M641" s="9">
        <v>0.1739</v>
      </c>
      <c r="W641" s="8"/>
      <c r="X641" s="8"/>
      <c r="Y641" s="8"/>
      <c r="Z641" s="3"/>
      <c r="AA641" s="8"/>
      <c r="AB641" s="8"/>
      <c r="AC641" s="8"/>
      <c r="AV641" s="23">
        <f t="shared" si="48"/>
        <v>3.4124000000000002E-2</v>
      </c>
      <c r="AW641" s="23">
        <v>12.74</v>
      </c>
      <c r="AX641" s="16">
        <v>34.124000000000002</v>
      </c>
      <c r="AY641" s="23">
        <v>7.8700000000000006E-2</v>
      </c>
      <c r="BH641" s="23">
        <f t="shared" si="49"/>
        <v>2.3597999999999997E-2</v>
      </c>
      <c r="BI641" s="23">
        <v>12.74</v>
      </c>
      <c r="BJ641" s="16">
        <v>23.597999999999999</v>
      </c>
      <c r="BK641" s="23">
        <v>9.0999999999999998E-2</v>
      </c>
      <c r="BM641" s="23">
        <v>30.07</v>
      </c>
      <c r="BN641" s="23">
        <v>5.5380000000000003</v>
      </c>
      <c r="BO641" s="23">
        <v>0.1187</v>
      </c>
      <c r="BQ641" s="23">
        <v>66.319999999999993</v>
      </c>
      <c r="BR641" s="23">
        <v>21.937999999999999</v>
      </c>
    </row>
    <row r="642" spans="11:71" x14ac:dyDescent="0.25">
      <c r="K642" s="9">
        <v>19.18</v>
      </c>
      <c r="L642" s="9">
        <v>61.594000000000001</v>
      </c>
      <c r="M642" s="9">
        <v>0.1842</v>
      </c>
      <c r="W642" s="8"/>
      <c r="X642" s="8"/>
      <c r="Y642" s="8"/>
      <c r="Z642" s="3"/>
      <c r="AA642" s="8"/>
      <c r="AB642" s="8"/>
      <c r="AC642" s="8"/>
      <c r="AV642" s="23">
        <f t="shared" si="48"/>
        <v>3.5421999999999995E-2</v>
      </c>
      <c r="AW642" s="23">
        <v>12.76</v>
      </c>
      <c r="AX642" s="16">
        <v>35.421999999999997</v>
      </c>
      <c r="AY642" s="23">
        <v>7.4399999999999994E-2</v>
      </c>
      <c r="BH642" s="23">
        <f t="shared" si="49"/>
        <v>2.3946000000000002E-2</v>
      </c>
      <c r="BI642" s="23">
        <v>12.76</v>
      </c>
      <c r="BJ642" s="16">
        <v>23.946000000000002</v>
      </c>
      <c r="BK642" s="23">
        <v>8.8400000000000006E-2</v>
      </c>
      <c r="BM642" s="23">
        <v>30.09</v>
      </c>
      <c r="BN642" s="23">
        <v>5.4130000000000003</v>
      </c>
      <c r="BO642" s="23">
        <v>0.1128</v>
      </c>
      <c r="BQ642" s="23">
        <v>66.34</v>
      </c>
      <c r="BR642" s="23">
        <v>38.473999999999997</v>
      </c>
    </row>
    <row r="643" spans="11:71" x14ac:dyDescent="0.25">
      <c r="K643" s="9">
        <v>19.2</v>
      </c>
      <c r="L643" s="9">
        <v>62.987000000000002</v>
      </c>
      <c r="M643" s="9">
        <v>0.22600000000000001</v>
      </c>
      <c r="W643" s="8"/>
      <c r="X643" s="8"/>
      <c r="Y643" s="8"/>
      <c r="Z643" s="3"/>
      <c r="AA643" s="8"/>
      <c r="AB643" s="8"/>
      <c r="AC643" s="8"/>
      <c r="AV643" s="23">
        <f t="shared" si="48"/>
        <v>3.6305999999999998E-2</v>
      </c>
      <c r="AW643" s="23">
        <v>12.78</v>
      </c>
      <c r="AX643" s="16">
        <v>36.305999999999997</v>
      </c>
      <c r="AY643" s="23">
        <v>7.6200000000000004E-2</v>
      </c>
      <c r="BH643" s="23">
        <f t="shared" si="49"/>
        <v>2.4763999999999998E-2</v>
      </c>
      <c r="BI643" s="23">
        <v>12.78</v>
      </c>
      <c r="BJ643" s="16">
        <v>24.763999999999999</v>
      </c>
      <c r="BK643" s="23">
        <v>8.5900000000000004E-2</v>
      </c>
      <c r="BM643" s="23">
        <v>30.11</v>
      </c>
      <c r="BN643" s="23">
        <v>5.2610000000000001</v>
      </c>
      <c r="BO643" s="23">
        <v>0.1145</v>
      </c>
      <c r="BQ643" s="23">
        <v>66.5</v>
      </c>
      <c r="BR643" s="23">
        <v>0.33200000000000002</v>
      </c>
    </row>
    <row r="644" spans="11:71" x14ac:dyDescent="0.25">
      <c r="K644" s="9">
        <v>19.22</v>
      </c>
      <c r="L644" s="9">
        <v>64.822000000000003</v>
      </c>
      <c r="M644" s="9">
        <v>0.2021</v>
      </c>
      <c r="W644" s="8"/>
      <c r="X644" s="8"/>
      <c r="Y644" s="8"/>
      <c r="Z644" s="3"/>
      <c r="AA644" s="8"/>
      <c r="AB644" s="8"/>
      <c r="AC644" s="8"/>
      <c r="AV644" s="23">
        <f t="shared" si="48"/>
        <v>3.6497000000000002E-2</v>
      </c>
      <c r="AW644" s="23">
        <v>12.8</v>
      </c>
      <c r="AX644" s="16">
        <v>36.497</v>
      </c>
      <c r="AY644" s="23">
        <v>7.51E-2</v>
      </c>
      <c r="BH644" s="23">
        <f t="shared" si="49"/>
        <v>2.5797E-2</v>
      </c>
      <c r="BI644" s="23">
        <v>12.8</v>
      </c>
      <c r="BJ644" s="16">
        <v>25.797000000000001</v>
      </c>
      <c r="BK644" s="23">
        <v>8.1699999999999995E-2</v>
      </c>
      <c r="BM644" s="23">
        <v>30.13</v>
      </c>
      <c r="BN644" s="23">
        <v>5.1619999999999999</v>
      </c>
      <c r="BO644" s="23">
        <v>0.11749999999999999</v>
      </c>
      <c r="BQ644" s="23">
        <v>66.52</v>
      </c>
      <c r="BR644" s="23">
        <v>1.357</v>
      </c>
    </row>
    <row r="645" spans="11:71" x14ac:dyDescent="0.25">
      <c r="K645" s="9">
        <v>19.239999999999998</v>
      </c>
      <c r="L645" s="9">
        <v>63.78</v>
      </c>
      <c r="M645" s="9">
        <v>0.16289999999999999</v>
      </c>
      <c r="W645" s="8"/>
      <c r="X645" s="8"/>
      <c r="Y645" s="8"/>
      <c r="Z645" s="3"/>
      <c r="AA645" s="8"/>
      <c r="AB645" s="8"/>
      <c r="AC645" s="8"/>
      <c r="AV645" s="23">
        <f t="shared" si="48"/>
        <v>3.6256999999999998E-2</v>
      </c>
      <c r="AW645" s="23">
        <v>12.82</v>
      </c>
      <c r="AX645" s="16">
        <v>36.256999999999998</v>
      </c>
      <c r="AY645" s="23">
        <v>8.0100000000000005E-2</v>
      </c>
      <c r="BH645" s="23">
        <f t="shared" si="49"/>
        <v>2.6842999999999999E-2</v>
      </c>
      <c r="BI645" s="23">
        <v>12.82</v>
      </c>
      <c r="BJ645" s="16">
        <v>26.843</v>
      </c>
      <c r="BK645" s="23">
        <v>8.8599999999999998E-2</v>
      </c>
      <c r="BM645" s="23">
        <v>30.15</v>
      </c>
      <c r="BN645" s="23">
        <v>5.0309999999999997</v>
      </c>
      <c r="BO645" s="23">
        <v>0.1166</v>
      </c>
      <c r="BQ645" s="23">
        <v>66.540000000000006</v>
      </c>
      <c r="BR645" s="23">
        <v>0.45400000000000001</v>
      </c>
      <c r="BS645" s="23">
        <v>7.2400000000000006E-2</v>
      </c>
    </row>
    <row r="646" spans="11:71" x14ac:dyDescent="0.25">
      <c r="K646" s="9">
        <v>19.260000000000002</v>
      </c>
      <c r="L646" s="9">
        <v>60.972000000000001</v>
      </c>
      <c r="M646" s="9">
        <v>0.15090000000000001</v>
      </c>
      <c r="W646" s="8"/>
      <c r="X646" s="8"/>
      <c r="Y646" s="8"/>
      <c r="Z646" s="3"/>
      <c r="AA646" s="8"/>
      <c r="AB646" s="8"/>
      <c r="AC646" s="8"/>
      <c r="AV646" s="23">
        <f t="shared" si="48"/>
        <v>3.5902999999999997E-2</v>
      </c>
      <c r="AW646" s="23">
        <v>12.84</v>
      </c>
      <c r="AX646" s="16">
        <v>35.902999999999999</v>
      </c>
      <c r="AY646" s="23">
        <v>8.43E-2</v>
      </c>
      <c r="BH646" s="23">
        <f t="shared" si="49"/>
        <v>2.7370999999999999E-2</v>
      </c>
      <c r="BI646" s="23">
        <v>12.84</v>
      </c>
      <c r="BJ646" s="16">
        <v>27.370999999999999</v>
      </c>
      <c r="BK646" s="23">
        <v>9.4100000000000003E-2</v>
      </c>
      <c r="BM646" s="23">
        <v>30.17</v>
      </c>
      <c r="BN646" s="23">
        <v>4.9320000000000004</v>
      </c>
      <c r="BO646" s="23">
        <v>0.1109</v>
      </c>
      <c r="BQ646" s="23">
        <v>66.56</v>
      </c>
      <c r="BR646" s="23">
        <v>0.35399999999999998</v>
      </c>
      <c r="BS646" s="23">
        <v>8.1600000000000006E-2</v>
      </c>
    </row>
    <row r="647" spans="11:71" x14ac:dyDescent="0.25">
      <c r="K647" s="9">
        <v>19.28</v>
      </c>
      <c r="L647" s="9">
        <v>52.046999999999997</v>
      </c>
      <c r="M647" s="9">
        <v>0.14410000000000001</v>
      </c>
      <c r="W647" s="8"/>
      <c r="X647" s="8"/>
      <c r="Y647" s="8"/>
      <c r="Z647" s="3"/>
      <c r="AA647" s="8"/>
      <c r="AB647" s="8"/>
      <c r="AC647" s="8"/>
      <c r="AV647" s="23">
        <f t="shared" si="48"/>
        <v>3.5601999999999995E-2</v>
      </c>
      <c r="AW647" s="23">
        <v>12.86</v>
      </c>
      <c r="AX647" s="16">
        <v>35.601999999999997</v>
      </c>
      <c r="AY647" s="23">
        <v>8.3000000000000004E-2</v>
      </c>
      <c r="BH647" s="23">
        <f t="shared" si="49"/>
        <v>2.7753E-2</v>
      </c>
      <c r="BI647" s="23">
        <v>12.86</v>
      </c>
      <c r="BJ647" s="16">
        <v>27.753</v>
      </c>
      <c r="BK647" s="23">
        <v>9.6000000000000002E-2</v>
      </c>
      <c r="BM647" s="23">
        <v>30.19</v>
      </c>
      <c r="BN647" s="23">
        <v>4.952</v>
      </c>
      <c r="BO647" s="23">
        <v>0.1077</v>
      </c>
      <c r="BQ647" s="23">
        <v>66.58</v>
      </c>
      <c r="BR647" s="23">
        <v>1.9590000000000001</v>
      </c>
      <c r="BS647" s="23">
        <v>0.23849999999999999</v>
      </c>
    </row>
    <row r="648" spans="11:71" x14ac:dyDescent="0.25">
      <c r="K648" s="9">
        <v>19.3</v>
      </c>
      <c r="L648" s="9">
        <v>43.994</v>
      </c>
      <c r="M648" s="9">
        <v>0.14349999999999999</v>
      </c>
      <c r="W648" s="8"/>
      <c r="X648" s="8"/>
      <c r="Y648" s="8"/>
      <c r="Z648" s="3"/>
      <c r="AA648" s="8"/>
      <c r="AB648" s="8"/>
      <c r="AC648" s="8"/>
      <c r="AV648" s="23">
        <f t="shared" si="48"/>
        <v>3.5146000000000004E-2</v>
      </c>
      <c r="AW648" s="23">
        <v>12.88</v>
      </c>
      <c r="AX648" s="16">
        <v>35.146000000000001</v>
      </c>
      <c r="AY648" s="23">
        <v>8.3500000000000005E-2</v>
      </c>
      <c r="BH648" s="23">
        <f t="shared" si="49"/>
        <v>2.7688999999999998E-2</v>
      </c>
      <c r="BI648" s="23">
        <v>12.88</v>
      </c>
      <c r="BJ648" s="16">
        <v>27.689</v>
      </c>
      <c r="BK648" s="23">
        <v>9.8500000000000004E-2</v>
      </c>
      <c r="BM648" s="23">
        <v>30.21</v>
      </c>
      <c r="BN648" s="23">
        <v>5.0780000000000003</v>
      </c>
      <c r="BO648" s="23">
        <v>0.11409999999999999</v>
      </c>
      <c r="BQ648" s="23">
        <v>66.599999999999994</v>
      </c>
      <c r="BR648" s="23">
        <v>7.726</v>
      </c>
      <c r="BS648" s="23">
        <v>1.1369</v>
      </c>
    </row>
    <row r="649" spans="11:71" x14ac:dyDescent="0.25">
      <c r="K649" s="9">
        <v>19.32</v>
      </c>
      <c r="L649" s="9">
        <v>38.691000000000003</v>
      </c>
      <c r="M649" s="9">
        <v>0.12670000000000001</v>
      </c>
      <c r="W649" s="8"/>
      <c r="X649" s="8"/>
      <c r="Y649" s="8"/>
      <c r="Z649" s="3"/>
      <c r="AA649" s="8"/>
      <c r="AB649" s="8"/>
      <c r="AC649" s="8"/>
      <c r="AV649" s="23">
        <f t="shared" si="48"/>
        <v>3.5144000000000002E-2</v>
      </c>
      <c r="AW649" s="23">
        <v>12.9</v>
      </c>
      <c r="AX649" s="16">
        <v>35.143999999999998</v>
      </c>
      <c r="AY649" s="23">
        <v>8.9700000000000002E-2</v>
      </c>
      <c r="BH649" s="23">
        <f t="shared" si="49"/>
        <v>2.7033999999999999E-2</v>
      </c>
      <c r="BI649" s="23">
        <v>12.9</v>
      </c>
      <c r="BJ649" s="16">
        <v>27.033999999999999</v>
      </c>
      <c r="BK649" s="23">
        <v>0.1074</v>
      </c>
      <c r="BM649" s="23">
        <v>30.23</v>
      </c>
      <c r="BN649" s="23">
        <v>5.2119999999999997</v>
      </c>
      <c r="BO649" s="23">
        <v>0.1111</v>
      </c>
      <c r="BQ649" s="23">
        <v>66.62</v>
      </c>
      <c r="BR649" s="23">
        <v>27.632000000000001</v>
      </c>
      <c r="BS649" s="23">
        <v>2.0365000000000002</v>
      </c>
    </row>
    <row r="650" spans="11:71" x14ac:dyDescent="0.25">
      <c r="K650" s="9">
        <v>19.34</v>
      </c>
      <c r="L650" s="9">
        <v>36.094999999999999</v>
      </c>
      <c r="M650" s="9">
        <v>9.0800000000000006E-2</v>
      </c>
      <c r="W650" s="8"/>
      <c r="X650" s="8"/>
      <c r="Y650" s="8"/>
      <c r="Z650" s="3"/>
      <c r="AA650" s="8"/>
      <c r="AB650" s="8"/>
      <c r="AC650" s="8"/>
      <c r="AV650" s="23">
        <f t="shared" si="48"/>
        <v>3.4582999999999996E-2</v>
      </c>
      <c r="AW650" s="23">
        <v>12.92</v>
      </c>
      <c r="AX650" s="16">
        <v>34.582999999999998</v>
      </c>
      <c r="AY650" s="23">
        <v>0.1018</v>
      </c>
      <c r="BH650" s="23">
        <f t="shared" si="49"/>
        <v>2.6626999999999998E-2</v>
      </c>
      <c r="BI650" s="23">
        <v>12.92</v>
      </c>
      <c r="BJ650" s="16">
        <v>26.626999999999999</v>
      </c>
      <c r="BK650" s="23">
        <v>0.1084</v>
      </c>
      <c r="BM650" s="23">
        <v>30.25</v>
      </c>
      <c r="BN650" s="23">
        <v>5.2279999999999998</v>
      </c>
      <c r="BO650" s="23">
        <v>0.1069</v>
      </c>
      <c r="BQ650" s="23">
        <v>66.64</v>
      </c>
      <c r="BR650" s="23">
        <v>88.956000000000003</v>
      </c>
      <c r="BS650" s="23">
        <v>2.2170000000000001</v>
      </c>
    </row>
    <row r="651" spans="11:71" x14ac:dyDescent="0.25">
      <c r="K651" s="9">
        <v>19.36</v>
      </c>
      <c r="L651" s="9">
        <v>34.652000000000001</v>
      </c>
      <c r="M651" s="9">
        <v>8.5800000000000001E-2</v>
      </c>
      <c r="W651" s="8"/>
      <c r="X651" s="8"/>
      <c r="Y651" s="8"/>
      <c r="Z651" s="3"/>
      <c r="AA651" s="8"/>
      <c r="AB651" s="8"/>
      <c r="AC651" s="8"/>
      <c r="AV651" s="23">
        <f t="shared" si="48"/>
        <v>3.3176000000000004E-2</v>
      </c>
      <c r="AW651" s="23">
        <v>12.94</v>
      </c>
      <c r="AX651" s="16">
        <v>33.176000000000002</v>
      </c>
      <c r="AY651" s="23">
        <v>9.0999999999999998E-2</v>
      </c>
      <c r="BH651" s="23">
        <f t="shared" si="49"/>
        <v>2.5835E-2</v>
      </c>
      <c r="BI651" s="23">
        <v>12.94</v>
      </c>
      <c r="BJ651" s="16">
        <v>25.835000000000001</v>
      </c>
      <c r="BK651" s="23">
        <v>0.1095</v>
      </c>
      <c r="BM651" s="23">
        <v>30.27</v>
      </c>
      <c r="BN651" s="23">
        <v>5.1779999999999999</v>
      </c>
      <c r="BO651" s="23">
        <v>0.11</v>
      </c>
      <c r="BQ651" s="23">
        <v>66.66</v>
      </c>
      <c r="BR651" s="23">
        <v>90.361999999999995</v>
      </c>
      <c r="BS651" s="23">
        <v>2.3029999999999999</v>
      </c>
    </row>
    <row r="652" spans="11:71" x14ac:dyDescent="0.25">
      <c r="K652" s="9">
        <v>19.38</v>
      </c>
      <c r="L652" s="9">
        <v>33.997999999999998</v>
      </c>
      <c r="M652" s="9">
        <v>8.3199999999999996E-2</v>
      </c>
      <c r="W652" s="8"/>
      <c r="X652" s="8"/>
      <c r="Y652" s="8"/>
      <c r="Z652" s="3"/>
      <c r="AA652" s="8"/>
      <c r="AB652" s="8"/>
      <c r="AC652" s="8"/>
      <c r="AV652" s="23">
        <f t="shared" si="48"/>
        <v>3.1691999999999998E-2</v>
      </c>
      <c r="AW652" s="23">
        <v>12.96</v>
      </c>
      <c r="AX652" s="16">
        <v>31.692</v>
      </c>
      <c r="AY652" s="23">
        <v>8.8200000000000001E-2</v>
      </c>
      <c r="BH652" s="23">
        <f t="shared" si="49"/>
        <v>2.5582000000000001E-2</v>
      </c>
      <c r="BI652" s="23">
        <v>12.96</v>
      </c>
      <c r="BJ652" s="16">
        <v>25.582000000000001</v>
      </c>
      <c r="BK652" s="23">
        <v>0.1026</v>
      </c>
      <c r="BM652" s="23">
        <v>30.29</v>
      </c>
      <c r="BN652" s="23">
        <v>5.226</v>
      </c>
      <c r="BO652" s="23">
        <v>0.1106</v>
      </c>
      <c r="BQ652" s="23">
        <v>66.680000000000007</v>
      </c>
      <c r="BR652" s="23">
        <v>66.084999999999994</v>
      </c>
      <c r="BS652" s="23">
        <v>2.4817</v>
      </c>
    </row>
    <row r="653" spans="11:71" x14ac:dyDescent="0.25">
      <c r="K653" s="9">
        <v>19.399999999999999</v>
      </c>
      <c r="L653" s="9">
        <v>33.642000000000003</v>
      </c>
      <c r="M653" s="9">
        <v>8.1799999999999998E-2</v>
      </c>
      <c r="W653" s="8"/>
      <c r="X653" s="8"/>
      <c r="Y653" s="8"/>
      <c r="Z653" s="3"/>
      <c r="AA653" s="8"/>
      <c r="AB653" s="8"/>
      <c r="AC653" s="8"/>
      <c r="AV653" s="23">
        <f t="shared" si="48"/>
        <v>3.0209E-2</v>
      </c>
      <c r="AW653" s="23">
        <v>12.98</v>
      </c>
      <c r="AX653" s="16">
        <v>30.209</v>
      </c>
      <c r="AY653" s="23">
        <v>8.0799999999999997E-2</v>
      </c>
      <c r="BH653" s="23">
        <f t="shared" si="49"/>
        <v>2.5694999999999999E-2</v>
      </c>
      <c r="BI653" s="23">
        <v>12.98</v>
      </c>
      <c r="BJ653" s="16">
        <v>25.695</v>
      </c>
      <c r="BK653" s="23">
        <v>8.3699999999999997E-2</v>
      </c>
      <c r="BM653" s="23">
        <v>30.31</v>
      </c>
      <c r="BN653" s="23">
        <v>5.3289999999999997</v>
      </c>
      <c r="BO653" s="23">
        <v>0.10580000000000001</v>
      </c>
      <c r="BQ653" s="23">
        <v>66.7</v>
      </c>
      <c r="BR653" s="23">
        <v>47.186</v>
      </c>
      <c r="BS653" s="23">
        <v>1.9587000000000001</v>
      </c>
    </row>
    <row r="654" spans="11:71" x14ac:dyDescent="0.25">
      <c r="K654" s="9">
        <v>19.420000000000002</v>
      </c>
      <c r="L654" s="9">
        <v>33.363</v>
      </c>
      <c r="M654" s="9">
        <v>8.6499999999999994E-2</v>
      </c>
      <c r="W654" s="8"/>
      <c r="X654" s="8"/>
      <c r="Y654" s="8"/>
      <c r="Z654" s="3"/>
      <c r="AA654" s="8"/>
      <c r="AB654" s="8"/>
      <c r="AC654" s="8"/>
      <c r="AV654" s="23">
        <f t="shared" si="48"/>
        <v>2.7913E-2</v>
      </c>
      <c r="AW654" s="23">
        <v>13</v>
      </c>
      <c r="AX654" s="16">
        <v>27.913</v>
      </c>
      <c r="AY654" s="23">
        <v>7.8200000000000006E-2</v>
      </c>
      <c r="BH654" s="23">
        <f t="shared" si="49"/>
        <v>2.6165000000000001E-2</v>
      </c>
      <c r="BI654" s="23">
        <v>13</v>
      </c>
      <c r="BJ654" s="16">
        <v>26.164999999999999</v>
      </c>
      <c r="BK654" s="23">
        <v>8.3900000000000002E-2</v>
      </c>
      <c r="BM654" s="23">
        <v>30.33</v>
      </c>
      <c r="BN654" s="23">
        <v>5.508</v>
      </c>
      <c r="BO654" s="23">
        <v>0.10440000000000001</v>
      </c>
      <c r="BQ654" s="23">
        <v>66.72</v>
      </c>
      <c r="BR654" s="23">
        <v>36.627000000000002</v>
      </c>
      <c r="BS654" s="23">
        <v>1.4239999999999999</v>
      </c>
    </row>
    <row r="655" spans="11:71" x14ac:dyDescent="0.25">
      <c r="K655" s="9">
        <v>19.440000000000001</v>
      </c>
      <c r="L655" s="9">
        <v>32.982999999999997</v>
      </c>
      <c r="M655" s="9">
        <v>7.7799999999999994E-2</v>
      </c>
      <c r="W655" s="8"/>
      <c r="X655" s="8"/>
      <c r="Y655" s="8"/>
      <c r="Z655" s="3"/>
      <c r="AA655" s="8"/>
      <c r="AB655" s="8"/>
      <c r="AC655" s="8"/>
      <c r="AV655" s="23">
        <f t="shared" si="48"/>
        <v>2.6279E-2</v>
      </c>
      <c r="AW655" s="23">
        <v>13.02</v>
      </c>
      <c r="AX655" s="16">
        <v>26.279</v>
      </c>
      <c r="AY655" s="23">
        <v>7.0699999999999999E-2</v>
      </c>
      <c r="BH655" s="23">
        <f t="shared" si="49"/>
        <v>2.6665999999999999E-2</v>
      </c>
      <c r="BI655" s="23">
        <v>13.02</v>
      </c>
      <c r="BJ655" s="16">
        <v>26.666</v>
      </c>
      <c r="BK655" s="23">
        <v>8.5000000000000006E-2</v>
      </c>
      <c r="BM655" s="23">
        <v>30.35</v>
      </c>
      <c r="BN655" s="23">
        <v>5.5369999999999999</v>
      </c>
      <c r="BO655" s="23">
        <v>0.1075</v>
      </c>
      <c r="BQ655" s="23">
        <v>66.739999999999995</v>
      </c>
      <c r="BR655" s="23">
        <v>30.562000000000001</v>
      </c>
      <c r="BS655" s="23">
        <v>1.2342</v>
      </c>
    </row>
    <row r="656" spans="11:71" x14ac:dyDescent="0.25">
      <c r="K656" s="9">
        <v>19.46</v>
      </c>
      <c r="L656" s="9">
        <v>32.481000000000002</v>
      </c>
      <c r="M656" s="9">
        <v>7.3899999999999993E-2</v>
      </c>
      <c r="W656" s="8"/>
      <c r="X656" s="8"/>
      <c r="Y656" s="8"/>
      <c r="Z656" s="3"/>
      <c r="AA656" s="8"/>
      <c r="AB656" s="8"/>
      <c r="AC656" s="8"/>
      <c r="AV656" s="23">
        <f t="shared" si="48"/>
        <v>2.5731E-2</v>
      </c>
      <c r="AW656" s="23">
        <v>13.04</v>
      </c>
      <c r="AX656" s="16">
        <v>25.731000000000002</v>
      </c>
      <c r="AY656" s="23">
        <v>7.2900000000000006E-2</v>
      </c>
      <c r="BH656" s="23">
        <f t="shared" si="49"/>
        <v>2.7040999999999999E-2</v>
      </c>
      <c r="BI656" s="23">
        <v>13.04</v>
      </c>
      <c r="BJ656" s="16">
        <v>27.041</v>
      </c>
      <c r="BK656" s="23">
        <v>8.0199999999999994E-2</v>
      </c>
      <c r="BM656" s="23">
        <v>30.37</v>
      </c>
      <c r="BN656" s="23">
        <v>5.3460000000000001</v>
      </c>
      <c r="BQ656" s="23">
        <v>66.760000000000005</v>
      </c>
      <c r="BR656" s="23">
        <v>27.021000000000001</v>
      </c>
      <c r="BS656" s="23">
        <v>1.0923</v>
      </c>
    </row>
    <row r="657" spans="11:71" x14ac:dyDescent="0.25">
      <c r="K657" s="9">
        <v>19.48</v>
      </c>
      <c r="L657" s="9">
        <v>32.067</v>
      </c>
      <c r="M657" s="9">
        <v>7.6499999999999999E-2</v>
      </c>
      <c r="W657" s="8"/>
      <c r="X657" s="8"/>
      <c r="Y657" s="8"/>
      <c r="Z657" s="3"/>
      <c r="AA657" s="8"/>
      <c r="AB657" s="8"/>
      <c r="AC657" s="8"/>
      <c r="AV657" s="23">
        <f t="shared" si="48"/>
        <v>2.6245999999999998E-2</v>
      </c>
      <c r="AW657" s="23">
        <v>13.06</v>
      </c>
      <c r="AX657" s="16">
        <v>26.245999999999999</v>
      </c>
      <c r="AY657" s="23">
        <v>6.9099999999999995E-2</v>
      </c>
      <c r="BH657" s="23">
        <f t="shared" si="49"/>
        <v>2.6679999999999999E-2</v>
      </c>
      <c r="BI657" s="23">
        <v>13.06</v>
      </c>
      <c r="BJ657" s="16">
        <v>26.68</v>
      </c>
      <c r="BK657" s="23">
        <v>7.9699999999999993E-2</v>
      </c>
      <c r="BM657" s="23">
        <v>30.39</v>
      </c>
      <c r="BN657" s="23">
        <v>5.3449999999999998</v>
      </c>
      <c r="BQ657" s="23">
        <v>66.78</v>
      </c>
      <c r="BR657" s="23">
        <v>25.155999999999999</v>
      </c>
      <c r="BS657" s="23">
        <v>0.90400000000000003</v>
      </c>
    </row>
    <row r="658" spans="11:71" x14ac:dyDescent="0.25">
      <c r="K658" s="9">
        <v>19.5</v>
      </c>
      <c r="L658" s="9">
        <v>31.867999999999999</v>
      </c>
      <c r="M658" s="9">
        <v>8.4699999999999998E-2</v>
      </c>
      <c r="W658" s="8"/>
      <c r="X658" s="8"/>
      <c r="Y658" s="8"/>
      <c r="Z658" s="3"/>
      <c r="AA658" s="8"/>
      <c r="AB658" s="8"/>
      <c r="AC658" s="8"/>
      <c r="AV658" s="23">
        <f t="shared" si="48"/>
        <v>2.7492000000000003E-2</v>
      </c>
      <c r="AW658" s="23">
        <v>13.08</v>
      </c>
      <c r="AX658" s="16">
        <v>27.492000000000001</v>
      </c>
      <c r="AY658" s="23">
        <v>6.9199999999999998E-2</v>
      </c>
      <c r="BH658" s="23">
        <f t="shared" si="49"/>
        <v>2.5998E-2</v>
      </c>
      <c r="BI658" s="23">
        <v>13.08</v>
      </c>
      <c r="BJ658" s="16">
        <v>25.998000000000001</v>
      </c>
      <c r="BK658" s="23">
        <v>8.3500000000000005E-2</v>
      </c>
      <c r="BM658" s="23">
        <v>30.41</v>
      </c>
      <c r="BN658" s="23">
        <v>5.3879999999999999</v>
      </c>
      <c r="BQ658" s="23">
        <v>66.8</v>
      </c>
      <c r="BR658" s="23">
        <v>23.879000000000001</v>
      </c>
      <c r="BS658" s="23">
        <v>0.85309999999999997</v>
      </c>
    </row>
    <row r="659" spans="11:71" x14ac:dyDescent="0.25">
      <c r="K659" s="9">
        <v>19.52</v>
      </c>
      <c r="L659" s="9">
        <v>31.667000000000002</v>
      </c>
      <c r="M659" s="9">
        <v>7.8399999999999997E-2</v>
      </c>
      <c r="W659" s="8"/>
      <c r="X659" s="8"/>
      <c r="Y659" s="8"/>
      <c r="Z659" s="3"/>
      <c r="AA659" s="8"/>
      <c r="AB659" s="8"/>
      <c r="AC659" s="8"/>
      <c r="AV659" s="23">
        <f t="shared" ref="AV659:AV722" si="50">AX659/1000</f>
        <v>2.8986000000000001E-2</v>
      </c>
      <c r="AW659" s="23">
        <v>13.1</v>
      </c>
      <c r="AX659" s="16">
        <v>28.986000000000001</v>
      </c>
      <c r="AY659" s="23">
        <v>7.5899999999999995E-2</v>
      </c>
      <c r="BH659" s="23">
        <f t="shared" si="49"/>
        <v>2.564E-2</v>
      </c>
      <c r="BI659" s="23">
        <v>13.1</v>
      </c>
      <c r="BJ659" s="16">
        <v>25.64</v>
      </c>
      <c r="BK659" s="23">
        <v>8.8400000000000006E-2</v>
      </c>
      <c r="BM659" s="23">
        <v>30.43</v>
      </c>
      <c r="BN659" s="23">
        <v>5.399</v>
      </c>
      <c r="BQ659" s="23">
        <v>66.819999999999993</v>
      </c>
      <c r="BR659" s="23">
        <v>23.704999999999998</v>
      </c>
      <c r="BS659" s="23">
        <v>0.79879999999999995</v>
      </c>
    </row>
    <row r="660" spans="11:71" x14ac:dyDescent="0.25">
      <c r="K660" s="9">
        <v>19.54</v>
      </c>
      <c r="L660" s="9">
        <v>31.408000000000001</v>
      </c>
      <c r="M660" s="9">
        <v>7.2900000000000006E-2</v>
      </c>
      <c r="W660" s="8"/>
      <c r="X660" s="8"/>
      <c r="Y660" s="8"/>
      <c r="Z660" s="3"/>
      <c r="AA660" s="8"/>
      <c r="AB660" s="8"/>
      <c r="AC660" s="8"/>
      <c r="AV660" s="23">
        <f t="shared" si="50"/>
        <v>2.9642999999999999E-2</v>
      </c>
      <c r="AW660" s="23">
        <v>13.12</v>
      </c>
      <c r="AX660" s="16">
        <v>29.643000000000001</v>
      </c>
      <c r="AY660" s="23">
        <v>8.1900000000000001E-2</v>
      </c>
      <c r="BH660" s="23">
        <f t="shared" si="49"/>
        <v>2.5252E-2</v>
      </c>
      <c r="BI660" s="23">
        <v>13.12</v>
      </c>
      <c r="BJ660" s="16">
        <v>25.251999999999999</v>
      </c>
      <c r="BK660" s="23">
        <v>9.0399999999999994E-2</v>
      </c>
      <c r="BM660" s="23">
        <v>30.45</v>
      </c>
      <c r="BN660" s="23">
        <v>5.5780000000000003</v>
      </c>
      <c r="BQ660" s="23">
        <v>66.84</v>
      </c>
      <c r="BR660" s="23">
        <v>27.169</v>
      </c>
      <c r="BS660" s="23">
        <v>0.71809999999999996</v>
      </c>
    </row>
    <row r="661" spans="11:71" x14ac:dyDescent="0.25">
      <c r="K661" s="9">
        <v>19.559999999999999</v>
      </c>
      <c r="L661" s="9">
        <v>30.917999999999999</v>
      </c>
      <c r="M661" s="9">
        <v>7.7299999999999994E-2</v>
      </c>
      <c r="W661" s="8"/>
      <c r="X661" s="8"/>
      <c r="Y661" s="8"/>
      <c r="Z661" s="3"/>
      <c r="AA661" s="8"/>
      <c r="AB661" s="8"/>
      <c r="AC661" s="8"/>
      <c r="AV661" s="23">
        <f t="shared" si="50"/>
        <v>2.9888000000000001E-2</v>
      </c>
      <c r="AW661" s="23">
        <v>13.14</v>
      </c>
      <c r="AX661" s="16">
        <v>29.888000000000002</v>
      </c>
      <c r="AY661" s="23">
        <v>9.1300000000000006E-2</v>
      </c>
      <c r="BH661" s="23">
        <f t="shared" si="49"/>
        <v>2.4952999999999999E-2</v>
      </c>
      <c r="BI661" s="23">
        <v>13.14</v>
      </c>
      <c r="BJ661" s="16">
        <v>24.952999999999999</v>
      </c>
      <c r="BK661" s="23">
        <v>9.3799999999999994E-2</v>
      </c>
      <c r="BM661" s="23">
        <v>30.5</v>
      </c>
      <c r="BN661" s="23">
        <v>2.3650000000000002</v>
      </c>
      <c r="BQ661" s="23">
        <v>66.86</v>
      </c>
      <c r="BR661" s="23">
        <v>30.100999999999999</v>
      </c>
      <c r="BS661" s="23">
        <v>0.71709999999999996</v>
      </c>
    </row>
    <row r="662" spans="11:71" x14ac:dyDescent="0.25">
      <c r="K662" s="9">
        <v>19.579999999999998</v>
      </c>
      <c r="L662" s="9">
        <v>30.248999999999999</v>
      </c>
      <c r="M662" s="9">
        <v>0.13300000000000001</v>
      </c>
      <c r="W662" s="8"/>
      <c r="X662" s="8"/>
      <c r="Y662" s="8"/>
      <c r="Z662" s="3"/>
      <c r="AA662" s="8"/>
      <c r="AB662" s="8"/>
      <c r="AC662" s="8"/>
      <c r="AV662" s="23">
        <f t="shared" si="50"/>
        <v>2.8969999999999999E-2</v>
      </c>
      <c r="AW662" s="23">
        <v>13.16</v>
      </c>
      <c r="AX662" s="16">
        <v>28.97</v>
      </c>
      <c r="AY662" s="23">
        <v>9.5100000000000004E-2</v>
      </c>
      <c r="BH662" s="23">
        <f t="shared" si="49"/>
        <v>2.4260999999999998E-2</v>
      </c>
      <c r="BI662" s="23">
        <v>13.16</v>
      </c>
      <c r="BJ662" s="16">
        <v>24.260999999999999</v>
      </c>
      <c r="BK662" s="23">
        <v>9.5200000000000007E-2</v>
      </c>
      <c r="BM662" s="23">
        <v>30.52</v>
      </c>
      <c r="BN662" s="23">
        <v>2.778</v>
      </c>
      <c r="BQ662" s="23">
        <v>66.88</v>
      </c>
      <c r="BR662" s="23">
        <v>29.824999999999999</v>
      </c>
      <c r="BS662" s="23">
        <v>1.2085999999999999</v>
      </c>
    </row>
    <row r="663" spans="11:71" x14ac:dyDescent="0.25">
      <c r="K663" s="9">
        <v>19.600000000000001</v>
      </c>
      <c r="L663" s="9">
        <v>28.704000000000001</v>
      </c>
      <c r="M663" s="9">
        <v>0.21740000000000001</v>
      </c>
      <c r="W663" s="8"/>
      <c r="X663" s="8"/>
      <c r="Y663" s="8"/>
      <c r="Z663" s="3"/>
      <c r="AA663" s="8"/>
      <c r="AB663" s="8"/>
      <c r="AC663" s="8"/>
      <c r="AV663" s="23">
        <f t="shared" si="50"/>
        <v>2.8169E-2</v>
      </c>
      <c r="AW663" s="23">
        <v>13.18</v>
      </c>
      <c r="AX663" s="16">
        <v>28.169</v>
      </c>
      <c r="AY663" s="23">
        <v>9.6799999999999997E-2</v>
      </c>
      <c r="BH663" s="23">
        <f t="shared" si="49"/>
        <v>2.3603000000000002E-2</v>
      </c>
      <c r="BI663" s="23">
        <v>13.18</v>
      </c>
      <c r="BJ663" s="16">
        <v>23.603000000000002</v>
      </c>
      <c r="BK663" s="23">
        <v>9.6299999999999997E-2</v>
      </c>
      <c r="BM663" s="23">
        <v>30.54</v>
      </c>
      <c r="BN663" s="23">
        <v>3.1659999999999999</v>
      </c>
      <c r="BQ663" s="23">
        <v>66.900000000000006</v>
      </c>
      <c r="BR663" s="23">
        <v>30.370999999999999</v>
      </c>
    </row>
    <row r="664" spans="11:71" x14ac:dyDescent="0.25">
      <c r="K664" s="9">
        <v>19.62</v>
      </c>
      <c r="L664" s="9">
        <v>26.199000000000002</v>
      </c>
      <c r="M664" s="9">
        <v>0.29730000000000001</v>
      </c>
      <c r="W664" s="8"/>
      <c r="X664" s="8"/>
      <c r="Y664" s="8"/>
      <c r="Z664" s="3"/>
      <c r="AA664" s="8"/>
      <c r="AB664" s="8"/>
      <c r="AC664" s="8"/>
      <c r="AV664" s="23">
        <f t="shared" si="50"/>
        <v>2.7347999999999997E-2</v>
      </c>
      <c r="AW664" s="23">
        <v>13.2</v>
      </c>
      <c r="AX664" s="16">
        <v>27.347999999999999</v>
      </c>
      <c r="AY664" s="23">
        <v>9.1700000000000004E-2</v>
      </c>
      <c r="BH664" s="23">
        <f t="shared" si="49"/>
        <v>2.3362999999999998E-2</v>
      </c>
      <c r="BI664" s="23">
        <v>13.2</v>
      </c>
      <c r="BJ664" s="16">
        <v>23.363</v>
      </c>
      <c r="BK664" s="23">
        <v>9.8100000000000007E-2</v>
      </c>
      <c r="BM664" s="23">
        <v>30.56</v>
      </c>
      <c r="BN664" s="23">
        <v>3.8570000000000002</v>
      </c>
      <c r="BO664" s="23">
        <v>0.1239</v>
      </c>
      <c r="BQ664" s="23">
        <v>66.92</v>
      </c>
      <c r="BR664" s="23">
        <v>35.863</v>
      </c>
    </row>
    <row r="665" spans="11:71" x14ac:dyDescent="0.25">
      <c r="K665" s="9">
        <v>19.64</v>
      </c>
      <c r="L665" s="9">
        <v>22.382999999999999</v>
      </c>
      <c r="M665" s="9">
        <v>0.33129999999999998</v>
      </c>
      <c r="W665" s="8"/>
      <c r="X665" s="8"/>
      <c r="Y665" s="8"/>
      <c r="Z665" s="3"/>
      <c r="AA665" s="8"/>
      <c r="AB665" s="8"/>
      <c r="AC665" s="8"/>
      <c r="AV665" s="23">
        <f t="shared" si="50"/>
        <v>2.7601000000000001E-2</v>
      </c>
      <c r="AW665" s="23">
        <v>13.22</v>
      </c>
      <c r="AX665" s="16">
        <v>27.600999999999999</v>
      </c>
      <c r="AY665" s="23">
        <v>8.7300000000000003E-2</v>
      </c>
      <c r="BH665" s="23">
        <f t="shared" si="49"/>
        <v>2.3444E-2</v>
      </c>
      <c r="BI665" s="23">
        <v>13.22</v>
      </c>
      <c r="BJ665" s="16">
        <v>23.443999999999999</v>
      </c>
      <c r="BK665" s="23">
        <v>9.7199999999999995E-2</v>
      </c>
      <c r="BM665" s="23">
        <v>30.58</v>
      </c>
      <c r="BN665" s="23">
        <v>4.7610000000000001</v>
      </c>
      <c r="BO665" s="23">
        <v>0.1216</v>
      </c>
      <c r="BQ665" s="23">
        <v>66.94</v>
      </c>
      <c r="BR665" s="23">
        <v>45.908999999999999</v>
      </c>
    </row>
    <row r="666" spans="11:71" x14ac:dyDescent="0.25">
      <c r="K666" s="9">
        <v>19.66</v>
      </c>
      <c r="L666" s="9">
        <v>16.774999999999999</v>
      </c>
      <c r="M666" s="9">
        <v>0.3377</v>
      </c>
      <c r="W666" s="8"/>
      <c r="X666" s="8"/>
      <c r="Y666" s="8"/>
      <c r="Z666" s="3"/>
      <c r="AA666" s="8"/>
      <c r="AB666" s="8"/>
      <c r="AC666" s="8"/>
      <c r="AV666" s="23">
        <f t="shared" si="50"/>
        <v>2.9001000000000002E-2</v>
      </c>
      <c r="AW666" s="23">
        <v>13.24</v>
      </c>
      <c r="AX666" s="16">
        <v>29.001000000000001</v>
      </c>
      <c r="AY666" s="23">
        <v>8.77E-2</v>
      </c>
      <c r="BH666" s="23">
        <f t="shared" si="49"/>
        <v>2.3743E-2</v>
      </c>
      <c r="BI666" s="23">
        <v>13.24</v>
      </c>
      <c r="BJ666" s="16">
        <v>23.742999999999999</v>
      </c>
      <c r="BK666" s="23">
        <v>9.7500000000000003E-2</v>
      </c>
      <c r="BM666" s="23">
        <v>30.6</v>
      </c>
      <c r="BN666" s="23">
        <v>5.069</v>
      </c>
      <c r="BO666" s="23">
        <v>0.1348</v>
      </c>
      <c r="BQ666" s="23">
        <v>66.959999999999994</v>
      </c>
      <c r="BR666" s="23">
        <v>59.158999999999999</v>
      </c>
    </row>
    <row r="667" spans="11:71" x14ac:dyDescent="0.25">
      <c r="K667" s="9">
        <v>19.68</v>
      </c>
      <c r="L667" s="9">
        <v>12.685</v>
      </c>
      <c r="M667" s="9">
        <v>0.31790000000000002</v>
      </c>
      <c r="W667" s="8"/>
      <c r="X667" s="8"/>
      <c r="Y667" s="8"/>
      <c r="Z667" s="3"/>
      <c r="AA667" s="8"/>
      <c r="AB667" s="8"/>
      <c r="AC667" s="8"/>
      <c r="AV667" s="23">
        <f t="shared" si="50"/>
        <v>3.0658000000000001E-2</v>
      </c>
      <c r="AW667" s="23">
        <v>13.26</v>
      </c>
      <c r="AX667" s="16">
        <v>30.658000000000001</v>
      </c>
      <c r="AY667" s="23">
        <v>8.5999999999999993E-2</v>
      </c>
      <c r="BH667" s="23">
        <f t="shared" si="49"/>
        <v>2.4010999999999998E-2</v>
      </c>
      <c r="BI667" s="23">
        <v>13.26</v>
      </c>
      <c r="BJ667" s="16">
        <v>24.010999999999999</v>
      </c>
      <c r="BK667" s="23">
        <v>9.9699999999999997E-2</v>
      </c>
      <c r="BM667" s="23">
        <v>30.62</v>
      </c>
      <c r="BN667" s="23">
        <v>5.4829999999999997</v>
      </c>
      <c r="BO667" s="23">
        <v>0.13500000000000001</v>
      </c>
    </row>
    <row r="668" spans="11:71" x14ac:dyDescent="0.25">
      <c r="K668" s="9">
        <v>19.7</v>
      </c>
      <c r="L668" s="9">
        <v>10.493</v>
      </c>
      <c r="M668" s="9">
        <v>0.31080000000000002</v>
      </c>
      <c r="W668" s="8"/>
      <c r="X668" s="8"/>
      <c r="Y668" s="8"/>
      <c r="Z668" s="3"/>
      <c r="AA668" s="8"/>
      <c r="AB668" s="8"/>
      <c r="AC668" s="8"/>
      <c r="AV668" s="23">
        <f t="shared" si="50"/>
        <v>3.1434000000000004E-2</v>
      </c>
      <c r="AW668" s="23">
        <v>13.28</v>
      </c>
      <c r="AX668" s="16">
        <v>31.434000000000001</v>
      </c>
      <c r="AY668" s="23">
        <v>8.09E-2</v>
      </c>
      <c r="BH668" s="23">
        <f t="shared" si="49"/>
        <v>2.4469999999999999E-2</v>
      </c>
      <c r="BI668" s="23">
        <v>13.28</v>
      </c>
      <c r="BJ668" s="16">
        <v>24.47</v>
      </c>
      <c r="BK668" s="23">
        <v>0.1031</v>
      </c>
      <c r="BM668" s="23">
        <v>30.64</v>
      </c>
      <c r="BN668" s="23">
        <v>5.5659999999999998</v>
      </c>
      <c r="BO668" s="23">
        <v>0.13020000000000001</v>
      </c>
    </row>
    <row r="669" spans="11:71" x14ac:dyDescent="0.25">
      <c r="K669" s="9">
        <v>19.72</v>
      </c>
      <c r="L669" s="9">
        <v>7.5449999999999999</v>
      </c>
      <c r="M669" s="9">
        <v>0.251</v>
      </c>
      <c r="W669" s="8"/>
      <c r="X669" s="8"/>
      <c r="Y669" s="8"/>
      <c r="Z669" s="3"/>
      <c r="AA669" s="8"/>
      <c r="AB669" s="8"/>
      <c r="AC669" s="8"/>
      <c r="AV669" s="23">
        <f t="shared" si="50"/>
        <v>3.1015000000000001E-2</v>
      </c>
      <c r="AW669" s="23">
        <v>13.3</v>
      </c>
      <c r="AX669" s="16">
        <v>31.015000000000001</v>
      </c>
      <c r="AY669" s="23">
        <v>7.3899999999999993E-2</v>
      </c>
      <c r="BH669" s="23">
        <f t="shared" si="49"/>
        <v>2.4867999999999998E-2</v>
      </c>
      <c r="BI669" s="23">
        <v>13.3</v>
      </c>
      <c r="BJ669" s="16">
        <v>24.867999999999999</v>
      </c>
      <c r="BK669" s="23">
        <v>0.1046</v>
      </c>
      <c r="BM669" s="23">
        <v>30.66</v>
      </c>
      <c r="BN669" s="23">
        <v>5.4729999999999999</v>
      </c>
      <c r="BO669" s="23">
        <v>0.128</v>
      </c>
    </row>
    <row r="670" spans="11:71" x14ac:dyDescent="0.25">
      <c r="K670" s="9">
        <v>19.739999999999998</v>
      </c>
      <c r="L670" s="9">
        <v>6.3019999999999996</v>
      </c>
      <c r="M670" s="9">
        <v>0.21099999999999999</v>
      </c>
      <c r="W670" s="8"/>
      <c r="X670" s="8"/>
      <c r="Y670" s="8"/>
      <c r="Z670" s="3"/>
      <c r="AA670" s="8"/>
      <c r="AB670" s="8"/>
      <c r="AC670" s="8"/>
      <c r="AV670" s="23">
        <f t="shared" si="50"/>
        <v>3.1328000000000002E-2</v>
      </c>
      <c r="AW670" s="23">
        <v>13.32</v>
      </c>
      <c r="AX670" s="16">
        <v>31.327999999999999</v>
      </c>
      <c r="AY670" s="23">
        <v>8.1600000000000006E-2</v>
      </c>
      <c r="BH670" s="23">
        <f t="shared" si="49"/>
        <v>2.5254000000000002E-2</v>
      </c>
      <c r="BI670" s="23">
        <v>13.32</v>
      </c>
      <c r="BJ670" s="16">
        <v>25.254000000000001</v>
      </c>
      <c r="BK670" s="23">
        <v>0.1052</v>
      </c>
      <c r="BM670" s="23">
        <v>30.68</v>
      </c>
      <c r="BN670" s="23">
        <v>5.5730000000000004</v>
      </c>
      <c r="BO670" s="23">
        <v>0.127</v>
      </c>
    </row>
    <row r="671" spans="11:71" x14ac:dyDescent="0.25">
      <c r="K671" s="9">
        <v>19.760000000000002</v>
      </c>
      <c r="L671" s="9">
        <v>5.5819999999999999</v>
      </c>
      <c r="M671" s="9">
        <v>0.12859999999999999</v>
      </c>
      <c r="W671" s="8"/>
      <c r="X671" s="8"/>
      <c r="Y671" s="8"/>
      <c r="Z671" s="3"/>
      <c r="AA671" s="8"/>
      <c r="AB671" s="8"/>
      <c r="AC671" s="8"/>
      <c r="AV671" s="23">
        <f t="shared" si="50"/>
        <v>3.2375000000000001E-2</v>
      </c>
      <c r="AW671" s="23">
        <v>13.34</v>
      </c>
      <c r="AX671" s="16">
        <v>32.375</v>
      </c>
      <c r="AY671" s="23">
        <v>9.2299999999999993E-2</v>
      </c>
      <c r="BH671" s="23">
        <f t="shared" si="49"/>
        <v>2.5687999999999999E-2</v>
      </c>
      <c r="BI671" s="23">
        <v>13.34</v>
      </c>
      <c r="BJ671" s="16">
        <v>25.687999999999999</v>
      </c>
      <c r="BK671" s="23">
        <v>0.10680000000000001</v>
      </c>
      <c r="BM671" s="23">
        <v>30.7</v>
      </c>
      <c r="BN671" s="23">
        <v>5.4550000000000001</v>
      </c>
      <c r="BO671" s="23">
        <v>0.1186</v>
      </c>
    </row>
    <row r="672" spans="11:71" x14ac:dyDescent="0.25">
      <c r="K672" s="9">
        <v>19.78</v>
      </c>
      <c r="L672" s="9">
        <v>5.55</v>
      </c>
      <c r="M672" s="9">
        <v>9.2200000000000004E-2</v>
      </c>
      <c r="W672" s="8"/>
      <c r="X672" s="8"/>
      <c r="Y672" s="8"/>
      <c r="Z672" s="3"/>
      <c r="AA672" s="8"/>
      <c r="AB672" s="8"/>
      <c r="AC672" s="8"/>
      <c r="AV672" s="23">
        <f t="shared" si="50"/>
        <v>3.3527000000000001E-2</v>
      </c>
      <c r="AW672" s="23">
        <v>13.36</v>
      </c>
      <c r="AX672" s="16">
        <v>33.527000000000001</v>
      </c>
      <c r="AY672" s="23">
        <v>0.10059999999999999</v>
      </c>
      <c r="BH672" s="23">
        <f t="shared" ref="BH672:BH735" si="51">BJ672/1000</f>
        <v>2.6279E-2</v>
      </c>
      <c r="BI672" s="23">
        <v>13.36</v>
      </c>
      <c r="BJ672" s="16">
        <v>26.279</v>
      </c>
      <c r="BK672" s="23">
        <v>0.10829999999999999</v>
      </c>
      <c r="BM672" s="23">
        <v>30.72</v>
      </c>
      <c r="BN672" s="23">
        <v>5.4939999999999998</v>
      </c>
      <c r="BO672" s="23">
        <v>0.12</v>
      </c>
    </row>
    <row r="673" spans="11:67" x14ac:dyDescent="0.25">
      <c r="K673" s="9">
        <v>19.8</v>
      </c>
      <c r="L673" s="9">
        <v>5.5060000000000002</v>
      </c>
      <c r="M673" s="9">
        <v>8.8900000000000007E-2</v>
      </c>
      <c r="W673" s="8"/>
      <c r="X673" s="8"/>
      <c r="Y673" s="8"/>
      <c r="Z673" s="3"/>
      <c r="AA673" s="8"/>
      <c r="AB673" s="8"/>
      <c r="AC673" s="8"/>
      <c r="AV673" s="23">
        <f t="shared" si="50"/>
        <v>3.3625999999999996E-2</v>
      </c>
      <c r="AW673" s="23">
        <v>13.38</v>
      </c>
      <c r="AX673" s="16">
        <v>33.625999999999998</v>
      </c>
      <c r="AY673" s="23">
        <v>0.1043</v>
      </c>
      <c r="BH673" s="23">
        <f t="shared" si="51"/>
        <v>2.6977000000000001E-2</v>
      </c>
      <c r="BI673" s="23">
        <v>13.38</v>
      </c>
      <c r="BJ673" s="16">
        <v>26.977</v>
      </c>
      <c r="BK673" s="23">
        <v>0.1113</v>
      </c>
      <c r="BM673" s="23">
        <v>30.74</v>
      </c>
      <c r="BN673" s="23">
        <v>5.5979999999999999</v>
      </c>
      <c r="BO673" s="23">
        <v>0.1124</v>
      </c>
    </row>
    <row r="674" spans="11:67" x14ac:dyDescent="0.25">
      <c r="K674" s="9">
        <v>19.82</v>
      </c>
      <c r="L674" s="9">
        <v>5.3959999999999999</v>
      </c>
      <c r="M674" s="9">
        <v>8.77E-2</v>
      </c>
      <c r="W674" s="8"/>
      <c r="X674" s="8"/>
      <c r="Y674" s="8"/>
      <c r="Z674" s="3"/>
      <c r="AA674" s="8"/>
      <c r="AB674" s="8"/>
      <c r="AC674" s="8"/>
      <c r="AV674" s="23">
        <f t="shared" si="50"/>
        <v>3.3299000000000002E-2</v>
      </c>
      <c r="AW674" s="23">
        <v>13.4</v>
      </c>
      <c r="AX674" s="16">
        <v>33.298999999999999</v>
      </c>
      <c r="AY674" s="23">
        <v>0.10390000000000001</v>
      </c>
      <c r="BH674" s="23">
        <f t="shared" si="51"/>
        <v>2.7571999999999999E-2</v>
      </c>
      <c r="BI674" s="23">
        <v>13.4</v>
      </c>
      <c r="BJ674" s="16">
        <v>27.571999999999999</v>
      </c>
      <c r="BK674" s="23">
        <v>0.1119</v>
      </c>
      <c r="BM674" s="23">
        <v>30.76</v>
      </c>
      <c r="BN674" s="23">
        <v>5.8959999999999999</v>
      </c>
      <c r="BO674" s="23">
        <v>0.1205</v>
      </c>
    </row>
    <row r="675" spans="11:67" x14ac:dyDescent="0.25">
      <c r="K675" s="9">
        <v>19.84</v>
      </c>
      <c r="L675" s="9">
        <v>5.2140000000000004</v>
      </c>
      <c r="M675" s="9">
        <v>8.8300000000000003E-2</v>
      </c>
      <c r="W675" s="8"/>
      <c r="X675" s="8"/>
      <c r="Y675" s="8"/>
      <c r="Z675" s="3"/>
      <c r="AA675" s="8"/>
      <c r="AB675" s="8"/>
      <c r="AC675" s="8"/>
      <c r="AV675" s="23">
        <f t="shared" si="50"/>
        <v>3.3295000000000005E-2</v>
      </c>
      <c r="AW675" s="23">
        <v>13.42</v>
      </c>
      <c r="AX675" s="16">
        <v>33.295000000000002</v>
      </c>
      <c r="AY675" s="23">
        <v>0.1132</v>
      </c>
      <c r="BH675" s="23">
        <f t="shared" si="51"/>
        <v>2.8001000000000002E-2</v>
      </c>
      <c r="BI675" s="23">
        <v>13.42</v>
      </c>
      <c r="BJ675" s="16">
        <v>28.001000000000001</v>
      </c>
      <c r="BK675" s="23">
        <v>0.1128</v>
      </c>
      <c r="BM675" s="23">
        <v>30.78</v>
      </c>
      <c r="BN675" s="23">
        <v>6.0209999999999999</v>
      </c>
      <c r="BO675" s="23">
        <v>0.1232</v>
      </c>
    </row>
    <row r="676" spans="11:67" x14ac:dyDescent="0.25">
      <c r="K676" s="9">
        <v>19.86</v>
      </c>
      <c r="L676" s="9">
        <v>5.0330000000000004</v>
      </c>
      <c r="M676" s="9">
        <v>8.6999999999999994E-2</v>
      </c>
      <c r="W676" s="8"/>
      <c r="X676" s="8"/>
      <c r="Y676" s="8"/>
      <c r="Z676" s="3"/>
      <c r="AA676" s="8"/>
      <c r="AB676" s="8"/>
      <c r="AC676" s="8"/>
      <c r="AV676" s="23">
        <f t="shared" si="50"/>
        <v>3.3511000000000006E-2</v>
      </c>
      <c r="AW676" s="23">
        <v>13.44</v>
      </c>
      <c r="AX676" s="16">
        <v>33.511000000000003</v>
      </c>
      <c r="AY676" s="23">
        <v>0.1183</v>
      </c>
      <c r="BH676" s="23">
        <f t="shared" si="51"/>
        <v>2.8175000000000002E-2</v>
      </c>
      <c r="BI676" s="23">
        <v>13.44</v>
      </c>
      <c r="BJ676" s="16">
        <v>28.175000000000001</v>
      </c>
      <c r="BK676" s="23">
        <v>0.1144</v>
      </c>
      <c r="BM676" s="23">
        <v>30.8</v>
      </c>
      <c r="BN676" s="23">
        <v>6.3979999999999997</v>
      </c>
      <c r="BO676" s="23">
        <v>0.1196</v>
      </c>
    </row>
    <row r="677" spans="11:67" x14ac:dyDescent="0.25">
      <c r="K677" s="9">
        <v>19.88</v>
      </c>
      <c r="L677" s="9">
        <v>4.9800000000000004</v>
      </c>
      <c r="M677" s="9">
        <v>8.6099999999999996E-2</v>
      </c>
      <c r="W677" s="8"/>
      <c r="X677" s="8"/>
      <c r="Y677" s="8"/>
      <c r="Z677" s="3"/>
      <c r="AA677" s="8"/>
      <c r="AB677" s="8"/>
      <c r="AC677" s="8"/>
      <c r="AV677" s="23">
        <f t="shared" si="50"/>
        <v>3.4064999999999998E-2</v>
      </c>
      <c r="AW677" s="23">
        <v>13.46</v>
      </c>
      <c r="AX677" s="16">
        <v>34.064999999999998</v>
      </c>
      <c r="AY677" s="23">
        <v>0.1212</v>
      </c>
      <c r="BH677" s="23">
        <f t="shared" si="51"/>
        <v>2.8136999999999999E-2</v>
      </c>
      <c r="BI677" s="23">
        <v>13.46</v>
      </c>
      <c r="BJ677" s="16">
        <v>28.137</v>
      </c>
      <c r="BK677" s="23">
        <v>0.1164</v>
      </c>
      <c r="BM677" s="23">
        <v>30.82</v>
      </c>
      <c r="BN677" s="23">
        <v>6.7270000000000003</v>
      </c>
      <c r="BO677" s="23">
        <v>0.1208</v>
      </c>
    </row>
    <row r="678" spans="11:67" x14ac:dyDescent="0.25">
      <c r="K678" s="9">
        <v>19.899999999999999</v>
      </c>
      <c r="L678" s="9">
        <v>4.9009999999999998</v>
      </c>
      <c r="M678" s="9">
        <v>8.77E-2</v>
      </c>
      <c r="W678" s="8"/>
      <c r="X678" s="8"/>
      <c r="Y678" s="8"/>
      <c r="Z678" s="3"/>
      <c r="AA678" s="8"/>
      <c r="AB678" s="8"/>
      <c r="AC678" s="8"/>
      <c r="AV678" s="23">
        <f t="shared" si="50"/>
        <v>3.3737999999999997E-2</v>
      </c>
      <c r="AW678" s="23">
        <v>13.48</v>
      </c>
      <c r="AX678" s="16">
        <v>33.738</v>
      </c>
      <c r="AY678" s="23">
        <v>0.114</v>
      </c>
      <c r="BH678" s="23">
        <f t="shared" si="51"/>
        <v>2.7917000000000001E-2</v>
      </c>
      <c r="BI678" s="23">
        <v>13.48</v>
      </c>
      <c r="BJ678" s="16">
        <v>27.917000000000002</v>
      </c>
      <c r="BK678" s="23">
        <v>0.1159</v>
      </c>
      <c r="BM678" s="23">
        <v>30.84</v>
      </c>
      <c r="BN678" s="23">
        <v>6.5439999999999996</v>
      </c>
      <c r="BO678" s="23">
        <v>0.1241</v>
      </c>
    </row>
    <row r="679" spans="11:67" x14ac:dyDescent="0.25">
      <c r="K679" s="9">
        <v>19.920000000000002</v>
      </c>
      <c r="L679" s="9">
        <v>4.8979999999999997</v>
      </c>
      <c r="M679" s="9">
        <v>8.7599999999999997E-2</v>
      </c>
      <c r="W679" s="8"/>
      <c r="X679" s="8"/>
      <c r="Y679" s="8"/>
      <c r="Z679" s="3"/>
      <c r="AA679" s="8"/>
      <c r="AB679" s="8"/>
      <c r="AC679" s="8"/>
      <c r="AV679" s="23">
        <f t="shared" si="50"/>
        <v>3.2563000000000002E-2</v>
      </c>
      <c r="AW679" s="23">
        <v>13.5</v>
      </c>
      <c r="AX679" s="16">
        <v>32.563000000000002</v>
      </c>
      <c r="AY679" s="23">
        <v>0.11700000000000001</v>
      </c>
      <c r="BH679" s="23">
        <f t="shared" si="51"/>
        <v>2.7707000000000002E-2</v>
      </c>
      <c r="BI679" s="23">
        <v>13.5</v>
      </c>
      <c r="BJ679" s="16">
        <v>27.707000000000001</v>
      </c>
      <c r="BK679" s="23">
        <v>0.1192</v>
      </c>
      <c r="BM679" s="23">
        <v>30.86</v>
      </c>
      <c r="BN679" s="23">
        <v>6.3869999999999996</v>
      </c>
      <c r="BO679" s="23">
        <v>0.1229</v>
      </c>
    </row>
    <row r="680" spans="11:67" x14ac:dyDescent="0.25">
      <c r="K680" s="9">
        <v>19.940000000000001</v>
      </c>
      <c r="L680" s="9">
        <v>4.9530000000000003</v>
      </c>
      <c r="M680" s="9">
        <v>8.5800000000000001E-2</v>
      </c>
      <c r="W680" s="8"/>
      <c r="X680" s="8"/>
      <c r="Y680" s="8"/>
      <c r="Z680" s="3"/>
      <c r="AA680" s="8"/>
      <c r="AB680" s="8"/>
      <c r="AC680" s="8"/>
      <c r="AV680" s="23">
        <f t="shared" si="50"/>
        <v>3.0545000000000003E-2</v>
      </c>
      <c r="AW680" s="23">
        <v>13.52</v>
      </c>
      <c r="AX680" s="16">
        <v>30.545000000000002</v>
      </c>
      <c r="AY680" s="23">
        <v>0.1133</v>
      </c>
      <c r="BH680" s="23">
        <f t="shared" si="51"/>
        <v>2.7518999999999998E-2</v>
      </c>
      <c r="BI680" s="23">
        <v>13.52</v>
      </c>
      <c r="BJ680" s="16">
        <v>27.518999999999998</v>
      </c>
      <c r="BK680" s="23">
        <v>0.1205</v>
      </c>
      <c r="BM680" s="23">
        <v>30.88</v>
      </c>
      <c r="BN680" s="23">
        <v>6.4640000000000004</v>
      </c>
      <c r="BO680" s="23">
        <v>0.12479999999999999</v>
      </c>
    </row>
    <row r="681" spans="11:67" x14ac:dyDescent="0.25">
      <c r="K681" s="9">
        <v>19.96</v>
      </c>
      <c r="L681" s="9">
        <v>4.9740000000000002</v>
      </c>
      <c r="M681" s="9">
        <v>8.3299999999999999E-2</v>
      </c>
      <c r="W681" s="8"/>
      <c r="X681" s="8"/>
      <c r="Y681" s="8"/>
      <c r="Z681" s="3"/>
      <c r="AA681" s="8"/>
      <c r="AB681" s="8"/>
      <c r="AC681" s="8"/>
      <c r="AV681" s="23">
        <f t="shared" si="50"/>
        <v>2.8371E-2</v>
      </c>
      <c r="AW681" s="23">
        <v>13.54</v>
      </c>
      <c r="AX681" s="16">
        <v>28.370999999999999</v>
      </c>
      <c r="AY681" s="23">
        <v>0.10730000000000001</v>
      </c>
      <c r="BH681" s="23">
        <f t="shared" si="51"/>
        <v>2.7370999999999999E-2</v>
      </c>
      <c r="BI681" s="23">
        <v>13.54</v>
      </c>
      <c r="BJ681" s="16">
        <v>27.370999999999999</v>
      </c>
      <c r="BK681" s="23">
        <v>0.1149</v>
      </c>
      <c r="BM681" s="23">
        <v>30.9</v>
      </c>
      <c r="BN681" s="23">
        <v>6.4050000000000002</v>
      </c>
      <c r="BO681" s="23">
        <v>0.108</v>
      </c>
    </row>
    <row r="682" spans="11:67" x14ac:dyDescent="0.25">
      <c r="K682" s="9">
        <v>19.98</v>
      </c>
      <c r="L682" s="9">
        <v>4.9829999999999997</v>
      </c>
      <c r="M682" s="9">
        <v>8.09E-2</v>
      </c>
      <c r="W682" s="8"/>
      <c r="X682" s="8"/>
      <c r="Y682" s="8"/>
      <c r="Z682" s="3"/>
      <c r="AA682" s="8"/>
      <c r="AB682" s="8"/>
      <c r="AC682" s="8"/>
      <c r="AV682" s="23">
        <f t="shared" si="50"/>
        <v>2.6347000000000002E-2</v>
      </c>
      <c r="AW682" s="23">
        <v>13.56</v>
      </c>
      <c r="AX682" s="16">
        <v>26.347000000000001</v>
      </c>
      <c r="AY682" s="23">
        <v>9.9199999999999997E-2</v>
      </c>
      <c r="BH682" s="23">
        <f t="shared" si="51"/>
        <v>2.6765000000000001E-2</v>
      </c>
      <c r="BI682" s="23">
        <v>13.56</v>
      </c>
      <c r="BJ682" s="16">
        <v>26.765000000000001</v>
      </c>
      <c r="BK682" s="23">
        <v>0.1103</v>
      </c>
      <c r="BM682" s="23">
        <v>30.92</v>
      </c>
      <c r="BN682" s="23">
        <v>6.2809999999999997</v>
      </c>
      <c r="BO682" s="23">
        <v>0.1043</v>
      </c>
    </row>
    <row r="683" spans="11:67" x14ac:dyDescent="0.25">
      <c r="K683" s="9">
        <v>20</v>
      </c>
      <c r="L683" s="9">
        <v>4.9630000000000001</v>
      </c>
      <c r="M683" s="9">
        <v>7.9500000000000001E-2</v>
      </c>
      <c r="W683" s="8"/>
      <c r="X683" s="8"/>
      <c r="Y683" s="8"/>
      <c r="Z683" s="3"/>
      <c r="AA683" s="8"/>
      <c r="AB683" s="8"/>
      <c r="AC683" s="8"/>
      <c r="AV683" s="23">
        <f t="shared" si="50"/>
        <v>2.4752E-2</v>
      </c>
      <c r="AW683" s="23">
        <v>13.58</v>
      </c>
      <c r="AX683" s="16">
        <v>24.751999999999999</v>
      </c>
      <c r="AY683" s="23">
        <v>8.2699999999999996E-2</v>
      </c>
      <c r="BH683" s="23">
        <f t="shared" si="51"/>
        <v>2.6219000000000003E-2</v>
      </c>
      <c r="BI683" s="23">
        <v>13.58</v>
      </c>
      <c r="BJ683" s="16">
        <v>26.219000000000001</v>
      </c>
      <c r="BK683" s="23">
        <v>0.1095</v>
      </c>
      <c r="BM683" s="23">
        <v>30.94</v>
      </c>
      <c r="BN683" s="23">
        <v>6.1150000000000002</v>
      </c>
      <c r="BO683" s="23">
        <v>0.10440000000000001</v>
      </c>
    </row>
    <row r="684" spans="11:67" x14ac:dyDescent="0.25">
      <c r="K684" s="9">
        <v>20.02</v>
      </c>
      <c r="L684" s="9">
        <v>5.0460000000000003</v>
      </c>
      <c r="M684" s="9">
        <v>7.8E-2</v>
      </c>
      <c r="W684" s="8"/>
      <c r="X684" s="8"/>
      <c r="Y684" s="8"/>
      <c r="Z684" s="3"/>
      <c r="AA684" s="8"/>
      <c r="AB684" s="8"/>
      <c r="AC684" s="8"/>
      <c r="AV684" s="23">
        <f t="shared" si="50"/>
        <v>2.3155000000000002E-2</v>
      </c>
      <c r="AW684" s="23">
        <v>13.6</v>
      </c>
      <c r="AX684" s="16">
        <v>23.155000000000001</v>
      </c>
      <c r="AY684" s="23">
        <v>8.0500000000000002E-2</v>
      </c>
      <c r="BH684" s="23">
        <f t="shared" si="51"/>
        <v>2.5342E-2</v>
      </c>
      <c r="BI684" s="23">
        <v>13.6</v>
      </c>
      <c r="BJ684" s="16">
        <v>25.341999999999999</v>
      </c>
      <c r="BK684" s="23">
        <v>0.1061</v>
      </c>
      <c r="BM684" s="23">
        <v>30.96</v>
      </c>
      <c r="BN684" s="23">
        <v>5.992</v>
      </c>
      <c r="BO684" s="23">
        <v>0.1012</v>
      </c>
    </row>
    <row r="685" spans="11:67" x14ac:dyDescent="0.25">
      <c r="K685" s="9">
        <v>20.04</v>
      </c>
      <c r="L685" s="9">
        <v>5.1280000000000001</v>
      </c>
      <c r="M685" s="9">
        <v>7.9600000000000004E-2</v>
      </c>
      <c r="W685" s="8"/>
      <c r="X685" s="8"/>
      <c r="Y685" s="8"/>
      <c r="Z685" s="3"/>
      <c r="AA685" s="8"/>
      <c r="AB685" s="8"/>
      <c r="AC685" s="8"/>
      <c r="AV685" s="23">
        <f t="shared" si="50"/>
        <v>2.1981999999999998E-2</v>
      </c>
      <c r="AW685" s="23">
        <v>13.62</v>
      </c>
      <c r="AX685" s="16">
        <v>21.981999999999999</v>
      </c>
      <c r="AY685" s="23">
        <v>8.3900000000000002E-2</v>
      </c>
      <c r="BH685" s="23">
        <f t="shared" si="51"/>
        <v>2.4556999999999999E-2</v>
      </c>
      <c r="BI685" s="23">
        <v>13.62</v>
      </c>
      <c r="BJ685" s="16">
        <v>24.556999999999999</v>
      </c>
      <c r="BK685" s="23">
        <v>0.1105</v>
      </c>
      <c r="BM685" s="23">
        <v>30.98</v>
      </c>
      <c r="BN685" s="23">
        <v>6.0039999999999996</v>
      </c>
      <c r="BO685" s="23">
        <v>9.8000000000000004E-2</v>
      </c>
    </row>
    <row r="686" spans="11:67" x14ac:dyDescent="0.25">
      <c r="K686" s="9">
        <v>20.059999999999999</v>
      </c>
      <c r="L686" s="9">
        <v>4.9880000000000004</v>
      </c>
      <c r="M686" s="9">
        <v>0.08</v>
      </c>
      <c r="W686" s="8"/>
      <c r="X686" s="8"/>
      <c r="Y686" s="8"/>
      <c r="Z686" s="3"/>
      <c r="AA686" s="8"/>
      <c r="AB686" s="8"/>
      <c r="AC686" s="8"/>
      <c r="AV686" s="23">
        <f t="shared" si="50"/>
        <v>2.1156999999999999E-2</v>
      </c>
      <c r="AW686" s="23">
        <v>13.64</v>
      </c>
      <c r="AX686" s="16">
        <v>21.157</v>
      </c>
      <c r="AY686" s="23">
        <v>8.09E-2</v>
      </c>
      <c r="BH686" s="23">
        <f t="shared" si="51"/>
        <v>2.4067000000000002E-2</v>
      </c>
      <c r="BI686" s="23">
        <v>13.64</v>
      </c>
      <c r="BJ686" s="16">
        <v>24.067</v>
      </c>
      <c r="BK686" s="23">
        <v>0.1057</v>
      </c>
      <c r="BM686" s="23">
        <v>31</v>
      </c>
      <c r="BN686" s="23">
        <v>6.0620000000000003</v>
      </c>
      <c r="BO686" s="23">
        <v>9.1999999999999998E-2</v>
      </c>
    </row>
    <row r="687" spans="11:67" x14ac:dyDescent="0.25">
      <c r="K687" s="9">
        <v>20.079999999999998</v>
      </c>
      <c r="L687" s="9">
        <v>4.8600000000000003</v>
      </c>
      <c r="M687" s="9">
        <v>8.0500000000000002E-2</v>
      </c>
      <c r="W687" s="8"/>
      <c r="X687" s="8"/>
      <c r="Y687" s="8"/>
      <c r="Z687" s="3"/>
      <c r="AA687" s="8"/>
      <c r="AB687" s="8"/>
      <c r="AC687" s="8"/>
      <c r="AV687" s="23">
        <f t="shared" si="50"/>
        <v>2.0483000000000001E-2</v>
      </c>
      <c r="AW687" s="23">
        <v>13.66</v>
      </c>
      <c r="AX687" s="16">
        <v>20.483000000000001</v>
      </c>
      <c r="AY687" s="23">
        <v>7.7600000000000002E-2</v>
      </c>
      <c r="BH687" s="23">
        <f t="shared" si="51"/>
        <v>2.3646E-2</v>
      </c>
      <c r="BI687" s="23">
        <v>13.66</v>
      </c>
      <c r="BJ687" s="16">
        <v>23.646000000000001</v>
      </c>
      <c r="BK687" s="23">
        <v>0.109</v>
      </c>
      <c r="BM687" s="23">
        <v>31.02</v>
      </c>
      <c r="BN687" s="23">
        <v>6.2080000000000002</v>
      </c>
      <c r="BO687" s="23">
        <v>8.9499999999999996E-2</v>
      </c>
    </row>
    <row r="688" spans="11:67" x14ac:dyDescent="0.25">
      <c r="K688" s="9">
        <v>20.100000000000001</v>
      </c>
      <c r="L688" s="9">
        <v>4.9160000000000004</v>
      </c>
      <c r="M688" s="9">
        <v>7.8100000000000003E-2</v>
      </c>
      <c r="W688" s="8"/>
      <c r="X688" s="8"/>
      <c r="Y688" s="8"/>
      <c r="Z688" s="3"/>
      <c r="AA688" s="8"/>
      <c r="AB688" s="8"/>
      <c r="AC688" s="8"/>
      <c r="AV688" s="23">
        <f t="shared" si="50"/>
        <v>1.9529000000000001E-2</v>
      </c>
      <c r="AW688" s="23">
        <v>13.68</v>
      </c>
      <c r="AX688" s="16">
        <v>19.529</v>
      </c>
      <c r="AY688" s="23">
        <v>7.46E-2</v>
      </c>
      <c r="BH688" s="23">
        <f t="shared" si="51"/>
        <v>2.3219E-2</v>
      </c>
      <c r="BI688" s="23">
        <v>13.68</v>
      </c>
      <c r="BJ688" s="16">
        <v>23.219000000000001</v>
      </c>
      <c r="BK688" s="23">
        <v>0.11210000000000001</v>
      </c>
      <c r="BM688" s="23">
        <v>31.04</v>
      </c>
      <c r="BN688" s="23">
        <v>6.2110000000000003</v>
      </c>
      <c r="BO688" s="23">
        <v>8.9099999999999999E-2</v>
      </c>
    </row>
    <row r="689" spans="11:67" x14ac:dyDescent="0.25">
      <c r="K689" s="9">
        <v>20.12</v>
      </c>
      <c r="L689" s="9">
        <v>4.8620000000000001</v>
      </c>
      <c r="M689" s="9">
        <v>7.9500000000000001E-2</v>
      </c>
      <c r="W689" s="8"/>
      <c r="X689" s="8"/>
      <c r="Y689" s="8"/>
      <c r="Z689" s="3"/>
      <c r="AA689" s="8"/>
      <c r="AB689" s="8"/>
      <c r="AC689" s="8"/>
      <c r="AV689" s="23">
        <f t="shared" si="50"/>
        <v>1.8430999999999999E-2</v>
      </c>
      <c r="AW689" s="23">
        <v>13.7</v>
      </c>
      <c r="AX689" s="16">
        <v>18.431000000000001</v>
      </c>
      <c r="AY689" s="23">
        <v>7.0000000000000007E-2</v>
      </c>
      <c r="BH689" s="23">
        <f t="shared" si="51"/>
        <v>2.2385000000000002E-2</v>
      </c>
      <c r="BI689" s="23">
        <v>13.7</v>
      </c>
      <c r="BJ689" s="16">
        <v>22.385000000000002</v>
      </c>
      <c r="BK689" s="23">
        <v>0.11360000000000001</v>
      </c>
      <c r="BM689" s="23">
        <v>31.06</v>
      </c>
      <c r="BN689" s="23">
        <v>6.26</v>
      </c>
      <c r="BO689" s="23">
        <v>9.7199999999999995E-2</v>
      </c>
    </row>
    <row r="690" spans="11:67" x14ac:dyDescent="0.25">
      <c r="K690" s="9">
        <v>20.14</v>
      </c>
      <c r="L690" s="9">
        <v>4.7839999999999998</v>
      </c>
      <c r="M690" s="9">
        <v>8.2699999999999996E-2</v>
      </c>
      <c r="W690" s="8"/>
      <c r="X690" s="8"/>
      <c r="Y690" s="8"/>
      <c r="Z690" s="3"/>
      <c r="AA690" s="8"/>
      <c r="AB690" s="8"/>
      <c r="AC690" s="8"/>
      <c r="AV690" s="23">
        <f t="shared" si="50"/>
        <v>1.7401E-2</v>
      </c>
      <c r="AW690" s="23">
        <v>13.72</v>
      </c>
      <c r="AX690" s="16">
        <v>17.401</v>
      </c>
      <c r="AY690" s="23">
        <v>7.0800000000000002E-2</v>
      </c>
      <c r="BH690" s="23">
        <f t="shared" si="51"/>
        <v>2.1501000000000003E-2</v>
      </c>
      <c r="BI690" s="23">
        <v>13.72</v>
      </c>
      <c r="BJ690" s="16">
        <v>21.501000000000001</v>
      </c>
      <c r="BK690" s="23">
        <v>0.11269999999999999</v>
      </c>
      <c r="BM690" s="23">
        <v>31.08</v>
      </c>
      <c r="BN690" s="23">
        <v>6.4530000000000003</v>
      </c>
      <c r="BO690" s="23">
        <v>0.1053</v>
      </c>
    </row>
    <row r="691" spans="11:67" x14ac:dyDescent="0.25">
      <c r="K691" s="9">
        <v>20.16</v>
      </c>
      <c r="L691" s="9">
        <v>4.8090000000000002</v>
      </c>
      <c r="M691" s="9">
        <v>8.5900000000000004E-2</v>
      </c>
      <c r="W691" s="8"/>
      <c r="X691" s="8"/>
      <c r="Y691" s="8"/>
      <c r="Z691" s="3"/>
      <c r="AA691" s="8"/>
      <c r="AB691" s="8"/>
      <c r="AC691" s="8"/>
      <c r="AV691" s="23">
        <f t="shared" si="50"/>
        <v>1.6636999999999999E-2</v>
      </c>
      <c r="AW691" s="23">
        <v>13.74</v>
      </c>
      <c r="AX691" s="16">
        <v>16.637</v>
      </c>
      <c r="AY691" s="23">
        <v>6.6299999999999998E-2</v>
      </c>
      <c r="BH691" s="23">
        <f t="shared" si="51"/>
        <v>2.0937000000000001E-2</v>
      </c>
      <c r="BI691" s="23">
        <v>13.74</v>
      </c>
      <c r="BJ691" s="16">
        <v>20.937000000000001</v>
      </c>
      <c r="BK691" s="23">
        <v>0.11219999999999999</v>
      </c>
      <c r="BM691" s="23">
        <v>31.1</v>
      </c>
      <c r="BN691" s="23">
        <v>6.3470000000000004</v>
      </c>
      <c r="BO691" s="23">
        <v>0.10340000000000001</v>
      </c>
    </row>
    <row r="692" spans="11:67" x14ac:dyDescent="0.25">
      <c r="K692" s="9">
        <v>20.18</v>
      </c>
      <c r="L692" s="9">
        <v>4.8289999999999997</v>
      </c>
      <c r="M692" s="9">
        <v>8.4599999999999995E-2</v>
      </c>
      <c r="W692" s="8"/>
      <c r="X692" s="8"/>
      <c r="Y692" s="8"/>
      <c r="Z692" s="3"/>
      <c r="AA692" s="8"/>
      <c r="AB692" s="8"/>
      <c r="AC692" s="8"/>
      <c r="AV692" s="23">
        <f t="shared" si="50"/>
        <v>1.6312999999999998E-2</v>
      </c>
      <c r="AW692" s="23">
        <v>13.76</v>
      </c>
      <c r="AX692" s="16">
        <v>16.312999999999999</v>
      </c>
      <c r="AY692" s="23">
        <v>6.3899999999999998E-2</v>
      </c>
      <c r="BH692" s="23">
        <f t="shared" si="51"/>
        <v>2.0596E-2</v>
      </c>
      <c r="BI692" s="23">
        <v>13.76</v>
      </c>
      <c r="BJ692" s="16">
        <v>20.596</v>
      </c>
      <c r="BK692" s="23">
        <v>0.1096</v>
      </c>
      <c r="BM692" s="23">
        <v>31.12</v>
      </c>
      <c r="BN692" s="23">
        <v>6.3310000000000004</v>
      </c>
      <c r="BO692" s="23">
        <v>0.1037</v>
      </c>
    </row>
    <row r="693" spans="11:67" x14ac:dyDescent="0.25">
      <c r="K693" s="9">
        <v>20.2</v>
      </c>
      <c r="L693" s="9">
        <v>4.9039999999999999</v>
      </c>
      <c r="M693" s="9">
        <v>8.43E-2</v>
      </c>
      <c r="W693" s="8"/>
      <c r="X693" s="8"/>
      <c r="Y693" s="8"/>
      <c r="Z693" s="3"/>
      <c r="AA693" s="8"/>
      <c r="AB693" s="8"/>
      <c r="AC693" s="8"/>
      <c r="AV693" s="23">
        <f t="shared" si="50"/>
        <v>1.6291E-2</v>
      </c>
      <c r="AW693" s="23">
        <v>13.78</v>
      </c>
      <c r="AX693" s="16">
        <v>16.291</v>
      </c>
      <c r="AY693" s="23">
        <v>5.8999999999999997E-2</v>
      </c>
      <c r="BH693" s="23">
        <f t="shared" si="51"/>
        <v>2.0419E-2</v>
      </c>
      <c r="BI693" s="23">
        <v>13.78</v>
      </c>
      <c r="BJ693" s="16">
        <v>20.419</v>
      </c>
      <c r="BK693" s="23">
        <v>0.115</v>
      </c>
      <c r="BM693" s="23">
        <v>31.14</v>
      </c>
      <c r="BN693" s="23">
        <v>6.3029999999999999</v>
      </c>
      <c r="BO693" s="23">
        <v>0.1103</v>
      </c>
    </row>
    <row r="694" spans="11:67" x14ac:dyDescent="0.25">
      <c r="K694" s="9">
        <v>20.22</v>
      </c>
      <c r="L694" s="9">
        <v>5.0730000000000004</v>
      </c>
      <c r="M694" s="9">
        <v>8.7400000000000005E-2</v>
      </c>
      <c r="W694" s="8"/>
      <c r="X694" s="8"/>
      <c r="Y694" s="8"/>
      <c r="Z694" s="3"/>
      <c r="AA694" s="8"/>
      <c r="AB694" s="8"/>
      <c r="AC694" s="8"/>
      <c r="AV694" s="23">
        <f t="shared" si="50"/>
        <v>1.644E-2</v>
      </c>
      <c r="AW694" s="23">
        <v>13.8</v>
      </c>
      <c r="AX694" s="16">
        <v>16.440000000000001</v>
      </c>
      <c r="AY694" s="23">
        <v>5.6099999999999997E-2</v>
      </c>
      <c r="BH694" s="23">
        <f t="shared" si="51"/>
        <v>2.0235E-2</v>
      </c>
      <c r="BI694" s="23">
        <v>13.8</v>
      </c>
      <c r="BJ694" s="16">
        <v>20.234999999999999</v>
      </c>
      <c r="BK694" s="23">
        <v>0.1142</v>
      </c>
      <c r="BM694" s="23">
        <v>31.16</v>
      </c>
      <c r="BN694" s="23">
        <v>6.3479999999999999</v>
      </c>
      <c r="BO694" s="23">
        <v>0.1111</v>
      </c>
    </row>
    <row r="695" spans="11:67" x14ac:dyDescent="0.25">
      <c r="K695" s="9">
        <v>20.239999999999998</v>
      </c>
      <c r="L695" s="9">
        <v>5.0490000000000004</v>
      </c>
      <c r="M695" s="9">
        <v>8.6800000000000002E-2</v>
      </c>
      <c r="W695" s="8"/>
      <c r="X695" s="8"/>
      <c r="Y695" s="8"/>
      <c r="Z695" s="3"/>
      <c r="AA695" s="8"/>
      <c r="AB695" s="8"/>
      <c r="AC695" s="8"/>
      <c r="AV695" s="23">
        <f t="shared" si="50"/>
        <v>1.7105000000000002E-2</v>
      </c>
      <c r="AW695" s="23">
        <v>13.82</v>
      </c>
      <c r="AX695" s="16">
        <v>17.105</v>
      </c>
      <c r="AY695" s="23">
        <v>6.1499999999999999E-2</v>
      </c>
      <c r="BH695" s="23">
        <f t="shared" si="51"/>
        <v>2.0183E-2</v>
      </c>
      <c r="BI695" s="23">
        <v>13.82</v>
      </c>
      <c r="BJ695" s="16">
        <v>20.183</v>
      </c>
      <c r="BK695" s="23">
        <v>0.11459999999999999</v>
      </c>
      <c r="BM695" s="23">
        <v>31.18</v>
      </c>
      <c r="BN695" s="23">
        <v>6.2389999999999999</v>
      </c>
      <c r="BO695" s="23">
        <v>0.11119999999999999</v>
      </c>
    </row>
    <row r="696" spans="11:67" x14ac:dyDescent="0.25">
      <c r="K696" s="9">
        <v>20.260000000000002</v>
      </c>
      <c r="L696" s="9">
        <v>4.9390000000000001</v>
      </c>
      <c r="M696" s="9">
        <v>8.6199999999999999E-2</v>
      </c>
      <c r="W696" s="8"/>
      <c r="X696" s="8"/>
      <c r="Y696" s="8"/>
      <c r="Z696" s="3"/>
      <c r="AA696" s="8"/>
      <c r="AB696" s="8"/>
      <c r="AC696" s="8"/>
      <c r="AV696" s="23">
        <f t="shared" si="50"/>
        <v>1.8425999999999998E-2</v>
      </c>
      <c r="AW696" s="23">
        <v>13.84</v>
      </c>
      <c r="AX696" s="16">
        <v>18.425999999999998</v>
      </c>
      <c r="AY696" s="23">
        <v>7.1400000000000005E-2</v>
      </c>
      <c r="BH696" s="23">
        <f t="shared" si="51"/>
        <v>2.0251999999999999E-2</v>
      </c>
      <c r="BI696" s="23">
        <v>13.84</v>
      </c>
      <c r="BJ696" s="16">
        <v>20.251999999999999</v>
      </c>
      <c r="BK696" s="23">
        <v>0.11509999999999999</v>
      </c>
      <c r="BM696" s="23">
        <v>31.2</v>
      </c>
      <c r="BN696" s="23">
        <v>6.2</v>
      </c>
      <c r="BO696" s="23">
        <v>0.1071</v>
      </c>
    </row>
    <row r="697" spans="11:67" x14ac:dyDescent="0.25">
      <c r="K697" s="9">
        <v>20.28</v>
      </c>
      <c r="L697" s="9">
        <v>4.9329999999999998</v>
      </c>
      <c r="M697" s="9">
        <v>8.2100000000000006E-2</v>
      </c>
      <c r="W697" s="8"/>
      <c r="X697" s="8"/>
      <c r="Y697" s="8"/>
      <c r="Z697" s="3"/>
      <c r="AA697" s="8"/>
      <c r="AB697" s="8"/>
      <c r="AC697" s="8"/>
      <c r="AV697" s="23">
        <f t="shared" si="50"/>
        <v>2.0133999999999999E-2</v>
      </c>
      <c r="AW697" s="23">
        <v>13.86</v>
      </c>
      <c r="AX697" s="16">
        <v>20.134</v>
      </c>
      <c r="AY697" s="23">
        <v>7.9600000000000004E-2</v>
      </c>
      <c r="BH697" s="23">
        <f t="shared" si="51"/>
        <v>2.0590000000000001E-2</v>
      </c>
      <c r="BI697" s="23">
        <v>13.86</v>
      </c>
      <c r="BJ697" s="16">
        <v>20.59</v>
      </c>
      <c r="BK697" s="23">
        <v>0.1144</v>
      </c>
      <c r="BM697" s="23">
        <v>31.22</v>
      </c>
      <c r="BN697" s="23">
        <v>6.2469999999999999</v>
      </c>
      <c r="BO697" s="23">
        <v>0.1055</v>
      </c>
    </row>
    <row r="698" spans="11:67" x14ac:dyDescent="0.25">
      <c r="K698" s="9">
        <v>20.3</v>
      </c>
      <c r="L698" s="9">
        <v>4.9489999999999998</v>
      </c>
      <c r="M698" s="9"/>
      <c r="W698" s="8"/>
      <c r="X698" s="8"/>
      <c r="Y698" s="8"/>
      <c r="Z698" s="3"/>
      <c r="AA698" s="8"/>
      <c r="AB698" s="8"/>
      <c r="AC698" s="8"/>
      <c r="AV698" s="23">
        <f t="shared" si="50"/>
        <v>2.1491E-2</v>
      </c>
      <c r="AW698" s="23">
        <v>13.88</v>
      </c>
      <c r="AX698" s="16">
        <v>21.491</v>
      </c>
      <c r="AY698" s="23">
        <v>8.3699999999999997E-2</v>
      </c>
      <c r="BH698" s="23">
        <f t="shared" si="51"/>
        <v>2.0466999999999999E-2</v>
      </c>
      <c r="BI698" s="23">
        <v>13.88</v>
      </c>
      <c r="BJ698" s="16">
        <v>20.466999999999999</v>
      </c>
      <c r="BK698" s="23">
        <v>0.1166</v>
      </c>
      <c r="BM698" s="23">
        <v>31.24</v>
      </c>
      <c r="BN698" s="23">
        <v>6.2709999999999999</v>
      </c>
      <c r="BO698" s="23">
        <v>0.107</v>
      </c>
    </row>
    <row r="699" spans="11:67" x14ac:dyDescent="0.25">
      <c r="K699" s="9">
        <v>20.32</v>
      </c>
      <c r="L699" s="9">
        <v>4.8310000000000004</v>
      </c>
      <c r="M699" s="9"/>
      <c r="W699" s="8"/>
      <c r="X699" s="8"/>
      <c r="Y699" s="8"/>
      <c r="Z699" s="3"/>
      <c r="AA699" s="8"/>
      <c r="AB699" s="8"/>
      <c r="AC699" s="8"/>
      <c r="AV699" s="23">
        <f t="shared" si="50"/>
        <v>2.2890000000000001E-2</v>
      </c>
      <c r="AW699" s="23">
        <v>13.9</v>
      </c>
      <c r="AX699" s="16">
        <v>22.89</v>
      </c>
      <c r="AY699" s="23">
        <v>9.5500000000000002E-2</v>
      </c>
      <c r="BH699" s="23">
        <f t="shared" si="51"/>
        <v>2.0417000000000001E-2</v>
      </c>
      <c r="BI699" s="23">
        <v>13.9</v>
      </c>
      <c r="BJ699" s="16">
        <v>20.417000000000002</v>
      </c>
      <c r="BK699" s="23">
        <v>0.1169</v>
      </c>
      <c r="BM699" s="23">
        <v>31.26</v>
      </c>
      <c r="BN699" s="23">
        <v>6.33</v>
      </c>
      <c r="BO699" s="23">
        <v>0.1089</v>
      </c>
    </row>
    <row r="700" spans="11:67" x14ac:dyDescent="0.25">
      <c r="K700" s="9">
        <v>20.34</v>
      </c>
      <c r="L700" s="9">
        <v>4.7309999999999999</v>
      </c>
      <c r="M700" s="9"/>
      <c r="W700" s="8"/>
      <c r="X700" s="8"/>
      <c r="Y700" s="8"/>
      <c r="Z700" s="3"/>
      <c r="AA700" s="8"/>
      <c r="AB700" s="8"/>
      <c r="AC700" s="8"/>
      <c r="AV700" s="23">
        <f t="shared" si="50"/>
        <v>2.4022999999999999E-2</v>
      </c>
      <c r="AW700" s="23">
        <v>13.92</v>
      </c>
      <c r="AX700" s="16">
        <v>24.023</v>
      </c>
      <c r="AY700" s="23">
        <v>0.108</v>
      </c>
      <c r="BH700" s="23">
        <f t="shared" si="51"/>
        <v>2.0468E-2</v>
      </c>
      <c r="BI700" s="23">
        <v>13.92</v>
      </c>
      <c r="BJ700" s="16">
        <v>20.468</v>
      </c>
      <c r="BK700" s="23">
        <v>0.1147</v>
      </c>
      <c r="BM700" s="23">
        <v>31.28</v>
      </c>
      <c r="BN700" s="23">
        <v>6.3579999999999997</v>
      </c>
      <c r="BO700" s="23">
        <v>0.1103</v>
      </c>
    </row>
    <row r="701" spans="11:67" x14ac:dyDescent="0.25">
      <c r="K701" s="9">
        <v>20.36</v>
      </c>
      <c r="L701" s="9">
        <v>4.7350000000000003</v>
      </c>
      <c r="M701" s="9"/>
      <c r="W701" s="8"/>
      <c r="X701" s="8"/>
      <c r="Y701" s="8"/>
      <c r="Z701" s="3"/>
      <c r="AA701" s="8"/>
      <c r="AB701" s="8"/>
      <c r="AC701" s="8"/>
      <c r="AV701" s="23">
        <f t="shared" si="50"/>
        <v>2.4559000000000001E-2</v>
      </c>
      <c r="AW701" s="23">
        <v>13.94</v>
      </c>
      <c r="AX701" s="16">
        <v>24.559000000000001</v>
      </c>
      <c r="AY701" s="23">
        <v>0.1187</v>
      </c>
      <c r="BH701" s="23">
        <f t="shared" si="51"/>
        <v>2.0476999999999999E-2</v>
      </c>
      <c r="BI701" s="23">
        <v>13.94</v>
      </c>
      <c r="BJ701" s="16">
        <v>20.477</v>
      </c>
      <c r="BK701" s="23">
        <v>0.11070000000000001</v>
      </c>
      <c r="BM701" s="23">
        <v>31.3</v>
      </c>
      <c r="BN701" s="23">
        <v>6.25</v>
      </c>
      <c r="BO701" s="23">
        <v>0.11310000000000001</v>
      </c>
    </row>
    <row r="702" spans="11:67" x14ac:dyDescent="0.25">
      <c r="K702" s="9">
        <v>20.38</v>
      </c>
      <c r="L702" s="9">
        <v>4.75</v>
      </c>
      <c r="M702" s="9"/>
      <c r="W702" s="8"/>
      <c r="X702" s="8"/>
      <c r="Y702" s="8"/>
      <c r="Z702" s="3"/>
      <c r="AA702" s="8"/>
      <c r="AB702" s="8"/>
      <c r="AC702" s="8"/>
      <c r="AV702" s="23">
        <f t="shared" si="50"/>
        <v>2.4246E-2</v>
      </c>
      <c r="AW702" s="23">
        <v>13.96</v>
      </c>
      <c r="AX702" s="16">
        <v>24.245999999999999</v>
      </c>
      <c r="AY702" s="23">
        <v>0.1366</v>
      </c>
      <c r="BH702" s="23">
        <f t="shared" si="51"/>
        <v>2.0464E-2</v>
      </c>
      <c r="BI702" s="23">
        <v>13.96</v>
      </c>
      <c r="BJ702" s="16">
        <v>20.463999999999999</v>
      </c>
      <c r="BK702" s="23">
        <v>0.1104</v>
      </c>
      <c r="BM702" s="23">
        <v>31.32</v>
      </c>
      <c r="BN702" s="23">
        <v>6.1029999999999998</v>
      </c>
      <c r="BO702" s="23">
        <v>0.1159</v>
      </c>
    </row>
    <row r="703" spans="11:67" x14ac:dyDescent="0.25">
      <c r="K703" s="9">
        <v>22.84</v>
      </c>
      <c r="L703" s="9">
        <v>5.9909999999999997</v>
      </c>
      <c r="M703" s="9"/>
      <c r="W703" s="8"/>
      <c r="X703" s="8"/>
      <c r="Y703" s="8"/>
      <c r="Z703" s="3"/>
      <c r="AA703" s="8"/>
      <c r="AB703" s="8"/>
      <c r="AC703" s="8"/>
      <c r="AV703" s="23">
        <f t="shared" si="50"/>
        <v>2.3777999999999997E-2</v>
      </c>
      <c r="AW703" s="23">
        <v>13.98</v>
      </c>
      <c r="AX703" s="16">
        <v>23.777999999999999</v>
      </c>
      <c r="AY703" s="23">
        <v>0.13919999999999999</v>
      </c>
      <c r="BH703" s="23">
        <f t="shared" si="51"/>
        <v>2.0402E-2</v>
      </c>
      <c r="BI703" s="23">
        <v>13.98</v>
      </c>
      <c r="BJ703" s="16">
        <v>20.402000000000001</v>
      </c>
      <c r="BK703" s="23">
        <v>0.10929999999999999</v>
      </c>
      <c r="BM703" s="23">
        <v>31.34</v>
      </c>
      <c r="BN703" s="23">
        <v>5.899</v>
      </c>
      <c r="BO703" s="23">
        <v>0.1086</v>
      </c>
    </row>
    <row r="704" spans="11:67" x14ac:dyDescent="0.25">
      <c r="K704" s="9">
        <v>22.86</v>
      </c>
      <c r="L704" s="9">
        <v>6.5250000000000004</v>
      </c>
      <c r="M704" s="9"/>
      <c r="W704" s="8"/>
      <c r="X704" s="8"/>
      <c r="Y704" s="8"/>
      <c r="Z704" s="3"/>
      <c r="AA704" s="8"/>
      <c r="AB704" s="8"/>
      <c r="AC704" s="8"/>
      <c r="AV704" s="23">
        <f t="shared" si="50"/>
        <v>2.3780000000000003E-2</v>
      </c>
      <c r="AW704" s="23">
        <v>14</v>
      </c>
      <c r="AX704" s="16">
        <v>23.78</v>
      </c>
      <c r="AY704" s="23">
        <v>0.1361</v>
      </c>
      <c r="BH704" s="23">
        <f t="shared" si="51"/>
        <v>2.0318000000000003E-2</v>
      </c>
      <c r="BI704" s="23">
        <v>14</v>
      </c>
      <c r="BJ704" s="16">
        <v>20.318000000000001</v>
      </c>
      <c r="BK704" s="23">
        <v>0.1066</v>
      </c>
      <c r="BM704" s="23">
        <v>31.36</v>
      </c>
      <c r="BN704" s="23">
        <v>5.6820000000000004</v>
      </c>
      <c r="BO704" s="23">
        <v>0.1031</v>
      </c>
    </row>
    <row r="705" spans="11:67" x14ac:dyDescent="0.25">
      <c r="K705" s="9">
        <v>22.88</v>
      </c>
      <c r="L705" s="9">
        <v>6.601</v>
      </c>
      <c r="M705" s="9"/>
      <c r="W705" s="8"/>
      <c r="X705" s="8"/>
      <c r="Y705" s="8"/>
      <c r="Z705" s="3"/>
      <c r="AA705" s="8"/>
      <c r="AB705" s="8"/>
      <c r="AC705" s="8"/>
      <c r="AV705" s="23">
        <f t="shared" si="50"/>
        <v>2.3995000000000002E-2</v>
      </c>
      <c r="AW705" s="23">
        <v>14.02</v>
      </c>
      <c r="AX705" s="16">
        <v>23.995000000000001</v>
      </c>
      <c r="AY705" s="23">
        <v>0.1384</v>
      </c>
      <c r="BH705" s="23">
        <f t="shared" si="51"/>
        <v>2.0216999999999999E-2</v>
      </c>
      <c r="BI705" s="23">
        <v>14.02</v>
      </c>
      <c r="BJ705" s="16">
        <v>20.216999999999999</v>
      </c>
      <c r="BK705" s="23">
        <v>0.1072</v>
      </c>
      <c r="BM705" s="23">
        <v>31.38</v>
      </c>
      <c r="BN705" s="23">
        <v>5.5460000000000003</v>
      </c>
      <c r="BO705" s="23">
        <v>0.10390000000000001</v>
      </c>
    </row>
    <row r="706" spans="11:67" x14ac:dyDescent="0.25">
      <c r="K706" s="9">
        <v>22.9</v>
      </c>
      <c r="L706" s="9">
        <v>6.4340000000000002</v>
      </c>
      <c r="M706" s="9">
        <v>0.11260000000000001</v>
      </c>
      <c r="W706" s="8"/>
      <c r="X706" s="8"/>
      <c r="Y706" s="8"/>
      <c r="Z706" s="3"/>
      <c r="AA706" s="8"/>
      <c r="AB706" s="8"/>
      <c r="AC706" s="8"/>
      <c r="AV706" s="23">
        <f t="shared" si="50"/>
        <v>2.2823E-2</v>
      </c>
      <c r="AW706" s="23">
        <v>14.04</v>
      </c>
      <c r="AX706" s="16">
        <v>22.823</v>
      </c>
      <c r="AY706" s="23">
        <v>0.1391</v>
      </c>
      <c r="BH706" s="23">
        <f t="shared" si="51"/>
        <v>2.0121E-2</v>
      </c>
      <c r="BI706" s="23">
        <v>14.04</v>
      </c>
      <c r="BJ706" s="16">
        <v>20.120999999999999</v>
      </c>
      <c r="BK706" s="23">
        <v>0.10340000000000001</v>
      </c>
      <c r="BM706" s="23">
        <v>31.4</v>
      </c>
      <c r="BN706" s="23">
        <v>5.5019999999999998</v>
      </c>
      <c r="BO706" s="23">
        <v>0.1086</v>
      </c>
    </row>
    <row r="707" spans="11:67" x14ac:dyDescent="0.25">
      <c r="K707" s="9">
        <v>22.92</v>
      </c>
      <c r="L707" s="9">
        <v>6.327</v>
      </c>
      <c r="M707" s="9">
        <v>0.1152</v>
      </c>
      <c r="W707" s="8"/>
      <c r="X707" s="8"/>
      <c r="Y707" s="8"/>
      <c r="Z707" s="3"/>
      <c r="AA707" s="8"/>
      <c r="AB707" s="8"/>
      <c r="AC707" s="8"/>
      <c r="AV707" s="23">
        <f t="shared" si="50"/>
        <v>2.2646999999999997E-2</v>
      </c>
      <c r="AW707" s="23">
        <v>14.06</v>
      </c>
      <c r="AX707" s="16">
        <v>22.646999999999998</v>
      </c>
      <c r="AY707" s="23">
        <v>0.14929999999999999</v>
      </c>
      <c r="BH707" s="23">
        <f t="shared" si="51"/>
        <v>2.0257000000000001E-2</v>
      </c>
      <c r="BI707" s="23">
        <v>14.06</v>
      </c>
      <c r="BJ707" s="16">
        <v>20.257000000000001</v>
      </c>
      <c r="BK707" s="23">
        <v>0.1018</v>
      </c>
      <c r="BM707" s="23">
        <v>31.42</v>
      </c>
      <c r="BN707" s="23">
        <v>5.5149999999999997</v>
      </c>
      <c r="BO707" s="23">
        <v>0.1111</v>
      </c>
    </row>
    <row r="708" spans="11:67" x14ac:dyDescent="0.25">
      <c r="K708" s="9">
        <v>22.94</v>
      </c>
      <c r="L708" s="9">
        <v>6.1680000000000001</v>
      </c>
      <c r="M708" s="9">
        <v>0.1133</v>
      </c>
      <c r="W708" s="8"/>
      <c r="X708" s="8"/>
      <c r="Y708" s="8"/>
      <c r="Z708" s="3"/>
      <c r="AA708" s="8"/>
      <c r="AB708" s="8"/>
      <c r="AC708" s="8"/>
      <c r="AV708" s="23">
        <f t="shared" si="50"/>
        <v>2.3480000000000001E-2</v>
      </c>
      <c r="AW708" s="23">
        <v>14.08</v>
      </c>
      <c r="AX708" s="16">
        <v>23.48</v>
      </c>
      <c r="AY708" s="23">
        <v>0.153</v>
      </c>
      <c r="BH708" s="23">
        <f t="shared" si="51"/>
        <v>2.0457999999999997E-2</v>
      </c>
      <c r="BI708" s="23">
        <v>14.08</v>
      </c>
      <c r="BJ708" s="16">
        <v>20.457999999999998</v>
      </c>
      <c r="BK708" s="23">
        <v>9.9500000000000005E-2</v>
      </c>
      <c r="BM708" s="23">
        <v>31.44</v>
      </c>
      <c r="BN708" s="23">
        <v>5.5229999999999997</v>
      </c>
      <c r="BO708" s="23">
        <v>0.1105</v>
      </c>
    </row>
    <row r="709" spans="11:67" x14ac:dyDescent="0.25">
      <c r="K709" s="9">
        <v>22.96</v>
      </c>
      <c r="L709" s="9">
        <v>5.9080000000000004</v>
      </c>
      <c r="M709" s="9">
        <v>0.11360000000000001</v>
      </c>
      <c r="W709" s="8"/>
      <c r="X709" s="8"/>
      <c r="Y709" s="8"/>
      <c r="Z709" s="3"/>
      <c r="AA709" s="8"/>
      <c r="AB709" s="8"/>
      <c r="AC709" s="8"/>
      <c r="AV709" s="23">
        <f t="shared" si="50"/>
        <v>2.4167000000000001E-2</v>
      </c>
      <c r="AW709" s="23">
        <v>14.1</v>
      </c>
      <c r="AX709" s="16">
        <v>24.167000000000002</v>
      </c>
      <c r="AY709" s="23">
        <v>0.13020000000000001</v>
      </c>
      <c r="BH709" s="23">
        <f t="shared" si="51"/>
        <v>2.0463000000000002E-2</v>
      </c>
      <c r="BI709" s="23">
        <v>14.1</v>
      </c>
      <c r="BJ709" s="16">
        <v>20.463000000000001</v>
      </c>
      <c r="BK709" s="23">
        <v>9.8799999999999999E-2</v>
      </c>
      <c r="BM709" s="23">
        <v>31.46</v>
      </c>
      <c r="BN709" s="23">
        <v>5.5010000000000003</v>
      </c>
      <c r="BO709" s="23">
        <v>0.1135</v>
      </c>
    </row>
    <row r="710" spans="11:67" x14ac:dyDescent="0.25">
      <c r="K710" s="9">
        <v>22.98</v>
      </c>
      <c r="L710" s="9">
        <v>5.6120000000000001</v>
      </c>
      <c r="M710" s="9">
        <v>0.1139</v>
      </c>
      <c r="W710" s="8"/>
      <c r="X710" s="8"/>
      <c r="Y710" s="8"/>
      <c r="Z710" s="3"/>
      <c r="AA710" s="8"/>
      <c r="AB710" s="8"/>
      <c r="AC710" s="8"/>
      <c r="AV710" s="23">
        <f t="shared" si="50"/>
        <v>2.4655999999999997E-2</v>
      </c>
      <c r="AW710" s="23">
        <v>14.12</v>
      </c>
      <c r="AX710" s="16">
        <v>24.655999999999999</v>
      </c>
      <c r="AY710" s="23">
        <v>0.13869999999999999</v>
      </c>
      <c r="BH710" s="23">
        <f t="shared" si="51"/>
        <v>2.0388000000000003E-2</v>
      </c>
      <c r="BI710" s="23">
        <v>14.12</v>
      </c>
      <c r="BJ710" s="16">
        <v>20.388000000000002</v>
      </c>
      <c r="BK710" s="23">
        <v>0.10009999999999999</v>
      </c>
      <c r="BM710" s="23">
        <v>31.48</v>
      </c>
      <c r="BN710" s="23">
        <v>5.6</v>
      </c>
      <c r="BO710" s="23">
        <v>0.11940000000000001</v>
      </c>
    </row>
    <row r="711" spans="11:67" x14ac:dyDescent="0.25">
      <c r="K711" s="9">
        <v>23</v>
      </c>
      <c r="L711" s="9">
        <v>5.5650000000000004</v>
      </c>
      <c r="M711" s="9">
        <v>0.1105</v>
      </c>
      <c r="W711" s="8"/>
      <c r="X711" s="8"/>
      <c r="Y711" s="8"/>
      <c r="Z711" s="3"/>
      <c r="AA711" s="8"/>
      <c r="AB711" s="8"/>
      <c r="AC711" s="8"/>
      <c r="AV711" s="23">
        <f t="shared" si="50"/>
        <v>2.4687999999999998E-2</v>
      </c>
      <c r="AW711" s="23">
        <v>14.14</v>
      </c>
      <c r="AX711" s="16">
        <v>24.687999999999999</v>
      </c>
      <c r="AY711" s="23">
        <v>0.1419</v>
      </c>
      <c r="BH711" s="23">
        <f t="shared" si="51"/>
        <v>2.0399999999999998E-2</v>
      </c>
      <c r="BI711" s="23">
        <v>14.14</v>
      </c>
      <c r="BJ711" s="16">
        <v>20.399999999999999</v>
      </c>
      <c r="BK711" s="23">
        <v>9.7600000000000006E-2</v>
      </c>
      <c r="BM711" s="23">
        <v>31.5</v>
      </c>
      <c r="BN711" s="23">
        <v>5.7590000000000003</v>
      </c>
      <c r="BO711" s="23">
        <v>0.1193</v>
      </c>
    </row>
    <row r="712" spans="11:67" x14ac:dyDescent="0.25">
      <c r="K712" s="9">
        <v>23.02</v>
      </c>
      <c r="L712" s="9">
        <v>5.6050000000000004</v>
      </c>
      <c r="M712" s="9">
        <v>0.1022</v>
      </c>
      <c r="W712" s="8"/>
      <c r="X712" s="8"/>
      <c r="Y712" s="8"/>
      <c r="Z712" s="3"/>
      <c r="AA712" s="8"/>
      <c r="AB712" s="8"/>
      <c r="AC712" s="8"/>
      <c r="AV712" s="23">
        <f t="shared" si="50"/>
        <v>2.4138000000000003E-2</v>
      </c>
      <c r="AW712" s="23">
        <v>14.16</v>
      </c>
      <c r="AX712" s="16">
        <v>24.138000000000002</v>
      </c>
      <c r="AY712" s="23">
        <v>0.14380000000000001</v>
      </c>
      <c r="BH712" s="23">
        <f t="shared" si="51"/>
        <v>2.0433E-2</v>
      </c>
      <c r="BI712" s="23">
        <v>14.16</v>
      </c>
      <c r="BJ712" s="16">
        <v>20.433</v>
      </c>
      <c r="BK712" s="23">
        <v>9.8900000000000002E-2</v>
      </c>
      <c r="BM712" s="23">
        <v>31.52</v>
      </c>
      <c r="BN712" s="23">
        <v>5.9420000000000002</v>
      </c>
      <c r="BO712" s="23">
        <v>0.1179</v>
      </c>
    </row>
    <row r="713" spans="11:67" x14ac:dyDescent="0.25">
      <c r="K713" s="9">
        <v>23.04</v>
      </c>
      <c r="L713" s="9">
        <v>5.593</v>
      </c>
      <c r="M713" s="9">
        <v>0.10009999999999999</v>
      </c>
      <c r="W713" s="8"/>
      <c r="X713" s="8"/>
      <c r="Y713" s="8"/>
      <c r="Z713" s="3"/>
      <c r="AA713" s="8"/>
      <c r="AB713" s="8"/>
      <c r="AC713" s="8"/>
      <c r="AV713" s="23">
        <f t="shared" si="50"/>
        <v>2.3158999999999999E-2</v>
      </c>
      <c r="AW713" s="23">
        <v>14.18</v>
      </c>
      <c r="AX713" s="16">
        <v>23.158999999999999</v>
      </c>
      <c r="AY713" s="23">
        <v>0.14280000000000001</v>
      </c>
      <c r="BH713" s="23">
        <f t="shared" si="51"/>
        <v>2.0371E-2</v>
      </c>
      <c r="BI713" s="23">
        <v>14.18</v>
      </c>
      <c r="BJ713" s="16">
        <v>20.370999999999999</v>
      </c>
      <c r="BK713" s="23">
        <v>9.5399999999999999E-2</v>
      </c>
      <c r="BM713" s="23">
        <v>31.54</v>
      </c>
      <c r="BN713" s="23">
        <v>6.0910000000000002</v>
      </c>
      <c r="BO713" s="23">
        <v>0.1236</v>
      </c>
    </row>
    <row r="714" spans="11:67" x14ac:dyDescent="0.25">
      <c r="K714" s="9">
        <v>23.06</v>
      </c>
      <c r="L714" s="9">
        <v>5.4809999999999999</v>
      </c>
      <c r="M714" s="9">
        <v>9.8699999999999996E-2</v>
      </c>
      <c r="W714" s="8"/>
      <c r="X714" s="8"/>
      <c r="Y714" s="8"/>
      <c r="Z714" s="3"/>
      <c r="AA714" s="8"/>
      <c r="AB714" s="8"/>
      <c r="AC714" s="8"/>
      <c r="AV714" s="23">
        <f t="shared" si="50"/>
        <v>2.2135000000000002E-2</v>
      </c>
      <c r="AW714" s="23">
        <v>14.2</v>
      </c>
      <c r="AX714" s="16">
        <v>22.135000000000002</v>
      </c>
      <c r="AY714" s="23">
        <v>0.14019999999999999</v>
      </c>
      <c r="BH714" s="23">
        <f t="shared" si="51"/>
        <v>2.0376000000000002E-2</v>
      </c>
      <c r="BI714" s="23">
        <v>14.2</v>
      </c>
      <c r="BJ714" s="16">
        <v>20.376000000000001</v>
      </c>
      <c r="BK714" s="23">
        <v>9.4299999999999995E-2</v>
      </c>
      <c r="BM714" s="23">
        <v>31.56</v>
      </c>
      <c r="BN714" s="23">
        <v>6.2859999999999996</v>
      </c>
      <c r="BO714" s="23">
        <v>0.1321</v>
      </c>
    </row>
    <row r="715" spans="11:67" x14ac:dyDescent="0.25">
      <c r="K715" s="9">
        <v>23.08</v>
      </c>
      <c r="L715" s="9">
        <v>5.3979999999999997</v>
      </c>
      <c r="M715" s="9">
        <v>9.5699999999999993E-2</v>
      </c>
      <c r="W715" s="8"/>
      <c r="X715" s="8"/>
      <c r="Y715" s="8"/>
      <c r="Z715" s="3"/>
      <c r="AA715" s="8"/>
      <c r="AB715" s="8"/>
      <c r="AC715" s="8"/>
      <c r="AV715" s="23">
        <f t="shared" si="50"/>
        <v>2.1351999999999999E-2</v>
      </c>
      <c r="AW715" s="23">
        <v>14.22</v>
      </c>
      <c r="AX715" s="16">
        <v>21.352</v>
      </c>
      <c r="AY715" s="23">
        <v>0.13650000000000001</v>
      </c>
      <c r="BH715" s="23">
        <f t="shared" si="51"/>
        <v>2.0433E-2</v>
      </c>
      <c r="BI715" s="23">
        <v>14.22</v>
      </c>
      <c r="BJ715" s="16">
        <v>20.433</v>
      </c>
      <c r="BK715" s="23">
        <v>9.1300000000000006E-2</v>
      </c>
      <c r="BM715" s="23">
        <v>31.58</v>
      </c>
      <c r="BN715" s="23">
        <v>6.5490000000000004</v>
      </c>
      <c r="BO715" s="23">
        <v>0.13389999999999999</v>
      </c>
    </row>
    <row r="716" spans="11:67" x14ac:dyDescent="0.25">
      <c r="K716" s="9">
        <v>23.1</v>
      </c>
      <c r="L716" s="9">
        <v>5.367</v>
      </c>
      <c r="M716" s="9">
        <v>9.5100000000000004E-2</v>
      </c>
      <c r="W716" s="8"/>
      <c r="X716" s="8"/>
      <c r="Y716" s="8"/>
      <c r="Z716" s="3"/>
      <c r="AA716" s="8"/>
      <c r="AB716" s="8"/>
      <c r="AC716" s="8"/>
      <c r="AV716" s="23">
        <f t="shared" si="50"/>
        <v>2.0773E-2</v>
      </c>
      <c r="AW716" s="23">
        <v>14.24</v>
      </c>
      <c r="AX716" s="16">
        <v>20.773</v>
      </c>
      <c r="AY716" s="23">
        <v>0.13389999999999999</v>
      </c>
      <c r="BH716" s="23">
        <f t="shared" si="51"/>
        <v>2.0671999999999999E-2</v>
      </c>
      <c r="BI716" s="23">
        <v>14.24</v>
      </c>
      <c r="BJ716" s="16">
        <v>20.672000000000001</v>
      </c>
      <c r="BK716" s="23">
        <v>8.9899999999999994E-2</v>
      </c>
      <c r="BM716" s="23">
        <v>31.6</v>
      </c>
      <c r="BN716" s="23">
        <v>6.87</v>
      </c>
      <c r="BO716" s="23">
        <v>0.13389999999999999</v>
      </c>
    </row>
    <row r="717" spans="11:67" x14ac:dyDescent="0.25">
      <c r="K717" s="9">
        <v>23.12</v>
      </c>
      <c r="L717" s="9">
        <v>5.3979999999999997</v>
      </c>
      <c r="M717" s="9">
        <v>8.8200000000000001E-2</v>
      </c>
      <c r="W717" s="8"/>
      <c r="X717" s="8"/>
      <c r="Y717" s="8"/>
      <c r="Z717" s="3"/>
      <c r="AA717" s="8"/>
      <c r="AB717" s="8"/>
      <c r="AC717" s="8"/>
      <c r="AV717" s="23">
        <f t="shared" si="50"/>
        <v>2.0367999999999997E-2</v>
      </c>
      <c r="AW717" s="23">
        <v>14.26</v>
      </c>
      <c r="AX717" s="16">
        <v>20.367999999999999</v>
      </c>
      <c r="AY717" s="23">
        <v>0.13289999999999999</v>
      </c>
      <c r="BH717" s="23">
        <f t="shared" si="51"/>
        <v>2.1238E-2</v>
      </c>
      <c r="BI717" s="23">
        <v>14.26</v>
      </c>
      <c r="BJ717" s="16">
        <v>21.238</v>
      </c>
      <c r="BK717" s="23">
        <v>8.9499999999999996E-2</v>
      </c>
      <c r="BM717" s="23">
        <v>31.62</v>
      </c>
      <c r="BN717" s="23">
        <v>7.0640000000000001</v>
      </c>
      <c r="BO717" s="23">
        <v>0.13830000000000001</v>
      </c>
    </row>
    <row r="718" spans="11:67" x14ac:dyDescent="0.25">
      <c r="K718" s="9">
        <v>23.14</v>
      </c>
      <c r="L718" s="9">
        <v>5.2140000000000004</v>
      </c>
      <c r="M718" s="9">
        <v>9.2899999999999996E-2</v>
      </c>
      <c r="W718" s="8"/>
      <c r="X718" s="8"/>
      <c r="Y718" s="8"/>
      <c r="Z718" s="3"/>
      <c r="AA718" s="8"/>
      <c r="AB718" s="8"/>
      <c r="AC718" s="8"/>
      <c r="AV718" s="23">
        <f t="shared" si="50"/>
        <v>2.0239E-2</v>
      </c>
      <c r="AW718" s="23">
        <v>14.28</v>
      </c>
      <c r="AX718" s="16">
        <v>20.239000000000001</v>
      </c>
      <c r="AY718" s="23">
        <v>0.1326</v>
      </c>
      <c r="BH718" s="23">
        <f t="shared" si="51"/>
        <v>2.2190000000000001E-2</v>
      </c>
      <c r="BI718" s="23">
        <v>14.28</v>
      </c>
      <c r="BJ718" s="16">
        <v>22.19</v>
      </c>
      <c r="BK718" s="23">
        <v>8.9700000000000002E-2</v>
      </c>
      <c r="BM718" s="23">
        <v>31.64</v>
      </c>
      <c r="BN718" s="23">
        <v>7.0250000000000004</v>
      </c>
      <c r="BO718" s="23">
        <v>0.13750000000000001</v>
      </c>
    </row>
    <row r="719" spans="11:67" x14ac:dyDescent="0.25">
      <c r="K719" s="9">
        <v>23.16</v>
      </c>
      <c r="L719" s="9">
        <v>5.1120000000000001</v>
      </c>
      <c r="M719" s="9">
        <v>9.6100000000000005E-2</v>
      </c>
      <c r="W719" s="8"/>
      <c r="X719" s="8"/>
      <c r="Y719" s="8"/>
      <c r="Z719" s="3"/>
      <c r="AA719" s="8"/>
      <c r="AB719" s="8"/>
      <c r="AC719" s="8"/>
      <c r="AV719" s="23">
        <f t="shared" si="50"/>
        <v>2.0338000000000002E-2</v>
      </c>
      <c r="AW719" s="23">
        <v>14.3</v>
      </c>
      <c r="AX719" s="16">
        <v>20.338000000000001</v>
      </c>
      <c r="AY719" s="23">
        <v>0.13089999999999999</v>
      </c>
      <c r="BH719" s="23">
        <f t="shared" si="51"/>
        <v>2.3384000000000002E-2</v>
      </c>
      <c r="BI719" s="23">
        <v>14.3</v>
      </c>
      <c r="BJ719" s="16">
        <v>23.384</v>
      </c>
      <c r="BK719" s="23">
        <v>9.0399999999999994E-2</v>
      </c>
      <c r="BM719" s="23">
        <v>31.66</v>
      </c>
      <c r="BN719" s="23">
        <v>6.7380000000000004</v>
      </c>
      <c r="BO719" s="23">
        <v>0.13780000000000001</v>
      </c>
    </row>
    <row r="720" spans="11:67" x14ac:dyDescent="0.25">
      <c r="K720" s="9">
        <v>23.18</v>
      </c>
      <c r="L720" s="9">
        <v>5.1449999999999996</v>
      </c>
      <c r="M720" s="9">
        <v>9.6000000000000002E-2</v>
      </c>
      <c r="W720" s="8"/>
      <c r="X720" s="8"/>
      <c r="Y720" s="8"/>
      <c r="Z720" s="3"/>
      <c r="AA720" s="8"/>
      <c r="AB720" s="8"/>
      <c r="AC720" s="8"/>
      <c r="AV720" s="23">
        <f t="shared" si="50"/>
        <v>2.0313999999999999E-2</v>
      </c>
      <c r="AW720" s="23">
        <v>14.32</v>
      </c>
      <c r="AX720" s="16">
        <v>20.314</v>
      </c>
      <c r="AY720" s="23">
        <v>0.1268</v>
      </c>
      <c r="BH720" s="23">
        <f t="shared" si="51"/>
        <v>2.4425000000000002E-2</v>
      </c>
      <c r="BI720" s="23">
        <v>14.32</v>
      </c>
      <c r="BJ720" s="16">
        <v>24.425000000000001</v>
      </c>
      <c r="BK720" s="23">
        <v>9.4100000000000003E-2</v>
      </c>
      <c r="BM720" s="23">
        <v>31.68</v>
      </c>
      <c r="BN720" s="23">
        <v>6.6760000000000002</v>
      </c>
      <c r="BO720" s="23">
        <v>0.1406</v>
      </c>
    </row>
    <row r="721" spans="11:67" x14ac:dyDescent="0.25">
      <c r="K721" s="9">
        <v>23.2</v>
      </c>
      <c r="L721" s="9">
        <v>5.0890000000000004</v>
      </c>
      <c r="M721" s="9">
        <v>8.6199999999999999E-2</v>
      </c>
      <c r="W721" s="8"/>
      <c r="X721" s="8"/>
      <c r="Y721" s="8"/>
      <c r="Z721" s="3"/>
      <c r="AA721" s="8"/>
      <c r="AB721" s="8"/>
      <c r="AC721" s="8"/>
      <c r="AV721" s="23">
        <f t="shared" si="50"/>
        <v>1.9944E-2</v>
      </c>
      <c r="AW721" s="23">
        <v>14.34</v>
      </c>
      <c r="AX721" s="16">
        <v>19.943999999999999</v>
      </c>
      <c r="AY721" s="23">
        <v>0.1235</v>
      </c>
      <c r="BH721" s="23">
        <f t="shared" si="51"/>
        <v>2.4874E-2</v>
      </c>
      <c r="BI721" s="23">
        <v>14.34</v>
      </c>
      <c r="BJ721" s="16">
        <v>24.873999999999999</v>
      </c>
      <c r="BK721" s="23">
        <v>9.98E-2</v>
      </c>
      <c r="BM721" s="23">
        <v>31.7</v>
      </c>
      <c r="BN721" s="23">
        <v>6.6689999999999996</v>
      </c>
      <c r="BO721" s="23">
        <v>0.1216</v>
      </c>
    </row>
    <row r="722" spans="11:67" x14ac:dyDescent="0.25">
      <c r="K722" s="9">
        <v>23.22</v>
      </c>
      <c r="L722" s="9">
        <v>5.0780000000000003</v>
      </c>
      <c r="M722" s="9">
        <v>8.6800000000000002E-2</v>
      </c>
      <c r="W722" s="8"/>
      <c r="X722" s="8"/>
      <c r="Y722" s="8"/>
      <c r="Z722" s="3"/>
      <c r="AA722" s="8"/>
      <c r="AB722" s="8"/>
      <c r="AC722" s="8"/>
      <c r="AV722" s="23">
        <f t="shared" si="50"/>
        <v>1.9443000000000002E-2</v>
      </c>
      <c r="AW722" s="23">
        <v>14.36</v>
      </c>
      <c r="AX722" s="16">
        <v>19.443000000000001</v>
      </c>
      <c r="AY722" s="23">
        <v>0.1198</v>
      </c>
      <c r="BH722" s="23">
        <f t="shared" si="51"/>
        <v>2.4876000000000002E-2</v>
      </c>
      <c r="BI722" s="23">
        <v>14.36</v>
      </c>
      <c r="BJ722" s="16">
        <v>24.876000000000001</v>
      </c>
      <c r="BK722" s="23">
        <v>0.1047</v>
      </c>
      <c r="BM722" s="23">
        <v>31.72</v>
      </c>
      <c r="BN722" s="23">
        <v>6.7050000000000001</v>
      </c>
      <c r="BO722" s="23">
        <v>0.1234</v>
      </c>
    </row>
    <row r="723" spans="11:67" x14ac:dyDescent="0.25">
      <c r="K723" s="9">
        <v>23.24</v>
      </c>
      <c r="L723" s="9">
        <v>5.1719999999999997</v>
      </c>
      <c r="M723" s="9">
        <v>9.2100000000000001E-2</v>
      </c>
      <c r="W723" s="8"/>
      <c r="X723" s="8"/>
      <c r="Y723" s="8"/>
      <c r="Z723" s="3"/>
      <c r="AA723" s="8"/>
      <c r="AB723" s="8"/>
      <c r="AC723" s="8"/>
      <c r="AV723" s="23">
        <f t="shared" ref="AV723:AV786" si="52">AX723/1000</f>
        <v>1.8943000000000002E-2</v>
      </c>
      <c r="AW723" s="23">
        <v>14.38</v>
      </c>
      <c r="AX723" s="16">
        <v>18.943000000000001</v>
      </c>
      <c r="AY723" s="23">
        <v>0.1142</v>
      </c>
      <c r="BH723" s="23">
        <f t="shared" si="51"/>
        <v>2.4492999999999997E-2</v>
      </c>
      <c r="BI723" s="23">
        <v>14.38</v>
      </c>
      <c r="BJ723" s="16">
        <v>24.492999999999999</v>
      </c>
      <c r="BK723" s="23">
        <v>0.1085</v>
      </c>
      <c r="BM723" s="23">
        <v>31.74</v>
      </c>
      <c r="BN723" s="23">
        <v>6.7149999999999999</v>
      </c>
      <c r="BO723" s="23">
        <v>0.11990000000000001</v>
      </c>
    </row>
    <row r="724" spans="11:67" x14ac:dyDescent="0.25">
      <c r="K724" s="9">
        <v>23.26</v>
      </c>
      <c r="L724" s="9">
        <v>5.5350000000000001</v>
      </c>
      <c r="M724" s="9">
        <v>9.0800000000000006E-2</v>
      </c>
      <c r="W724" s="8"/>
      <c r="X724" s="8"/>
      <c r="Y724" s="8"/>
      <c r="Z724" s="3"/>
      <c r="AA724" s="8"/>
      <c r="AB724" s="8"/>
      <c r="AC724" s="8"/>
      <c r="AV724" s="23">
        <f t="shared" si="52"/>
        <v>1.8161E-2</v>
      </c>
      <c r="AW724" s="23">
        <v>14.4</v>
      </c>
      <c r="AX724" s="16">
        <v>18.161000000000001</v>
      </c>
      <c r="AY724" s="23">
        <v>0.1085</v>
      </c>
      <c r="BH724" s="23">
        <f t="shared" si="51"/>
        <v>2.3900999999999999E-2</v>
      </c>
      <c r="BI724" s="23">
        <v>14.4</v>
      </c>
      <c r="BJ724" s="16">
        <v>23.901</v>
      </c>
      <c r="BK724" s="23">
        <v>0.10929999999999999</v>
      </c>
      <c r="BM724" s="23">
        <v>31.76</v>
      </c>
      <c r="BN724" s="23">
        <v>6.7610000000000001</v>
      </c>
      <c r="BO724" s="23">
        <v>0.1196</v>
      </c>
    </row>
    <row r="725" spans="11:67" x14ac:dyDescent="0.25">
      <c r="K725" s="9">
        <v>23.28</v>
      </c>
      <c r="L725" s="9">
        <v>5.6040000000000001</v>
      </c>
      <c r="M725" s="9">
        <v>8.6599999999999996E-2</v>
      </c>
      <c r="W725" s="8"/>
      <c r="X725" s="8"/>
      <c r="Y725" s="8"/>
      <c r="Z725" s="3"/>
      <c r="AA725" s="8"/>
      <c r="AB725" s="8"/>
      <c r="AC725" s="8"/>
      <c r="AV725" s="23">
        <f t="shared" si="52"/>
        <v>1.6951000000000001E-2</v>
      </c>
      <c r="AW725" s="23">
        <v>14.42</v>
      </c>
      <c r="AX725" s="16">
        <v>16.951000000000001</v>
      </c>
      <c r="AY725" s="23">
        <v>0.1037</v>
      </c>
      <c r="BH725" s="23">
        <f t="shared" si="51"/>
        <v>2.2879999999999998E-2</v>
      </c>
      <c r="BI725" s="23">
        <v>14.42</v>
      </c>
      <c r="BJ725" s="16">
        <v>22.88</v>
      </c>
      <c r="BK725" s="23">
        <v>0.1101</v>
      </c>
      <c r="BM725" s="23">
        <v>31.78</v>
      </c>
      <c r="BN725" s="23">
        <v>6.8070000000000004</v>
      </c>
      <c r="BO725" s="23">
        <v>0.1207</v>
      </c>
    </row>
    <row r="726" spans="11:67" x14ac:dyDescent="0.25">
      <c r="K726" s="9">
        <v>23.3</v>
      </c>
      <c r="L726" s="9">
        <v>5.4649999999999999</v>
      </c>
      <c r="M726" s="9">
        <v>8.3799999999999999E-2</v>
      </c>
      <c r="W726" s="8"/>
      <c r="X726" s="8"/>
      <c r="Y726" s="8"/>
      <c r="Z726" s="3"/>
      <c r="AA726" s="8"/>
      <c r="AB726" s="8"/>
      <c r="AC726" s="8"/>
      <c r="AV726" s="23">
        <f t="shared" si="52"/>
        <v>1.5566E-2</v>
      </c>
      <c r="AW726" s="23">
        <v>14.44</v>
      </c>
      <c r="AX726" s="16">
        <v>15.566000000000001</v>
      </c>
      <c r="AY726" s="23">
        <v>0.1004</v>
      </c>
      <c r="BH726" s="23">
        <f t="shared" si="51"/>
        <v>2.1815999999999999E-2</v>
      </c>
      <c r="BI726" s="23">
        <v>14.44</v>
      </c>
      <c r="BJ726" s="16">
        <v>21.815999999999999</v>
      </c>
      <c r="BK726" s="23">
        <v>0.1215</v>
      </c>
      <c r="BM726" s="23">
        <v>31.8</v>
      </c>
      <c r="BN726" s="23">
        <v>6.7359999999999998</v>
      </c>
      <c r="BO726" s="23">
        <v>0.12</v>
      </c>
    </row>
    <row r="727" spans="11:67" x14ac:dyDescent="0.25">
      <c r="K727" s="9">
        <v>23.32</v>
      </c>
      <c r="L727" s="9">
        <v>5.2649999999999997</v>
      </c>
      <c r="M727" s="9">
        <v>8.8099999999999998E-2</v>
      </c>
      <c r="W727" s="8"/>
      <c r="X727" s="8"/>
      <c r="Y727" s="8"/>
      <c r="Z727" s="3"/>
      <c r="AA727" s="8"/>
      <c r="AB727" s="8"/>
      <c r="AC727" s="8"/>
      <c r="AV727" s="23">
        <f t="shared" si="52"/>
        <v>1.4737999999999999E-2</v>
      </c>
      <c r="AW727" s="23">
        <v>14.46</v>
      </c>
      <c r="AX727" s="16">
        <v>14.738</v>
      </c>
      <c r="AY727" s="23">
        <v>9.7699999999999995E-2</v>
      </c>
      <c r="BH727" s="23">
        <f t="shared" si="51"/>
        <v>2.0723999999999999E-2</v>
      </c>
      <c r="BI727" s="23">
        <v>14.46</v>
      </c>
      <c r="BJ727" s="16">
        <v>20.724</v>
      </c>
      <c r="BK727" s="23">
        <v>0.1171</v>
      </c>
      <c r="BM727" s="23">
        <v>31.82</v>
      </c>
      <c r="BN727" s="23">
        <v>6.68</v>
      </c>
      <c r="BO727" s="23">
        <v>0.12039999999999999</v>
      </c>
    </row>
    <row r="728" spans="11:67" x14ac:dyDescent="0.25">
      <c r="K728" s="9">
        <v>23.34</v>
      </c>
      <c r="L728" s="9">
        <v>5.2510000000000003</v>
      </c>
      <c r="M728" s="9">
        <v>9.64E-2</v>
      </c>
      <c r="W728" s="8"/>
      <c r="X728" s="8"/>
      <c r="Y728" s="8"/>
      <c r="Z728" s="3"/>
      <c r="AA728" s="8"/>
      <c r="AB728" s="8"/>
      <c r="AC728" s="8"/>
      <c r="AV728" s="23">
        <f t="shared" si="52"/>
        <v>1.4196E-2</v>
      </c>
      <c r="AW728" s="23">
        <v>14.48</v>
      </c>
      <c r="AX728" s="16">
        <v>14.196</v>
      </c>
      <c r="AY728" s="23">
        <v>9.4E-2</v>
      </c>
      <c r="BH728" s="23">
        <f t="shared" si="51"/>
        <v>1.9821000000000002E-2</v>
      </c>
      <c r="BI728" s="23">
        <v>14.48</v>
      </c>
      <c r="BJ728" s="16">
        <v>19.821000000000002</v>
      </c>
      <c r="BK728" s="23">
        <v>0.1152</v>
      </c>
      <c r="BM728" s="23">
        <v>31.84</v>
      </c>
      <c r="BN728" s="23">
        <v>6.5750000000000002</v>
      </c>
      <c r="BO728" s="23">
        <v>0.1221</v>
      </c>
    </row>
    <row r="729" spans="11:67" x14ac:dyDescent="0.25">
      <c r="K729" s="9">
        <v>23.36</v>
      </c>
      <c r="L729" s="9">
        <v>5.4429999999999996</v>
      </c>
      <c r="M729" s="9">
        <v>8.9300000000000004E-2</v>
      </c>
      <c r="W729" s="8"/>
      <c r="X729" s="8"/>
      <c r="Y729" s="8"/>
      <c r="Z729" s="3"/>
      <c r="AA729" s="8"/>
      <c r="AB729" s="8"/>
      <c r="AC729" s="8"/>
      <c r="AV729" s="23">
        <f t="shared" si="52"/>
        <v>1.3722E-2</v>
      </c>
      <c r="AW729" s="23">
        <v>14.5</v>
      </c>
      <c r="AX729" s="16">
        <v>13.722</v>
      </c>
      <c r="AY729" s="23">
        <v>9.2200000000000004E-2</v>
      </c>
      <c r="BH729" s="23">
        <f t="shared" si="51"/>
        <v>1.9082000000000002E-2</v>
      </c>
      <c r="BI729" s="23">
        <v>14.5</v>
      </c>
      <c r="BJ729" s="16">
        <v>19.082000000000001</v>
      </c>
      <c r="BK729" s="23">
        <v>0.1118</v>
      </c>
      <c r="BM729" s="23">
        <v>31.86</v>
      </c>
      <c r="BN729" s="23">
        <v>6.532</v>
      </c>
      <c r="BO729" s="23">
        <v>0.12379999999999999</v>
      </c>
    </row>
    <row r="730" spans="11:67" x14ac:dyDescent="0.25">
      <c r="K730" s="9">
        <v>23.38</v>
      </c>
      <c r="L730" s="9">
        <v>5.282</v>
      </c>
      <c r="M730" s="9">
        <v>8.2900000000000001E-2</v>
      </c>
      <c r="W730" s="8"/>
      <c r="X730" s="8"/>
      <c r="Y730" s="8"/>
      <c r="Z730" s="3"/>
      <c r="AA730" s="8"/>
      <c r="AB730" s="8"/>
      <c r="AC730" s="8"/>
      <c r="AV730" s="23">
        <f t="shared" si="52"/>
        <v>1.3236000000000001E-2</v>
      </c>
      <c r="AW730" s="23">
        <v>14.52</v>
      </c>
      <c r="AX730" s="16">
        <v>13.236000000000001</v>
      </c>
      <c r="AY730" s="23">
        <v>9.0499999999999997E-2</v>
      </c>
      <c r="BH730" s="23">
        <f t="shared" si="51"/>
        <v>1.8797000000000001E-2</v>
      </c>
      <c r="BI730" s="23">
        <v>14.52</v>
      </c>
      <c r="BJ730" s="16">
        <v>18.797000000000001</v>
      </c>
      <c r="BK730" s="23">
        <v>0.10970000000000001</v>
      </c>
      <c r="BM730" s="23">
        <v>31.88</v>
      </c>
      <c r="BN730" s="23">
        <v>6.5960000000000001</v>
      </c>
      <c r="BO730" s="23">
        <v>0.1221</v>
      </c>
    </row>
    <row r="731" spans="11:67" x14ac:dyDescent="0.25">
      <c r="K731" s="9">
        <v>23.4</v>
      </c>
      <c r="L731" s="9">
        <v>5.2389999999999999</v>
      </c>
      <c r="M731" s="9">
        <v>8.8900000000000007E-2</v>
      </c>
      <c r="W731" s="8"/>
      <c r="X731" s="8"/>
      <c r="Y731" s="8"/>
      <c r="Z731" s="3"/>
      <c r="AA731" s="8"/>
      <c r="AB731" s="8"/>
      <c r="AC731" s="8"/>
      <c r="AV731" s="23">
        <f t="shared" si="52"/>
        <v>1.2948000000000001E-2</v>
      </c>
      <c r="AW731" s="23">
        <v>14.54</v>
      </c>
      <c r="AX731" s="16">
        <v>12.948</v>
      </c>
      <c r="AY731" s="23">
        <v>8.9700000000000002E-2</v>
      </c>
      <c r="BH731" s="23">
        <f t="shared" si="51"/>
        <v>1.8423999999999999E-2</v>
      </c>
      <c r="BI731" s="23">
        <v>14.54</v>
      </c>
      <c r="BJ731" s="16">
        <v>18.423999999999999</v>
      </c>
      <c r="BK731" s="23">
        <v>0.10929999999999999</v>
      </c>
      <c r="BM731" s="23">
        <v>31.9</v>
      </c>
      <c r="BN731" s="23">
        <v>6.68</v>
      </c>
      <c r="BO731" s="23">
        <v>0.12280000000000001</v>
      </c>
    </row>
    <row r="732" spans="11:67" x14ac:dyDescent="0.25">
      <c r="K732" s="9">
        <v>23.42</v>
      </c>
      <c r="L732" s="9">
        <v>5.125</v>
      </c>
      <c r="M732" s="9">
        <v>9.2700000000000005E-2</v>
      </c>
      <c r="W732" s="8"/>
      <c r="X732" s="8"/>
      <c r="Y732" s="8"/>
      <c r="Z732" s="3"/>
      <c r="AA732" s="8"/>
      <c r="AB732" s="8"/>
      <c r="AC732" s="8"/>
      <c r="AV732" s="23">
        <f t="shared" si="52"/>
        <v>1.3056E-2</v>
      </c>
      <c r="AW732" s="23">
        <v>14.56</v>
      </c>
      <c r="AX732" s="16">
        <v>13.055999999999999</v>
      </c>
      <c r="AY732" s="23">
        <v>9.0899999999999995E-2</v>
      </c>
      <c r="BH732" s="23">
        <f t="shared" si="51"/>
        <v>1.8357999999999999E-2</v>
      </c>
      <c r="BI732" s="23">
        <v>14.56</v>
      </c>
      <c r="BJ732" s="16">
        <v>18.358000000000001</v>
      </c>
      <c r="BK732" s="23">
        <v>0.1066</v>
      </c>
      <c r="BM732" s="23">
        <v>31.92</v>
      </c>
      <c r="BN732" s="23">
        <v>6.76</v>
      </c>
      <c r="BO732" s="23">
        <v>0.12130000000000001</v>
      </c>
    </row>
    <row r="733" spans="11:67" x14ac:dyDescent="0.25">
      <c r="K733" s="9">
        <v>23.44</v>
      </c>
      <c r="L733" s="9">
        <v>5.1509999999999998</v>
      </c>
      <c r="M733" s="9">
        <v>9.4700000000000006E-2</v>
      </c>
      <c r="W733" s="8"/>
      <c r="X733" s="8"/>
      <c r="Y733" s="8"/>
      <c r="Z733" s="3"/>
      <c r="AA733" s="8"/>
      <c r="AB733" s="8"/>
      <c r="AC733" s="8"/>
      <c r="AV733" s="23">
        <f t="shared" si="52"/>
        <v>1.3644999999999999E-2</v>
      </c>
      <c r="AW733" s="23">
        <v>14.58</v>
      </c>
      <c r="AX733" s="16">
        <v>13.645</v>
      </c>
      <c r="AY733" s="23">
        <v>9.3899999999999997E-2</v>
      </c>
      <c r="BH733" s="23">
        <f t="shared" si="51"/>
        <v>1.8341E-2</v>
      </c>
      <c r="BI733" s="23">
        <v>14.58</v>
      </c>
      <c r="BJ733" s="16">
        <v>18.341000000000001</v>
      </c>
      <c r="BK733" s="23">
        <v>0.1017</v>
      </c>
      <c r="BM733" s="23">
        <v>31.94</v>
      </c>
      <c r="BN733" s="23">
        <v>6.7850000000000001</v>
      </c>
      <c r="BO733" s="23">
        <v>0.12470000000000001</v>
      </c>
    </row>
    <row r="734" spans="11:67" x14ac:dyDescent="0.25">
      <c r="K734" s="9">
        <v>23.46</v>
      </c>
      <c r="L734" s="9">
        <v>5.1619999999999999</v>
      </c>
      <c r="M734" s="9">
        <v>9.0700000000000003E-2</v>
      </c>
      <c r="W734" s="8"/>
      <c r="X734" s="8"/>
      <c r="Y734" s="8"/>
      <c r="Z734" s="3"/>
      <c r="AA734" s="8"/>
      <c r="AB734" s="8"/>
      <c r="AC734" s="8"/>
      <c r="AV734" s="23">
        <f t="shared" si="52"/>
        <v>1.4574999999999999E-2</v>
      </c>
      <c r="AW734" s="23">
        <v>14.6</v>
      </c>
      <c r="AX734" s="16">
        <v>14.574999999999999</v>
      </c>
      <c r="AY734" s="23">
        <v>0.10150000000000001</v>
      </c>
      <c r="BH734" s="23">
        <f t="shared" si="51"/>
        <v>1.8495999999999999E-2</v>
      </c>
      <c r="BI734" s="23">
        <v>14.6</v>
      </c>
      <c r="BJ734" s="16">
        <v>18.495999999999999</v>
      </c>
      <c r="BK734" s="23">
        <v>9.8400000000000001E-2</v>
      </c>
      <c r="BM734" s="23">
        <v>31.96</v>
      </c>
      <c r="BN734" s="23">
        <v>6.7439999999999998</v>
      </c>
      <c r="BO734" s="23">
        <v>0.1234</v>
      </c>
    </row>
    <row r="735" spans="11:67" x14ac:dyDescent="0.25">
      <c r="K735" s="9">
        <v>23.48</v>
      </c>
      <c r="L735" s="9">
        <v>5.1559999999999997</v>
      </c>
      <c r="M735" s="9">
        <v>8.5199999999999998E-2</v>
      </c>
      <c r="W735" s="8"/>
      <c r="X735" s="8"/>
      <c r="Y735" s="8"/>
      <c r="Z735" s="3"/>
      <c r="AA735" s="8"/>
      <c r="AB735" s="8"/>
      <c r="AC735" s="8"/>
      <c r="AV735" s="23">
        <f t="shared" si="52"/>
        <v>1.5848000000000001E-2</v>
      </c>
      <c r="AW735" s="23">
        <v>14.62</v>
      </c>
      <c r="AX735" s="16">
        <v>15.848000000000001</v>
      </c>
      <c r="AY735" s="23">
        <v>9.8900000000000002E-2</v>
      </c>
      <c r="BH735" s="23">
        <f t="shared" si="51"/>
        <v>1.8949999999999998E-2</v>
      </c>
      <c r="BI735" s="23">
        <v>14.62</v>
      </c>
      <c r="BJ735" s="16">
        <v>18.95</v>
      </c>
      <c r="BK735" s="23">
        <v>0.1003</v>
      </c>
      <c r="BM735" s="23">
        <v>31.98</v>
      </c>
      <c r="BN735" s="23">
        <v>6.5880000000000001</v>
      </c>
      <c r="BO735" s="23">
        <v>0.1258</v>
      </c>
    </row>
    <row r="736" spans="11:67" x14ac:dyDescent="0.25">
      <c r="K736" s="9">
        <v>23.5</v>
      </c>
      <c r="L736" s="9">
        <v>5.0999999999999996</v>
      </c>
      <c r="M736" s="9">
        <v>8.2799999999999999E-2</v>
      </c>
      <c r="W736" s="8"/>
      <c r="X736" s="8"/>
      <c r="Y736" s="8"/>
      <c r="Z736" s="3"/>
      <c r="AA736" s="8"/>
      <c r="AB736" s="8"/>
      <c r="AC736" s="8"/>
      <c r="AV736" s="23">
        <f t="shared" si="52"/>
        <v>1.7707000000000001E-2</v>
      </c>
      <c r="AW736" s="23">
        <v>14.64</v>
      </c>
      <c r="AX736" s="16">
        <v>17.707000000000001</v>
      </c>
      <c r="AY736" s="23">
        <v>0.1105</v>
      </c>
      <c r="BH736" s="23">
        <f t="shared" ref="BH736:BH799" si="53">BJ736/1000</f>
        <v>1.9739999999999997E-2</v>
      </c>
      <c r="BI736" s="23">
        <v>14.64</v>
      </c>
      <c r="BJ736" s="16">
        <v>19.739999999999998</v>
      </c>
      <c r="BK736" s="23">
        <v>0.10199999999999999</v>
      </c>
      <c r="BM736" s="23">
        <v>32</v>
      </c>
      <c r="BN736" s="23">
        <v>6.4240000000000004</v>
      </c>
      <c r="BO736" s="23">
        <v>0.129</v>
      </c>
    </row>
    <row r="737" spans="11:67" x14ac:dyDescent="0.25">
      <c r="K737" s="9">
        <v>23.52</v>
      </c>
      <c r="L737" s="9">
        <v>5.173</v>
      </c>
      <c r="M737" s="9">
        <v>8.5400000000000004E-2</v>
      </c>
      <c r="W737" s="8"/>
      <c r="X737" s="8"/>
      <c r="Y737" s="8"/>
      <c r="Z737" s="3"/>
      <c r="AA737" s="8"/>
      <c r="AB737" s="8"/>
      <c r="AC737" s="8"/>
      <c r="AV737" s="23">
        <f t="shared" si="52"/>
        <v>1.9879999999999998E-2</v>
      </c>
      <c r="AW737" s="23">
        <v>14.66</v>
      </c>
      <c r="AX737" s="16">
        <v>19.88</v>
      </c>
      <c r="AY737" s="23">
        <v>0.12659999999999999</v>
      </c>
      <c r="BH737" s="23">
        <f t="shared" si="53"/>
        <v>2.1003000000000001E-2</v>
      </c>
      <c r="BI737" s="23">
        <v>14.66</v>
      </c>
      <c r="BJ737" s="16">
        <v>21.003</v>
      </c>
      <c r="BK737" s="23">
        <v>0.10059999999999999</v>
      </c>
      <c r="BM737" s="23">
        <v>32.020000000000003</v>
      </c>
      <c r="BN737" s="23">
        <v>6.3120000000000003</v>
      </c>
      <c r="BO737" s="23">
        <v>0.12740000000000001</v>
      </c>
    </row>
    <row r="738" spans="11:67" x14ac:dyDescent="0.25">
      <c r="K738" s="9">
        <v>23.54</v>
      </c>
      <c r="L738" s="9">
        <v>4.9489999999999998</v>
      </c>
      <c r="M738" s="9">
        <v>7.7899999999999997E-2</v>
      </c>
      <c r="W738" s="8"/>
      <c r="X738" s="8"/>
      <c r="Y738" s="8"/>
      <c r="Z738" s="3"/>
      <c r="AA738" s="8"/>
      <c r="AB738" s="8"/>
      <c r="AC738" s="8"/>
      <c r="AV738" s="23">
        <f t="shared" si="52"/>
        <v>2.1255E-2</v>
      </c>
      <c r="AW738" s="23">
        <v>14.68</v>
      </c>
      <c r="AX738" s="16">
        <v>21.254999999999999</v>
      </c>
      <c r="AY738" s="23">
        <v>0.1236</v>
      </c>
      <c r="BH738" s="23">
        <f t="shared" si="53"/>
        <v>2.3052E-2</v>
      </c>
      <c r="BI738" s="23">
        <v>14.68</v>
      </c>
      <c r="BJ738" s="16">
        <v>23.052</v>
      </c>
      <c r="BK738" s="23">
        <v>0.1067</v>
      </c>
      <c r="BM738" s="23">
        <v>32.04</v>
      </c>
      <c r="BN738" s="23">
        <v>6.3159999999999998</v>
      </c>
      <c r="BO738" s="23">
        <v>0.12590000000000001</v>
      </c>
    </row>
    <row r="739" spans="11:67" x14ac:dyDescent="0.25">
      <c r="K739" s="9">
        <v>23.56</v>
      </c>
      <c r="L739" s="9">
        <v>4.6950000000000003</v>
      </c>
      <c r="M739" s="9">
        <v>7.3499999999999996E-2</v>
      </c>
      <c r="W739" s="8"/>
      <c r="X739" s="8"/>
      <c r="Y739" s="8"/>
      <c r="Z739" s="3"/>
      <c r="AA739" s="8"/>
      <c r="AB739" s="8"/>
      <c r="AC739" s="8"/>
      <c r="AV739" s="23">
        <f t="shared" si="52"/>
        <v>2.1228999999999998E-2</v>
      </c>
      <c r="AW739" s="23">
        <v>14.7</v>
      </c>
      <c r="AX739" s="16">
        <v>21.228999999999999</v>
      </c>
      <c r="AY739" s="23">
        <v>0.1424</v>
      </c>
      <c r="BH739" s="23">
        <f t="shared" si="53"/>
        <v>2.5842E-2</v>
      </c>
      <c r="BI739" s="23">
        <v>14.7</v>
      </c>
      <c r="BJ739" s="16">
        <v>25.841999999999999</v>
      </c>
      <c r="BK739" s="23">
        <v>0.1181</v>
      </c>
      <c r="BM739" s="23">
        <v>32.06</v>
      </c>
      <c r="BN739" s="23">
        <v>6.3769999999999998</v>
      </c>
      <c r="BO739" s="23">
        <v>0.1242</v>
      </c>
    </row>
    <row r="740" spans="11:67" x14ac:dyDescent="0.25">
      <c r="K740" s="9">
        <v>23.58</v>
      </c>
      <c r="L740" s="9">
        <v>4.5940000000000003</v>
      </c>
      <c r="M740" s="9">
        <v>7.3200000000000001E-2</v>
      </c>
      <c r="W740" s="8"/>
      <c r="X740" s="8"/>
      <c r="Y740" s="8"/>
      <c r="Z740" s="3"/>
      <c r="AA740" s="8"/>
      <c r="AB740" s="8"/>
      <c r="AC740" s="8"/>
      <c r="AV740" s="23">
        <f t="shared" si="52"/>
        <v>2.0410000000000001E-2</v>
      </c>
      <c r="AW740" s="23">
        <v>14.72</v>
      </c>
      <c r="AX740" s="16">
        <v>20.41</v>
      </c>
      <c r="AY740" s="23">
        <v>0.1363</v>
      </c>
      <c r="BH740" s="23">
        <f t="shared" si="53"/>
        <v>2.8934999999999999E-2</v>
      </c>
      <c r="BI740" s="23">
        <v>14.72</v>
      </c>
      <c r="BJ740" s="16">
        <v>28.934999999999999</v>
      </c>
      <c r="BK740" s="23">
        <v>0.13189999999999999</v>
      </c>
      <c r="BM740" s="23">
        <v>32.08</v>
      </c>
      <c r="BN740" s="23">
        <v>6.54</v>
      </c>
      <c r="BO740" s="23">
        <v>0.11749999999999999</v>
      </c>
    </row>
    <row r="741" spans="11:67" x14ac:dyDescent="0.25">
      <c r="K741" s="9">
        <v>23.6</v>
      </c>
      <c r="L741" s="9">
        <v>4.5119999999999996</v>
      </c>
      <c r="M741" s="9">
        <v>6.4899999999999999E-2</v>
      </c>
      <c r="W741" s="8"/>
      <c r="X741" s="8"/>
      <c r="Y741" s="8"/>
      <c r="Z741" s="3"/>
      <c r="AA741" s="8"/>
      <c r="AB741" s="8"/>
      <c r="AC741" s="8"/>
      <c r="AV741" s="23">
        <f t="shared" si="52"/>
        <v>1.9504000000000001E-2</v>
      </c>
      <c r="AW741" s="23">
        <v>14.74</v>
      </c>
      <c r="AX741" s="16">
        <v>19.504000000000001</v>
      </c>
      <c r="AY741" s="23">
        <v>0.1356</v>
      </c>
      <c r="BH741" s="23">
        <f t="shared" si="53"/>
        <v>3.0674E-2</v>
      </c>
      <c r="BI741" s="23">
        <v>14.74</v>
      </c>
      <c r="BJ741" s="16">
        <v>30.673999999999999</v>
      </c>
      <c r="BK741" s="23">
        <v>0.1444</v>
      </c>
      <c r="BM741" s="23">
        <v>32.1</v>
      </c>
      <c r="BN741" s="23">
        <v>6.5209999999999999</v>
      </c>
      <c r="BO741" s="23">
        <v>0.1149</v>
      </c>
    </row>
    <row r="742" spans="11:67" x14ac:dyDescent="0.25">
      <c r="K742" s="9">
        <v>23.62</v>
      </c>
      <c r="L742" s="9">
        <v>4.4130000000000003</v>
      </c>
      <c r="M742" s="9">
        <v>6.0100000000000001E-2</v>
      </c>
      <c r="W742" s="8"/>
      <c r="X742" s="8"/>
      <c r="Y742" s="8"/>
      <c r="Z742" s="3"/>
      <c r="AA742" s="8"/>
      <c r="AB742" s="8"/>
      <c r="AC742" s="8"/>
      <c r="AV742" s="23">
        <f t="shared" si="52"/>
        <v>1.9309999999999997E-2</v>
      </c>
      <c r="AW742" s="23">
        <v>14.76</v>
      </c>
      <c r="AX742" s="16">
        <v>19.309999999999999</v>
      </c>
      <c r="AY742" s="23">
        <v>0.13730000000000001</v>
      </c>
      <c r="BH742" s="23">
        <f t="shared" si="53"/>
        <v>3.0731999999999999E-2</v>
      </c>
      <c r="BI742" s="23">
        <v>14.76</v>
      </c>
      <c r="BJ742" s="16">
        <v>30.731999999999999</v>
      </c>
      <c r="BK742" s="23">
        <v>0.15049999999999999</v>
      </c>
      <c r="BM742" s="23">
        <v>32.119999999999997</v>
      </c>
      <c r="BN742" s="23">
        <v>6.468</v>
      </c>
      <c r="BO742" s="23">
        <v>0.1128</v>
      </c>
    </row>
    <row r="743" spans="11:67" x14ac:dyDescent="0.25">
      <c r="K743" s="9">
        <v>23.64</v>
      </c>
      <c r="L743" s="9">
        <v>4.43</v>
      </c>
      <c r="M743" s="9">
        <v>7.2900000000000006E-2</v>
      </c>
      <c r="W743" s="8"/>
      <c r="X743" s="8"/>
      <c r="Y743" s="8"/>
      <c r="Z743" s="3"/>
      <c r="AA743" s="8"/>
      <c r="AB743" s="8"/>
      <c r="AC743" s="8"/>
      <c r="AV743" s="23">
        <f t="shared" si="52"/>
        <v>1.9484999999999999E-2</v>
      </c>
      <c r="AW743" s="23">
        <v>14.78</v>
      </c>
      <c r="AX743" s="16">
        <v>19.484999999999999</v>
      </c>
      <c r="AY743" s="23">
        <v>0.13930000000000001</v>
      </c>
      <c r="BH743" s="23">
        <f t="shared" si="53"/>
        <v>3.0719999999999997E-2</v>
      </c>
      <c r="BI743" s="23">
        <v>14.78</v>
      </c>
      <c r="BJ743" s="16">
        <v>30.72</v>
      </c>
      <c r="BK743" s="23">
        <v>0.17760000000000001</v>
      </c>
      <c r="BM743" s="23">
        <v>32.14</v>
      </c>
      <c r="BN743" s="23">
        <v>6.46</v>
      </c>
      <c r="BO743" s="23">
        <v>0.11</v>
      </c>
    </row>
    <row r="744" spans="11:67" x14ac:dyDescent="0.25">
      <c r="K744" s="9">
        <v>23.66</v>
      </c>
      <c r="L744" s="9">
        <v>4.4550000000000001</v>
      </c>
      <c r="M744" s="9">
        <v>7.4099999999999999E-2</v>
      </c>
      <c r="W744" s="8"/>
      <c r="X744" s="8"/>
      <c r="Y744" s="8"/>
      <c r="Z744" s="3"/>
      <c r="AA744" s="8"/>
      <c r="AB744" s="8"/>
      <c r="AC744" s="8"/>
      <c r="AV744" s="23">
        <f t="shared" si="52"/>
        <v>1.9393000000000001E-2</v>
      </c>
      <c r="AW744" s="23">
        <v>14.8</v>
      </c>
      <c r="AX744" s="16">
        <v>19.393000000000001</v>
      </c>
      <c r="AY744" s="23">
        <v>0.1278</v>
      </c>
      <c r="BH744" s="23">
        <f t="shared" si="53"/>
        <v>2.9649000000000002E-2</v>
      </c>
      <c r="BI744" s="23">
        <v>14.8</v>
      </c>
      <c r="BJ744" s="16">
        <v>29.649000000000001</v>
      </c>
      <c r="BK744" s="23">
        <v>0.17219999999999999</v>
      </c>
      <c r="BM744" s="23">
        <v>32.159999999999997</v>
      </c>
      <c r="BN744" s="23">
        <v>6.41</v>
      </c>
      <c r="BO744" s="23">
        <v>0.11310000000000001</v>
      </c>
    </row>
    <row r="745" spans="11:67" x14ac:dyDescent="0.25">
      <c r="K745" s="9">
        <v>23.68</v>
      </c>
      <c r="L745" s="9">
        <v>4.4569999999999999</v>
      </c>
      <c r="M745" s="9">
        <v>7.22E-2</v>
      </c>
      <c r="W745" s="8"/>
      <c r="X745" s="8"/>
      <c r="Y745" s="8"/>
      <c r="Z745" s="3"/>
      <c r="AA745" s="8"/>
      <c r="AB745" s="8"/>
      <c r="AC745" s="8"/>
      <c r="AV745" s="23">
        <f t="shared" si="52"/>
        <v>2.0202999999999999E-2</v>
      </c>
      <c r="AW745" s="23">
        <v>14.82</v>
      </c>
      <c r="AX745" s="16">
        <v>20.202999999999999</v>
      </c>
      <c r="AY745" s="23">
        <v>0.128</v>
      </c>
      <c r="BH745" s="23">
        <f t="shared" si="53"/>
        <v>2.8527E-2</v>
      </c>
      <c r="BI745" s="23">
        <v>14.82</v>
      </c>
      <c r="BJ745" s="16">
        <v>28.527000000000001</v>
      </c>
      <c r="BK745" s="23">
        <v>0.18440000000000001</v>
      </c>
      <c r="BM745" s="23">
        <v>32.18</v>
      </c>
      <c r="BN745" s="23">
        <v>6.4630000000000001</v>
      </c>
      <c r="BO745" s="23">
        <v>0.11070000000000001</v>
      </c>
    </row>
    <row r="746" spans="11:67" x14ac:dyDescent="0.25">
      <c r="K746" s="9">
        <v>23.7</v>
      </c>
      <c r="L746" s="9">
        <v>4.2229999999999999</v>
      </c>
      <c r="M746" s="9">
        <v>7.6600000000000001E-2</v>
      </c>
      <c r="W746" s="8"/>
      <c r="X746" s="8"/>
      <c r="Y746" s="8"/>
      <c r="Z746" s="3"/>
      <c r="AA746" s="8"/>
      <c r="AB746" s="8"/>
      <c r="AC746" s="8"/>
      <c r="AV746" s="23">
        <f t="shared" si="52"/>
        <v>2.1665E-2</v>
      </c>
      <c r="AW746" s="23">
        <v>14.84</v>
      </c>
      <c r="AX746" s="16">
        <v>21.664999999999999</v>
      </c>
      <c r="AY746" s="23">
        <v>0.13320000000000001</v>
      </c>
      <c r="BH746" s="23">
        <f t="shared" si="53"/>
        <v>2.7574000000000001E-2</v>
      </c>
      <c r="BI746" s="23">
        <v>14.84</v>
      </c>
      <c r="BJ746" s="16">
        <v>27.574000000000002</v>
      </c>
      <c r="BK746" s="23">
        <v>0.19350000000000001</v>
      </c>
      <c r="BM746" s="23">
        <v>32.200000000000003</v>
      </c>
      <c r="BN746" s="23">
        <v>6.4420000000000002</v>
      </c>
      <c r="BO746" s="23">
        <v>0.1163</v>
      </c>
    </row>
    <row r="747" spans="11:67" x14ac:dyDescent="0.25">
      <c r="K747" s="9">
        <v>23.72</v>
      </c>
      <c r="L747" s="9">
        <v>4.1379999999999999</v>
      </c>
      <c r="M747" s="9">
        <v>9.0800000000000006E-2</v>
      </c>
      <c r="W747" s="8"/>
      <c r="X747" s="8"/>
      <c r="Y747" s="8"/>
      <c r="Z747" s="3"/>
      <c r="AA747" s="8"/>
      <c r="AB747" s="8"/>
      <c r="AC747" s="8"/>
      <c r="AV747" s="23">
        <f t="shared" si="52"/>
        <v>2.2956000000000001E-2</v>
      </c>
      <c r="AW747" s="23">
        <v>14.86</v>
      </c>
      <c r="AX747" s="16">
        <v>22.956</v>
      </c>
      <c r="AY747" s="23">
        <v>0.1346</v>
      </c>
      <c r="BH747" s="23">
        <f t="shared" si="53"/>
        <v>2.8207999999999997E-2</v>
      </c>
      <c r="BI747" s="23">
        <v>14.86</v>
      </c>
      <c r="BJ747" s="16">
        <v>28.207999999999998</v>
      </c>
      <c r="BK747" s="23">
        <v>0.20130000000000001</v>
      </c>
      <c r="BM747" s="23">
        <v>32.22</v>
      </c>
      <c r="BN747" s="23">
        <v>6.5069999999999997</v>
      </c>
      <c r="BO747" s="23">
        <v>0.12130000000000001</v>
      </c>
    </row>
    <row r="748" spans="11:67" x14ac:dyDescent="0.25">
      <c r="K748" s="9">
        <v>23.74</v>
      </c>
      <c r="L748" s="9">
        <v>4.9000000000000004</v>
      </c>
      <c r="M748" s="9">
        <v>0.1076</v>
      </c>
      <c r="W748" s="8"/>
      <c r="X748" s="8"/>
      <c r="Y748" s="8"/>
      <c r="Z748" s="3"/>
      <c r="AA748" s="8"/>
      <c r="AB748" s="8"/>
      <c r="AC748" s="8"/>
      <c r="AV748" s="23">
        <f t="shared" si="52"/>
        <v>2.4617E-2</v>
      </c>
      <c r="AW748" s="23">
        <v>14.88</v>
      </c>
      <c r="AX748" s="16">
        <v>24.617000000000001</v>
      </c>
      <c r="AY748" s="23">
        <v>0.13370000000000001</v>
      </c>
      <c r="BH748" s="23">
        <f t="shared" si="53"/>
        <v>2.7379999999999998E-2</v>
      </c>
      <c r="BI748" s="23">
        <v>14.88</v>
      </c>
      <c r="BJ748" s="16">
        <v>27.38</v>
      </c>
      <c r="BK748" s="23">
        <v>0.19670000000000001</v>
      </c>
      <c r="BM748" s="23">
        <v>32.24</v>
      </c>
      <c r="BN748" s="23">
        <v>6.6429999999999998</v>
      </c>
      <c r="BO748" s="23">
        <v>0.1181</v>
      </c>
    </row>
    <row r="749" spans="11:67" x14ac:dyDescent="0.25">
      <c r="K749" s="9">
        <v>23.76</v>
      </c>
      <c r="L749" s="9">
        <v>6.5330000000000004</v>
      </c>
      <c r="M749" s="9">
        <v>0.113</v>
      </c>
      <c r="W749" s="8"/>
      <c r="X749" s="8"/>
      <c r="Y749" s="8"/>
      <c r="Z749" s="3"/>
      <c r="AA749" s="8"/>
      <c r="AB749" s="8"/>
      <c r="AC749" s="8"/>
      <c r="AV749" s="23">
        <f t="shared" si="52"/>
        <v>2.6186000000000001E-2</v>
      </c>
      <c r="AW749" s="23">
        <v>14.9</v>
      </c>
      <c r="AX749" s="16">
        <v>26.186</v>
      </c>
      <c r="AY749" s="23">
        <v>0.13539999999999999</v>
      </c>
      <c r="BH749" s="23">
        <f t="shared" si="53"/>
        <v>2.8614000000000001E-2</v>
      </c>
      <c r="BI749" s="23">
        <v>14.9</v>
      </c>
      <c r="BJ749" s="16">
        <v>28.614000000000001</v>
      </c>
      <c r="BK749" s="23">
        <v>0.19700000000000001</v>
      </c>
      <c r="BM749" s="23">
        <v>32.26</v>
      </c>
      <c r="BN749" s="23">
        <v>6.78</v>
      </c>
      <c r="BO749" s="23">
        <v>0.1168</v>
      </c>
    </row>
    <row r="750" spans="11:67" x14ac:dyDescent="0.25">
      <c r="K750" s="9">
        <v>23.78</v>
      </c>
      <c r="L750" s="9">
        <v>7.1890000000000001</v>
      </c>
      <c r="M750" s="9">
        <v>0.113</v>
      </c>
      <c r="W750" s="8"/>
      <c r="X750" s="8"/>
      <c r="Y750" s="8"/>
      <c r="Z750" s="3"/>
      <c r="AA750" s="8"/>
      <c r="AB750" s="8"/>
      <c r="AC750" s="8"/>
      <c r="AV750" s="23">
        <f t="shared" si="52"/>
        <v>2.7841999999999999E-2</v>
      </c>
      <c r="AW750" s="23">
        <v>14.92</v>
      </c>
      <c r="AX750" s="16">
        <v>27.841999999999999</v>
      </c>
      <c r="AY750" s="23">
        <v>0.1522</v>
      </c>
      <c r="BH750" s="23">
        <f t="shared" si="53"/>
        <v>2.9392999999999999E-2</v>
      </c>
      <c r="BI750" s="23">
        <v>14.92</v>
      </c>
      <c r="BJ750" s="16">
        <v>29.393000000000001</v>
      </c>
      <c r="BK750" s="23">
        <v>0.17910000000000001</v>
      </c>
      <c r="BM750" s="23">
        <v>32.28</v>
      </c>
      <c r="BN750" s="23">
        <v>6.9349999999999996</v>
      </c>
      <c r="BO750" s="23">
        <v>0.1221</v>
      </c>
    </row>
    <row r="751" spans="11:67" x14ac:dyDescent="0.25">
      <c r="K751" s="9">
        <v>23.8</v>
      </c>
      <c r="L751" s="9">
        <v>6.8310000000000004</v>
      </c>
      <c r="M751" s="9">
        <v>0.11169999999999999</v>
      </c>
      <c r="W751" s="8"/>
      <c r="X751" s="8"/>
      <c r="Y751" s="8"/>
      <c r="Z751" s="3"/>
      <c r="AA751" s="8"/>
      <c r="AB751" s="8"/>
      <c r="AC751" s="8"/>
      <c r="AV751" s="23">
        <f t="shared" si="52"/>
        <v>2.9101999999999999E-2</v>
      </c>
      <c r="AW751" s="23">
        <v>14.94</v>
      </c>
      <c r="AX751" s="16">
        <v>29.102</v>
      </c>
      <c r="AY751" s="23">
        <v>0.15840000000000001</v>
      </c>
      <c r="BH751" s="23">
        <f t="shared" si="53"/>
        <v>3.0095E-2</v>
      </c>
      <c r="BI751" s="23">
        <v>14.94</v>
      </c>
      <c r="BJ751" s="16">
        <v>30.094999999999999</v>
      </c>
      <c r="BK751" s="23">
        <v>0.16869999999999999</v>
      </c>
      <c r="BM751" s="23">
        <v>32.299999999999997</v>
      </c>
      <c r="BN751" s="23">
        <v>7.0490000000000004</v>
      </c>
      <c r="BO751" s="23">
        <v>0.1235</v>
      </c>
    </row>
    <row r="752" spans="11:67" x14ac:dyDescent="0.25">
      <c r="K752" s="9">
        <v>23.82</v>
      </c>
      <c r="L752" s="9">
        <v>5.9</v>
      </c>
      <c r="M752" s="9">
        <v>0.1172</v>
      </c>
      <c r="W752" s="8"/>
      <c r="X752" s="8"/>
      <c r="Y752" s="8"/>
      <c r="Z752" s="3"/>
      <c r="AA752" s="8"/>
      <c r="AB752" s="8"/>
      <c r="AC752" s="8"/>
      <c r="AV752" s="23">
        <f t="shared" si="52"/>
        <v>3.0317E-2</v>
      </c>
      <c r="AW752" s="23">
        <v>14.96</v>
      </c>
      <c r="AX752" s="16">
        <v>30.317</v>
      </c>
      <c r="AY752" s="23">
        <v>0.16980000000000001</v>
      </c>
      <c r="BH752" s="23">
        <f t="shared" si="53"/>
        <v>3.0687000000000002E-2</v>
      </c>
      <c r="BI752" s="23">
        <v>14.96</v>
      </c>
      <c r="BJ752" s="16">
        <v>30.687000000000001</v>
      </c>
      <c r="BK752" s="23">
        <v>0.17180000000000001</v>
      </c>
      <c r="BM752" s="23">
        <v>32.32</v>
      </c>
      <c r="BN752" s="23">
        <v>6.8540000000000001</v>
      </c>
      <c r="BO752" s="23">
        <v>0.1216</v>
      </c>
    </row>
    <row r="753" spans="11:67" x14ac:dyDescent="0.25">
      <c r="K753" s="9">
        <v>23.84</v>
      </c>
      <c r="L753" s="9">
        <v>5.2050000000000001</v>
      </c>
      <c r="M753" s="9">
        <v>0.1164</v>
      </c>
      <c r="W753" s="8"/>
      <c r="X753" s="8"/>
      <c r="Y753" s="8"/>
      <c r="Z753" s="3"/>
      <c r="AA753" s="8"/>
      <c r="AB753" s="8"/>
      <c r="AC753" s="8"/>
      <c r="AV753" s="23">
        <f t="shared" si="52"/>
        <v>3.1129E-2</v>
      </c>
      <c r="AW753" s="23">
        <v>14.98</v>
      </c>
      <c r="AX753" s="16">
        <v>31.129000000000001</v>
      </c>
      <c r="AY753" s="23">
        <v>0.17660000000000001</v>
      </c>
      <c r="BH753" s="23">
        <f t="shared" si="53"/>
        <v>3.0981999999999999E-2</v>
      </c>
      <c r="BI753" s="23">
        <v>14.98</v>
      </c>
      <c r="BJ753" s="16">
        <v>30.981999999999999</v>
      </c>
      <c r="BK753" s="23">
        <v>0.17130000000000001</v>
      </c>
      <c r="BM753" s="23">
        <v>32.340000000000003</v>
      </c>
      <c r="BN753" s="23">
        <v>6.8490000000000002</v>
      </c>
      <c r="BO753" s="23">
        <v>0.1215</v>
      </c>
    </row>
    <row r="754" spans="11:67" x14ac:dyDescent="0.25">
      <c r="K754" s="9">
        <v>23.86</v>
      </c>
      <c r="L754" s="9">
        <v>5.0229999999999997</v>
      </c>
      <c r="M754" s="9">
        <v>0.1028</v>
      </c>
      <c r="W754" s="8"/>
      <c r="X754" s="8"/>
      <c r="Y754" s="8"/>
      <c r="Z754" s="3"/>
      <c r="AA754" s="8"/>
      <c r="AB754" s="8"/>
      <c r="AC754" s="8"/>
      <c r="AV754" s="23">
        <f t="shared" si="52"/>
        <v>3.2015999999999996E-2</v>
      </c>
      <c r="AW754" s="23">
        <v>15</v>
      </c>
      <c r="AX754" s="16">
        <v>32.015999999999998</v>
      </c>
      <c r="AY754" s="23">
        <v>0.1731</v>
      </c>
      <c r="BH754" s="23">
        <f t="shared" si="53"/>
        <v>3.1138000000000002E-2</v>
      </c>
      <c r="BI754" s="23">
        <v>15</v>
      </c>
      <c r="BJ754" s="16">
        <v>31.138000000000002</v>
      </c>
      <c r="BK754" s="23">
        <v>0.17610000000000001</v>
      </c>
      <c r="BM754" s="23">
        <v>32.36</v>
      </c>
      <c r="BN754" s="23">
        <v>6.7930000000000001</v>
      </c>
      <c r="BO754" s="23">
        <v>0.11940000000000001</v>
      </c>
    </row>
    <row r="755" spans="11:67" x14ac:dyDescent="0.25">
      <c r="K755" s="9">
        <v>23.88</v>
      </c>
      <c r="L755" s="9">
        <v>5.0129999999999999</v>
      </c>
      <c r="M755" s="9">
        <v>9.0800000000000006E-2</v>
      </c>
      <c r="W755" s="8"/>
      <c r="X755" s="8"/>
      <c r="Y755" s="8"/>
      <c r="Z755" s="3"/>
      <c r="AA755" s="8"/>
      <c r="AB755" s="8"/>
      <c r="AC755" s="8"/>
      <c r="AV755" s="23">
        <f t="shared" si="52"/>
        <v>3.2493000000000001E-2</v>
      </c>
      <c r="AW755" s="23">
        <v>15.02</v>
      </c>
      <c r="AX755" s="16">
        <v>32.493000000000002</v>
      </c>
      <c r="AY755" s="23">
        <v>0.17699999999999999</v>
      </c>
      <c r="BH755" s="23">
        <f t="shared" si="53"/>
        <v>3.1201E-2</v>
      </c>
      <c r="BI755" s="23">
        <v>15.02</v>
      </c>
      <c r="BJ755" s="16">
        <v>31.201000000000001</v>
      </c>
      <c r="BK755" s="23">
        <v>0.17960000000000001</v>
      </c>
      <c r="BM755" s="23">
        <v>32.380000000000003</v>
      </c>
      <c r="BN755" s="23">
        <v>6.585</v>
      </c>
      <c r="BO755" s="23">
        <v>0.1244</v>
      </c>
    </row>
    <row r="756" spans="11:67" x14ac:dyDescent="0.25">
      <c r="K756" s="9">
        <v>23.9</v>
      </c>
      <c r="L756" s="9">
        <v>5.149</v>
      </c>
      <c r="M756" s="9">
        <v>8.8900000000000007E-2</v>
      </c>
      <c r="W756" s="8"/>
      <c r="X756" s="8"/>
      <c r="Y756" s="8"/>
      <c r="Z756" s="3"/>
      <c r="AA756" s="8"/>
      <c r="AB756" s="8"/>
      <c r="AC756" s="8"/>
      <c r="AV756" s="23">
        <f t="shared" si="52"/>
        <v>3.2874E-2</v>
      </c>
      <c r="AW756" s="23">
        <v>15.04</v>
      </c>
      <c r="AX756" s="16">
        <v>32.874000000000002</v>
      </c>
      <c r="AY756" s="23">
        <v>0.18240000000000001</v>
      </c>
      <c r="BH756" s="23">
        <f t="shared" si="53"/>
        <v>3.1066E-2</v>
      </c>
      <c r="BI756" s="23">
        <v>15.04</v>
      </c>
      <c r="BJ756" s="16">
        <v>31.065999999999999</v>
      </c>
      <c r="BK756" s="23">
        <v>0.1734</v>
      </c>
      <c r="BM756" s="23">
        <v>32.4</v>
      </c>
      <c r="BN756" s="23">
        <v>6.4560000000000004</v>
      </c>
      <c r="BO756" s="23">
        <v>0.13009999999999999</v>
      </c>
    </row>
    <row r="757" spans="11:67" x14ac:dyDescent="0.25">
      <c r="K757" s="9">
        <v>23.92</v>
      </c>
      <c r="L757" s="9">
        <v>5.1150000000000002</v>
      </c>
      <c r="M757" s="9">
        <v>8.4199999999999997E-2</v>
      </c>
      <c r="W757" s="8"/>
      <c r="X757" s="8"/>
      <c r="Y757" s="8"/>
      <c r="Z757" s="3"/>
      <c r="AA757" s="8"/>
      <c r="AB757" s="8"/>
      <c r="AC757" s="8"/>
      <c r="AV757" s="23">
        <f t="shared" si="52"/>
        <v>3.2932999999999997E-2</v>
      </c>
      <c r="AW757" s="23">
        <v>15.06</v>
      </c>
      <c r="AX757" s="16">
        <v>32.933</v>
      </c>
      <c r="AY757" s="23">
        <v>0.18970000000000001</v>
      </c>
      <c r="BH757" s="23">
        <f t="shared" si="53"/>
        <v>3.0620000000000001E-2</v>
      </c>
      <c r="BI757" s="23">
        <v>15.06</v>
      </c>
      <c r="BJ757" s="16">
        <v>30.62</v>
      </c>
      <c r="BK757" s="23">
        <v>0.17219999999999999</v>
      </c>
      <c r="BM757" s="23">
        <v>32.42</v>
      </c>
      <c r="BN757" s="23">
        <v>6.4240000000000004</v>
      </c>
      <c r="BO757" s="23">
        <v>0.12759999999999999</v>
      </c>
    </row>
    <row r="758" spans="11:67" x14ac:dyDescent="0.25">
      <c r="K758" s="9">
        <v>23.94</v>
      </c>
      <c r="L758" s="9">
        <v>5.0890000000000004</v>
      </c>
      <c r="M758" s="9">
        <v>8.48E-2</v>
      </c>
      <c r="W758" s="8"/>
      <c r="X758" s="8"/>
      <c r="Y758" s="8"/>
      <c r="Z758" s="3"/>
      <c r="AA758" s="8"/>
      <c r="AB758" s="8"/>
      <c r="AC758" s="8"/>
      <c r="AV758" s="23">
        <f t="shared" si="52"/>
        <v>3.3479000000000002E-2</v>
      </c>
      <c r="AW758" s="23">
        <v>15.08</v>
      </c>
      <c r="AX758" s="16">
        <v>33.478999999999999</v>
      </c>
      <c r="AY758" s="23">
        <v>0.187</v>
      </c>
      <c r="BH758" s="23">
        <f t="shared" si="53"/>
        <v>3.0408000000000001E-2</v>
      </c>
      <c r="BI758" s="23">
        <v>15.08</v>
      </c>
      <c r="BJ758" s="16">
        <v>30.408000000000001</v>
      </c>
      <c r="BK758" s="23">
        <v>0.1729</v>
      </c>
      <c r="BM758" s="23">
        <v>32.44</v>
      </c>
      <c r="BN758" s="23">
        <v>6.4509999999999996</v>
      </c>
      <c r="BO758" s="23">
        <v>0.1227</v>
      </c>
    </row>
    <row r="759" spans="11:67" x14ac:dyDescent="0.25">
      <c r="K759" s="9">
        <v>23.96</v>
      </c>
      <c r="L759" s="9">
        <v>4.9889999999999999</v>
      </c>
      <c r="M759" s="9">
        <v>8.72E-2</v>
      </c>
      <c r="W759" s="8"/>
      <c r="X759" s="8"/>
      <c r="Y759" s="8"/>
      <c r="Z759" s="3"/>
      <c r="AA759" s="8"/>
      <c r="AB759" s="8"/>
      <c r="AC759" s="8"/>
      <c r="AV759" s="23">
        <f t="shared" si="52"/>
        <v>3.3715000000000002E-2</v>
      </c>
      <c r="AW759" s="23">
        <v>15.1</v>
      </c>
      <c r="AX759" s="16">
        <v>33.715000000000003</v>
      </c>
      <c r="AY759" s="23">
        <v>0.17849999999999999</v>
      </c>
      <c r="BH759" s="23">
        <f t="shared" si="53"/>
        <v>3.0449E-2</v>
      </c>
      <c r="BI759" s="23">
        <v>15.1</v>
      </c>
      <c r="BJ759" s="16">
        <v>30.449000000000002</v>
      </c>
      <c r="BK759" s="23">
        <v>0.1716</v>
      </c>
      <c r="BM759" s="23">
        <v>32.46</v>
      </c>
      <c r="BN759" s="23">
        <v>6.6360000000000001</v>
      </c>
      <c r="BO759" s="23">
        <v>0.12379999999999999</v>
      </c>
    </row>
    <row r="760" spans="11:67" x14ac:dyDescent="0.25">
      <c r="K760" s="9">
        <v>23.98</v>
      </c>
      <c r="L760" s="9">
        <v>4.7380000000000004</v>
      </c>
      <c r="M760" s="9">
        <v>9.06E-2</v>
      </c>
      <c r="W760" s="8"/>
      <c r="X760" s="8"/>
      <c r="Y760" s="8"/>
      <c r="Z760" s="3"/>
      <c r="AA760" s="8"/>
      <c r="AB760" s="8"/>
      <c r="AC760" s="8"/>
      <c r="AV760" s="23">
        <f t="shared" si="52"/>
        <v>3.3760999999999999E-2</v>
      </c>
      <c r="AW760" s="23">
        <v>15.12</v>
      </c>
      <c r="AX760" s="16">
        <v>33.761000000000003</v>
      </c>
      <c r="AY760" s="23">
        <v>0.18079999999999999</v>
      </c>
      <c r="BH760" s="23">
        <f t="shared" si="53"/>
        <v>3.0691E-2</v>
      </c>
      <c r="BI760" s="23">
        <v>15.12</v>
      </c>
      <c r="BJ760" s="16">
        <v>30.690999999999999</v>
      </c>
      <c r="BK760" s="23">
        <v>0.1694</v>
      </c>
      <c r="BM760" s="23">
        <v>32.479999999999997</v>
      </c>
      <c r="BN760" s="23">
        <v>6.774</v>
      </c>
      <c r="BO760" s="23">
        <v>0.1255</v>
      </c>
    </row>
    <row r="761" spans="11:67" x14ac:dyDescent="0.25">
      <c r="K761" s="9">
        <v>24</v>
      </c>
      <c r="L761" s="9">
        <v>4.718</v>
      </c>
      <c r="M761" s="9">
        <v>9.2399999999999996E-2</v>
      </c>
      <c r="W761" s="8"/>
      <c r="X761" s="8"/>
      <c r="Y761" s="8"/>
      <c r="Z761" s="3"/>
      <c r="AA761" s="8"/>
      <c r="AB761" s="8"/>
      <c r="AC761" s="8"/>
      <c r="AV761" s="23">
        <f t="shared" si="52"/>
        <v>3.3718999999999999E-2</v>
      </c>
      <c r="AW761" s="23">
        <v>15.14</v>
      </c>
      <c r="AX761" s="16">
        <v>33.719000000000001</v>
      </c>
      <c r="AY761" s="23">
        <v>0.184</v>
      </c>
      <c r="BH761" s="23">
        <f t="shared" si="53"/>
        <v>3.1188E-2</v>
      </c>
      <c r="BI761" s="23">
        <v>15.14</v>
      </c>
      <c r="BJ761" s="16">
        <v>31.187999999999999</v>
      </c>
      <c r="BK761" s="23">
        <v>0.16889999999999999</v>
      </c>
      <c r="BM761" s="23">
        <v>32.5</v>
      </c>
      <c r="BN761" s="23">
        <v>6.8470000000000004</v>
      </c>
      <c r="BO761" s="23">
        <v>0.1221</v>
      </c>
    </row>
    <row r="762" spans="11:67" x14ac:dyDescent="0.25">
      <c r="K762" s="9">
        <v>24.02</v>
      </c>
      <c r="L762" s="9">
        <v>4.9539999999999997</v>
      </c>
      <c r="M762" s="9">
        <v>8.7800000000000003E-2</v>
      </c>
      <c r="W762" s="8"/>
      <c r="X762" s="8"/>
      <c r="Y762" s="8"/>
      <c r="Z762" s="3"/>
      <c r="AA762" s="8"/>
      <c r="AB762" s="8"/>
      <c r="AC762" s="8"/>
      <c r="AV762" s="23">
        <f t="shared" si="52"/>
        <v>3.3500999999999996E-2</v>
      </c>
      <c r="AW762" s="23">
        <v>15.16</v>
      </c>
      <c r="AX762" s="16">
        <v>33.500999999999998</v>
      </c>
      <c r="AY762" s="23">
        <v>0.18509999999999999</v>
      </c>
      <c r="BH762" s="23">
        <f t="shared" si="53"/>
        <v>3.1545999999999998E-2</v>
      </c>
      <c r="BI762" s="23">
        <v>15.16</v>
      </c>
      <c r="BJ762" s="16">
        <v>31.545999999999999</v>
      </c>
      <c r="BK762" s="23">
        <v>0.17169999999999999</v>
      </c>
      <c r="BM762" s="23">
        <v>32.520000000000003</v>
      </c>
      <c r="BN762" s="23">
        <v>6.8280000000000003</v>
      </c>
      <c r="BO762" s="23">
        <v>0.1221</v>
      </c>
    </row>
    <row r="763" spans="11:67" x14ac:dyDescent="0.25">
      <c r="K763" s="9">
        <v>24.04</v>
      </c>
      <c r="L763" s="9">
        <v>5.3949999999999996</v>
      </c>
      <c r="M763" s="9">
        <v>8.1600000000000006E-2</v>
      </c>
      <c r="W763" s="8"/>
      <c r="X763" s="8"/>
      <c r="Y763" s="8"/>
      <c r="Z763" s="3"/>
      <c r="AA763" s="8"/>
      <c r="AB763" s="8"/>
      <c r="AC763" s="8"/>
      <c r="AV763" s="23">
        <f t="shared" si="52"/>
        <v>3.2865999999999999E-2</v>
      </c>
      <c r="AW763" s="23">
        <v>15.18</v>
      </c>
      <c r="AX763" s="16">
        <v>32.866</v>
      </c>
      <c r="AY763" s="23">
        <v>0.18360000000000001</v>
      </c>
      <c r="BH763" s="23">
        <f t="shared" si="53"/>
        <v>3.1364999999999997E-2</v>
      </c>
      <c r="BI763" s="23">
        <v>15.18</v>
      </c>
      <c r="BJ763" s="16">
        <v>31.364999999999998</v>
      </c>
      <c r="BK763" s="23">
        <v>0.17369999999999999</v>
      </c>
      <c r="BM763" s="23">
        <v>32.54</v>
      </c>
      <c r="BN763" s="23">
        <v>6.8</v>
      </c>
      <c r="BO763" s="23">
        <v>0.128</v>
      </c>
    </row>
    <row r="764" spans="11:67" x14ac:dyDescent="0.25">
      <c r="K764" s="9">
        <v>24.06</v>
      </c>
      <c r="L764" s="9">
        <v>5.73</v>
      </c>
      <c r="M764" s="9">
        <v>8.7499999999999994E-2</v>
      </c>
      <c r="W764" s="8"/>
      <c r="X764" s="8"/>
      <c r="Y764" s="8"/>
      <c r="Z764" s="3"/>
      <c r="AA764" s="8"/>
      <c r="AB764" s="8"/>
      <c r="AC764" s="8"/>
      <c r="AV764" s="23">
        <f t="shared" si="52"/>
        <v>3.1824999999999999E-2</v>
      </c>
      <c r="AW764" s="23">
        <v>15.2</v>
      </c>
      <c r="AX764" s="16">
        <v>31.824999999999999</v>
      </c>
      <c r="AY764" s="23">
        <v>0.18340000000000001</v>
      </c>
      <c r="BH764" s="23">
        <f t="shared" si="53"/>
        <v>3.1167E-2</v>
      </c>
      <c r="BI764" s="23">
        <v>15.2</v>
      </c>
      <c r="BJ764" s="16">
        <v>31.167000000000002</v>
      </c>
      <c r="BK764" s="23">
        <v>0.1784</v>
      </c>
      <c r="BM764" s="23">
        <v>32.56</v>
      </c>
      <c r="BN764" s="23">
        <v>6.7949999999999999</v>
      </c>
      <c r="BO764" s="23">
        <v>0.12989999999999999</v>
      </c>
    </row>
    <row r="765" spans="11:67" x14ac:dyDescent="0.25">
      <c r="K765" s="9">
        <v>24.08</v>
      </c>
      <c r="L765" s="9">
        <v>5.6120000000000001</v>
      </c>
      <c r="M765" s="9">
        <v>8.8999999999999996E-2</v>
      </c>
      <c r="W765" s="8"/>
      <c r="X765" s="8"/>
      <c r="Y765" s="8"/>
      <c r="Z765" s="3"/>
      <c r="AA765" s="8"/>
      <c r="AB765" s="8"/>
      <c r="AC765" s="8"/>
      <c r="AV765" s="23">
        <f t="shared" si="52"/>
        <v>3.0734999999999998E-2</v>
      </c>
      <c r="AW765" s="23">
        <v>15.22</v>
      </c>
      <c r="AX765" s="16">
        <v>30.734999999999999</v>
      </c>
      <c r="AY765" s="23">
        <v>0.18029999999999999</v>
      </c>
      <c r="BH765" s="23">
        <f t="shared" si="53"/>
        <v>3.0683999999999999E-2</v>
      </c>
      <c r="BI765" s="23">
        <v>15.22</v>
      </c>
      <c r="BJ765" s="16">
        <v>30.684000000000001</v>
      </c>
      <c r="BK765" s="23">
        <v>0.17810000000000001</v>
      </c>
      <c r="BM765" s="23">
        <v>32.58</v>
      </c>
      <c r="BN765" s="23">
        <v>6.8040000000000003</v>
      </c>
      <c r="BO765" s="23">
        <v>0.1333</v>
      </c>
    </row>
    <row r="766" spans="11:67" x14ac:dyDescent="0.25">
      <c r="K766" s="9">
        <v>24.1</v>
      </c>
      <c r="L766" s="9">
        <v>5.141</v>
      </c>
      <c r="M766" s="9">
        <v>8.8499999999999995E-2</v>
      </c>
      <c r="W766" s="8"/>
      <c r="X766" s="8"/>
      <c r="Y766" s="8"/>
      <c r="Z766" s="3"/>
      <c r="AA766" s="8"/>
      <c r="AB766" s="8"/>
      <c r="AC766" s="8"/>
      <c r="AV766" s="23">
        <f t="shared" si="52"/>
        <v>2.9896000000000002E-2</v>
      </c>
      <c r="AW766" s="23">
        <v>15.24</v>
      </c>
      <c r="AX766" s="16">
        <v>29.896000000000001</v>
      </c>
      <c r="AY766" s="23">
        <v>0.17860000000000001</v>
      </c>
      <c r="BH766" s="23">
        <f t="shared" si="53"/>
        <v>3.0067E-2</v>
      </c>
      <c r="BI766" s="23">
        <v>15.24</v>
      </c>
      <c r="BJ766" s="16">
        <v>30.067</v>
      </c>
      <c r="BK766" s="23">
        <v>0.18079999999999999</v>
      </c>
      <c r="BM766" s="23">
        <v>32.6</v>
      </c>
      <c r="BN766" s="23">
        <v>6.8280000000000003</v>
      </c>
      <c r="BO766" s="23">
        <v>0.13</v>
      </c>
    </row>
    <row r="767" spans="11:67" x14ac:dyDescent="0.25">
      <c r="K767" s="9">
        <v>24.12</v>
      </c>
      <c r="L767" s="9">
        <v>4.8029999999999999</v>
      </c>
      <c r="M767" s="9">
        <v>9.3899999999999997E-2</v>
      </c>
      <c r="W767" s="8"/>
      <c r="X767" s="8"/>
      <c r="Y767" s="8"/>
      <c r="Z767" s="3"/>
      <c r="AA767" s="8"/>
      <c r="AB767" s="8"/>
      <c r="AC767" s="8"/>
      <c r="AV767" s="23">
        <f t="shared" si="52"/>
        <v>2.9289000000000003E-2</v>
      </c>
      <c r="AW767" s="23">
        <v>15.26</v>
      </c>
      <c r="AX767" s="16">
        <v>29.289000000000001</v>
      </c>
      <c r="AY767" s="23">
        <v>0.18329999999999999</v>
      </c>
      <c r="BH767" s="23">
        <f t="shared" si="53"/>
        <v>2.9489000000000001E-2</v>
      </c>
      <c r="BI767" s="23">
        <v>15.26</v>
      </c>
      <c r="BJ767" s="16">
        <v>29.489000000000001</v>
      </c>
      <c r="BK767" s="23">
        <v>0.17949999999999999</v>
      </c>
      <c r="BM767" s="23">
        <v>32.619999999999997</v>
      </c>
      <c r="BN767" s="23">
        <v>6.8090000000000002</v>
      </c>
      <c r="BO767" s="23">
        <v>0.13120000000000001</v>
      </c>
    </row>
    <row r="768" spans="11:67" x14ac:dyDescent="0.25">
      <c r="K768" s="9">
        <v>24.14</v>
      </c>
      <c r="L768" s="9">
        <v>4.6929999999999996</v>
      </c>
      <c r="M768" s="9">
        <v>9.0800000000000006E-2</v>
      </c>
      <c r="W768" s="8"/>
      <c r="X768" s="8"/>
      <c r="Y768" s="8"/>
      <c r="Z768" s="3"/>
      <c r="AA768" s="8"/>
      <c r="AB768" s="8"/>
      <c r="AC768" s="8"/>
      <c r="AV768" s="23">
        <f t="shared" si="52"/>
        <v>2.8823000000000001E-2</v>
      </c>
      <c r="AW768" s="23">
        <v>15.28</v>
      </c>
      <c r="AX768" s="16">
        <v>28.823</v>
      </c>
      <c r="AY768" s="23">
        <v>0.18340000000000001</v>
      </c>
      <c r="BH768" s="23">
        <f t="shared" si="53"/>
        <v>2.9210999999999997E-2</v>
      </c>
      <c r="BI768" s="23">
        <v>15.28</v>
      </c>
      <c r="BJ768" s="16">
        <v>29.210999999999999</v>
      </c>
      <c r="BK768" s="23">
        <v>0.1774</v>
      </c>
      <c r="BM768" s="23">
        <v>32.64</v>
      </c>
      <c r="BN768" s="23">
        <v>6.79</v>
      </c>
      <c r="BO768" s="23">
        <v>0.13</v>
      </c>
    </row>
    <row r="769" spans="11:67" x14ac:dyDescent="0.25">
      <c r="K769" s="9">
        <v>24.16</v>
      </c>
      <c r="L769" s="9">
        <v>4.6210000000000004</v>
      </c>
      <c r="M769" s="9">
        <v>0.09</v>
      </c>
      <c r="W769" s="8"/>
      <c r="X769" s="8"/>
      <c r="Y769" s="8"/>
      <c r="Z769" s="3"/>
      <c r="AA769" s="8"/>
      <c r="AB769" s="8"/>
      <c r="AC769" s="8"/>
      <c r="AV769" s="23">
        <f t="shared" si="52"/>
        <v>2.8623000000000003E-2</v>
      </c>
      <c r="AW769" s="23">
        <v>15.3</v>
      </c>
      <c r="AX769" s="16">
        <v>28.623000000000001</v>
      </c>
      <c r="AY769" s="23">
        <v>0.18260000000000001</v>
      </c>
      <c r="BH769" s="23">
        <f t="shared" si="53"/>
        <v>2.9109000000000003E-2</v>
      </c>
      <c r="BI769" s="23">
        <v>15.3</v>
      </c>
      <c r="BJ769" s="16">
        <v>29.109000000000002</v>
      </c>
      <c r="BK769" s="23">
        <v>0.1772</v>
      </c>
      <c r="BM769" s="23">
        <v>32.659999999999997</v>
      </c>
      <c r="BN769" s="23">
        <v>6.7539999999999996</v>
      </c>
      <c r="BO769" s="23">
        <v>0.13270000000000001</v>
      </c>
    </row>
    <row r="770" spans="11:67" x14ac:dyDescent="0.25">
      <c r="K770" s="9">
        <v>24.18</v>
      </c>
      <c r="L770" s="9">
        <v>4.6900000000000004</v>
      </c>
      <c r="M770" s="9">
        <v>8.4000000000000005E-2</v>
      </c>
      <c r="W770" s="8"/>
      <c r="X770" s="8"/>
      <c r="Y770" s="8"/>
      <c r="Z770" s="3"/>
      <c r="AA770" s="8"/>
      <c r="AB770" s="8"/>
      <c r="AC770" s="8"/>
      <c r="AV770" s="23">
        <f t="shared" si="52"/>
        <v>2.8534E-2</v>
      </c>
      <c r="AW770" s="23">
        <v>15.32</v>
      </c>
      <c r="AX770" s="16">
        <v>28.533999999999999</v>
      </c>
      <c r="AY770" s="23">
        <v>0.1852</v>
      </c>
      <c r="BH770" s="23">
        <f t="shared" si="53"/>
        <v>2.9184000000000002E-2</v>
      </c>
      <c r="BI770" s="23">
        <v>15.32</v>
      </c>
      <c r="BJ770" s="16">
        <v>29.184000000000001</v>
      </c>
      <c r="BK770" s="23">
        <v>0.17899999999999999</v>
      </c>
      <c r="BM770" s="23">
        <v>32.68</v>
      </c>
      <c r="BN770" s="23">
        <v>6.71</v>
      </c>
      <c r="BO770" s="23">
        <v>0.13420000000000001</v>
      </c>
    </row>
    <row r="771" spans="11:67" x14ac:dyDescent="0.25">
      <c r="K771" s="9">
        <v>24.2</v>
      </c>
      <c r="L771" s="9">
        <v>4.8220000000000001</v>
      </c>
      <c r="M771" s="9">
        <v>8.2400000000000001E-2</v>
      </c>
      <c r="W771" s="8"/>
      <c r="X771" s="8"/>
      <c r="Y771" s="8"/>
      <c r="Z771" s="3"/>
      <c r="AA771" s="8"/>
      <c r="AB771" s="8"/>
      <c r="AC771" s="8"/>
      <c r="AV771" s="23">
        <f t="shared" si="52"/>
        <v>2.8344000000000001E-2</v>
      </c>
      <c r="AW771" s="23">
        <v>15.34</v>
      </c>
      <c r="AX771" s="16">
        <v>28.344000000000001</v>
      </c>
      <c r="AY771" s="23">
        <v>0.1817</v>
      </c>
      <c r="BH771" s="23">
        <f t="shared" si="53"/>
        <v>2.9402999999999999E-2</v>
      </c>
      <c r="BI771" s="23">
        <v>15.34</v>
      </c>
      <c r="BJ771" s="16">
        <v>29.402999999999999</v>
      </c>
      <c r="BK771" s="23">
        <v>0.17929999999999999</v>
      </c>
      <c r="BM771" s="23">
        <v>32.700000000000003</v>
      </c>
      <c r="BN771" s="23">
        <v>6.7380000000000004</v>
      </c>
      <c r="BO771" s="23">
        <v>0.1368</v>
      </c>
    </row>
    <row r="772" spans="11:67" x14ac:dyDescent="0.25">
      <c r="K772" s="9">
        <v>24.22</v>
      </c>
      <c r="L772" s="9">
        <v>4.7169999999999996</v>
      </c>
      <c r="M772" s="9">
        <v>8.1299999999999997E-2</v>
      </c>
      <c r="W772" s="8"/>
      <c r="X772" s="8"/>
      <c r="Y772" s="8"/>
      <c r="Z772" s="3"/>
      <c r="AA772" s="8"/>
      <c r="AB772" s="8"/>
      <c r="AC772" s="8"/>
      <c r="AV772" s="23">
        <f t="shared" si="52"/>
        <v>2.7972E-2</v>
      </c>
      <c r="AW772" s="23">
        <v>15.36</v>
      </c>
      <c r="AX772" s="16">
        <v>27.972000000000001</v>
      </c>
      <c r="AY772" s="23">
        <v>0.17979999999999999</v>
      </c>
      <c r="BH772" s="23">
        <f t="shared" si="53"/>
        <v>2.9434000000000002E-2</v>
      </c>
      <c r="BI772" s="23">
        <v>15.36</v>
      </c>
      <c r="BJ772" s="16">
        <v>29.434000000000001</v>
      </c>
      <c r="BK772" s="23">
        <v>0.1787</v>
      </c>
      <c r="BM772" s="23">
        <v>32.72</v>
      </c>
      <c r="BN772" s="23">
        <v>6.7370000000000001</v>
      </c>
      <c r="BO772" s="23">
        <v>0.1358</v>
      </c>
    </row>
    <row r="773" spans="11:67" x14ac:dyDescent="0.25">
      <c r="K773" s="9">
        <v>24.24</v>
      </c>
      <c r="L773" s="9">
        <v>4.58</v>
      </c>
      <c r="M773" s="9">
        <v>8.3000000000000004E-2</v>
      </c>
      <c r="W773" s="8"/>
      <c r="X773" s="8"/>
      <c r="Y773" s="8"/>
      <c r="Z773" s="3"/>
      <c r="AA773" s="8"/>
      <c r="AB773" s="8"/>
      <c r="AC773" s="8"/>
      <c r="AV773" s="23">
        <f t="shared" si="52"/>
        <v>2.7536000000000001E-2</v>
      </c>
      <c r="AW773" s="23">
        <v>15.38</v>
      </c>
      <c r="AX773" s="16">
        <v>27.536000000000001</v>
      </c>
      <c r="AY773" s="23">
        <v>0.17680000000000001</v>
      </c>
      <c r="BH773" s="23">
        <f t="shared" si="53"/>
        <v>2.9128000000000001E-2</v>
      </c>
      <c r="BI773" s="23">
        <v>15.38</v>
      </c>
      <c r="BJ773" s="16">
        <v>29.128</v>
      </c>
      <c r="BK773" s="23">
        <v>0.18029999999999999</v>
      </c>
      <c r="BM773" s="23">
        <v>32.74</v>
      </c>
      <c r="BN773" s="23">
        <v>6.8609999999999998</v>
      </c>
      <c r="BO773" s="23">
        <v>0.13300000000000001</v>
      </c>
    </row>
    <row r="774" spans="11:67" x14ac:dyDescent="0.25">
      <c r="K774" s="9">
        <v>24.26</v>
      </c>
      <c r="L774" s="9">
        <v>4.5179999999999998</v>
      </c>
      <c r="M774" s="9">
        <v>8.3099999999999993E-2</v>
      </c>
      <c r="W774" s="8"/>
      <c r="X774" s="8"/>
      <c r="Y774" s="8"/>
      <c r="Z774" s="3"/>
      <c r="AA774" s="8"/>
      <c r="AB774" s="8"/>
      <c r="AC774" s="8"/>
      <c r="AV774" s="23">
        <f t="shared" si="52"/>
        <v>2.7370000000000002E-2</v>
      </c>
      <c r="AW774" s="23">
        <v>15.4</v>
      </c>
      <c r="AX774" s="16">
        <v>27.37</v>
      </c>
      <c r="AY774" s="23">
        <v>0.17330000000000001</v>
      </c>
      <c r="BH774" s="23">
        <f t="shared" si="53"/>
        <v>2.8768999999999999E-2</v>
      </c>
      <c r="BI774" s="23">
        <v>15.4</v>
      </c>
      <c r="BJ774" s="16">
        <v>28.768999999999998</v>
      </c>
      <c r="BK774" s="23">
        <v>0.18190000000000001</v>
      </c>
      <c r="BM774" s="23">
        <v>32.76</v>
      </c>
      <c r="BN774" s="23">
        <v>6.952</v>
      </c>
      <c r="BO774" s="23">
        <v>0.13450000000000001</v>
      </c>
    </row>
    <row r="775" spans="11:67" x14ac:dyDescent="0.25">
      <c r="K775" s="9">
        <v>24.28</v>
      </c>
      <c r="L775" s="9">
        <v>4.5670000000000002</v>
      </c>
      <c r="M775" s="9">
        <v>8.5999999999999993E-2</v>
      </c>
      <c r="W775" s="8"/>
      <c r="X775" s="8"/>
      <c r="Y775" s="8"/>
      <c r="Z775" s="3"/>
      <c r="AA775" s="8"/>
      <c r="AB775" s="8"/>
      <c r="AC775" s="8"/>
      <c r="AV775" s="23">
        <f t="shared" si="52"/>
        <v>2.7550999999999999E-2</v>
      </c>
      <c r="AW775" s="23">
        <v>15.42</v>
      </c>
      <c r="AX775" s="16">
        <v>27.550999999999998</v>
      </c>
      <c r="AY775" s="23">
        <v>0.1668</v>
      </c>
      <c r="BH775" s="23">
        <f t="shared" si="53"/>
        <v>2.8697E-2</v>
      </c>
      <c r="BI775" s="23">
        <v>15.42</v>
      </c>
      <c r="BJ775" s="16">
        <v>28.696999999999999</v>
      </c>
      <c r="BK775" s="23">
        <v>0.18290000000000001</v>
      </c>
      <c r="BM775" s="23">
        <v>32.78</v>
      </c>
      <c r="BN775" s="23">
        <v>7.1989999999999998</v>
      </c>
      <c r="BO775" s="23">
        <v>0.1384</v>
      </c>
    </row>
    <row r="776" spans="11:67" x14ac:dyDescent="0.25">
      <c r="K776" s="9">
        <v>24.3</v>
      </c>
      <c r="L776" s="9">
        <v>4.6470000000000002</v>
      </c>
      <c r="M776" s="9">
        <v>8.9899999999999994E-2</v>
      </c>
      <c r="W776" s="8"/>
      <c r="X776" s="8"/>
      <c r="Y776" s="8"/>
      <c r="Z776" s="3"/>
      <c r="AA776" s="8"/>
      <c r="AB776" s="8"/>
      <c r="AC776" s="8"/>
      <c r="AV776" s="23">
        <f t="shared" si="52"/>
        <v>2.7870000000000002E-2</v>
      </c>
      <c r="AW776" s="23">
        <v>15.44</v>
      </c>
      <c r="AX776" s="16">
        <v>27.87</v>
      </c>
      <c r="AY776" s="23">
        <v>0.16039999999999999</v>
      </c>
      <c r="BH776" s="23">
        <f t="shared" si="53"/>
        <v>2.8865999999999999E-2</v>
      </c>
      <c r="BI776" s="23">
        <v>15.44</v>
      </c>
      <c r="BJ776" s="16">
        <v>28.866</v>
      </c>
      <c r="BK776" s="23">
        <v>0.1832</v>
      </c>
      <c r="BM776" s="23">
        <v>32.799999999999997</v>
      </c>
      <c r="BN776" s="23">
        <v>7.29</v>
      </c>
      <c r="BO776" s="23">
        <v>0.1381</v>
      </c>
    </row>
    <row r="777" spans="11:67" x14ac:dyDescent="0.25">
      <c r="K777" s="9">
        <v>24.32</v>
      </c>
      <c r="L777" s="9">
        <v>4.6959999999999997</v>
      </c>
      <c r="M777" s="9">
        <v>8.9200000000000002E-2</v>
      </c>
      <c r="W777" s="8"/>
      <c r="X777" s="8"/>
      <c r="Y777" s="8"/>
      <c r="Z777" s="3"/>
      <c r="AA777" s="8"/>
      <c r="AB777" s="8"/>
      <c r="AC777" s="8"/>
      <c r="AV777" s="23">
        <f t="shared" si="52"/>
        <v>2.8013000000000003E-2</v>
      </c>
      <c r="AW777" s="23">
        <v>15.46</v>
      </c>
      <c r="AX777" s="16">
        <v>28.013000000000002</v>
      </c>
      <c r="AY777" s="23">
        <v>0.161</v>
      </c>
      <c r="BH777" s="23">
        <f t="shared" si="53"/>
        <v>2.9350999999999999E-2</v>
      </c>
      <c r="BI777" s="23">
        <v>15.46</v>
      </c>
      <c r="BJ777" s="16">
        <v>29.350999999999999</v>
      </c>
      <c r="BK777" s="23">
        <v>0.18290000000000001</v>
      </c>
      <c r="BM777" s="23">
        <v>32.82</v>
      </c>
      <c r="BN777" s="23">
        <v>7.3310000000000004</v>
      </c>
      <c r="BO777" s="23">
        <v>0.13400000000000001</v>
      </c>
    </row>
    <row r="778" spans="11:67" x14ac:dyDescent="0.25">
      <c r="K778" s="9">
        <v>24.34</v>
      </c>
      <c r="L778" s="9">
        <v>4.7249999999999996</v>
      </c>
      <c r="M778" s="9">
        <v>8.9300000000000004E-2</v>
      </c>
      <c r="W778" s="8"/>
      <c r="X778" s="8"/>
      <c r="Y778" s="8"/>
      <c r="Z778" s="3"/>
      <c r="AA778" s="8"/>
      <c r="AB778" s="8"/>
      <c r="AC778" s="8"/>
      <c r="AV778" s="23">
        <f t="shared" si="52"/>
        <v>2.8050000000000002E-2</v>
      </c>
      <c r="AW778" s="23">
        <v>15.48</v>
      </c>
      <c r="AX778" s="16">
        <v>28.05</v>
      </c>
      <c r="AY778" s="23">
        <v>0.16070000000000001</v>
      </c>
      <c r="BH778" s="23">
        <f t="shared" si="53"/>
        <v>3.0258E-2</v>
      </c>
      <c r="BI778" s="23">
        <v>15.48</v>
      </c>
      <c r="BJ778" s="16">
        <v>30.257999999999999</v>
      </c>
      <c r="BK778" s="23">
        <v>0.18390000000000001</v>
      </c>
      <c r="BM778" s="23">
        <v>32.840000000000003</v>
      </c>
      <c r="BN778" s="23">
        <v>7.3419999999999996</v>
      </c>
      <c r="BO778" s="23">
        <v>0.13200000000000001</v>
      </c>
    </row>
    <row r="779" spans="11:67" x14ac:dyDescent="0.25">
      <c r="K779" s="9">
        <v>24.36</v>
      </c>
      <c r="L779" s="9">
        <v>4.71</v>
      </c>
      <c r="M779" s="9">
        <v>8.7300000000000003E-2</v>
      </c>
      <c r="W779" s="8"/>
      <c r="X779" s="8"/>
      <c r="Y779" s="8"/>
      <c r="Z779" s="3"/>
      <c r="AA779" s="8"/>
      <c r="AB779" s="8"/>
      <c r="AC779" s="8"/>
      <c r="AV779" s="23">
        <f t="shared" si="52"/>
        <v>2.8283000000000003E-2</v>
      </c>
      <c r="AW779" s="23">
        <v>15.5</v>
      </c>
      <c r="AX779" s="16">
        <v>28.283000000000001</v>
      </c>
      <c r="AY779" s="23">
        <v>0.16320000000000001</v>
      </c>
      <c r="BH779" s="23">
        <f t="shared" si="53"/>
        <v>3.1252000000000002E-2</v>
      </c>
      <c r="BI779" s="23">
        <v>15.5</v>
      </c>
      <c r="BJ779" s="16">
        <v>31.251999999999999</v>
      </c>
      <c r="BK779" s="23">
        <v>0.18310000000000001</v>
      </c>
      <c r="BM779" s="23">
        <v>32.86</v>
      </c>
      <c r="BN779" s="23">
        <v>7.4210000000000003</v>
      </c>
      <c r="BO779" s="23">
        <v>0.13539999999999999</v>
      </c>
    </row>
    <row r="780" spans="11:67" x14ac:dyDescent="0.25">
      <c r="K780" s="9">
        <v>24.38</v>
      </c>
      <c r="L780" s="9">
        <v>4.51</v>
      </c>
      <c r="M780" s="9">
        <v>8.7499999999999994E-2</v>
      </c>
      <c r="W780" s="8"/>
      <c r="X780" s="8"/>
      <c r="Y780" s="8"/>
      <c r="Z780" s="3"/>
      <c r="AA780" s="8"/>
      <c r="AB780" s="8"/>
      <c r="AC780" s="8"/>
      <c r="AV780" s="23">
        <f t="shared" si="52"/>
        <v>2.8795000000000001E-2</v>
      </c>
      <c r="AW780" s="23">
        <v>15.52</v>
      </c>
      <c r="AX780" s="16">
        <v>28.795000000000002</v>
      </c>
      <c r="AY780" s="23">
        <v>0.16470000000000001</v>
      </c>
      <c r="BH780" s="23">
        <f t="shared" si="53"/>
        <v>3.2356000000000003E-2</v>
      </c>
      <c r="BI780" s="23">
        <v>15.52</v>
      </c>
      <c r="BJ780" s="16">
        <v>32.356000000000002</v>
      </c>
      <c r="BK780" s="23">
        <v>0.183</v>
      </c>
      <c r="BM780" s="23">
        <v>32.880000000000003</v>
      </c>
      <c r="BN780" s="23">
        <v>7.39</v>
      </c>
      <c r="BO780" s="23">
        <v>0.13589999999999999</v>
      </c>
    </row>
    <row r="781" spans="11:67" x14ac:dyDescent="0.25">
      <c r="K781" s="9">
        <v>24.4</v>
      </c>
      <c r="L781" s="9">
        <v>4.3449999999999998</v>
      </c>
      <c r="M781" s="9">
        <v>8.6199999999999999E-2</v>
      </c>
      <c r="W781" s="8"/>
      <c r="X781" s="8"/>
      <c r="Y781" s="8"/>
      <c r="Z781" s="3"/>
      <c r="AA781" s="8"/>
      <c r="AB781" s="8"/>
      <c r="AC781" s="8"/>
      <c r="AV781" s="23">
        <f t="shared" si="52"/>
        <v>2.9265999999999997E-2</v>
      </c>
      <c r="AW781" s="23">
        <v>15.54</v>
      </c>
      <c r="AX781" s="16">
        <v>29.265999999999998</v>
      </c>
      <c r="AY781" s="23">
        <v>0.1661</v>
      </c>
      <c r="BH781" s="23">
        <f t="shared" si="53"/>
        <v>3.3326999999999996E-2</v>
      </c>
      <c r="BI781" s="23">
        <v>15.54</v>
      </c>
      <c r="BJ781" s="16">
        <v>33.326999999999998</v>
      </c>
      <c r="BK781" s="23">
        <v>0.18379999999999999</v>
      </c>
      <c r="BM781" s="23">
        <v>32.9</v>
      </c>
      <c r="BN781" s="23">
        <v>7.3970000000000002</v>
      </c>
      <c r="BO781" s="23">
        <v>0.1356</v>
      </c>
    </row>
    <row r="782" spans="11:67" x14ac:dyDescent="0.25">
      <c r="K782" s="9">
        <v>24.42</v>
      </c>
      <c r="L782" s="9">
        <v>4.3090000000000002</v>
      </c>
      <c r="M782" s="9">
        <v>7.9899999999999999E-2</v>
      </c>
      <c r="W782" s="8"/>
      <c r="X782" s="8"/>
      <c r="Y782" s="8"/>
      <c r="Z782" s="3"/>
      <c r="AA782" s="8"/>
      <c r="AB782" s="8"/>
      <c r="AC782" s="8"/>
      <c r="AV782" s="23">
        <f t="shared" si="52"/>
        <v>2.9518999999999997E-2</v>
      </c>
      <c r="AW782" s="23">
        <v>15.56</v>
      </c>
      <c r="AX782" s="16">
        <v>29.518999999999998</v>
      </c>
      <c r="AY782" s="23">
        <v>0.16550000000000001</v>
      </c>
      <c r="BH782" s="23">
        <f t="shared" si="53"/>
        <v>3.4389000000000003E-2</v>
      </c>
      <c r="BI782" s="23">
        <v>15.56</v>
      </c>
      <c r="BJ782" s="16">
        <v>34.389000000000003</v>
      </c>
      <c r="BK782" s="23">
        <v>0.1845</v>
      </c>
      <c r="BM782" s="23">
        <v>32.92</v>
      </c>
      <c r="BN782" s="23">
        <v>7.2709999999999999</v>
      </c>
      <c r="BO782" s="23">
        <v>0.13669999999999999</v>
      </c>
    </row>
    <row r="783" spans="11:67" x14ac:dyDescent="0.25">
      <c r="K783" s="9">
        <v>24.44</v>
      </c>
      <c r="L783" s="9">
        <v>4.2809999999999997</v>
      </c>
      <c r="M783" s="9">
        <v>7.8600000000000003E-2</v>
      </c>
      <c r="W783" s="8"/>
      <c r="X783" s="8"/>
      <c r="Y783" s="8"/>
      <c r="Z783" s="3"/>
      <c r="AA783" s="8"/>
      <c r="AB783" s="8"/>
      <c r="AC783" s="8"/>
      <c r="AV783" s="23">
        <f t="shared" si="52"/>
        <v>2.9302999999999999E-2</v>
      </c>
      <c r="AW783" s="23">
        <v>15.58</v>
      </c>
      <c r="AX783" s="16">
        <v>29.303000000000001</v>
      </c>
      <c r="AY783" s="23">
        <v>0.16650000000000001</v>
      </c>
      <c r="BH783" s="23">
        <f t="shared" si="53"/>
        <v>3.5508000000000005E-2</v>
      </c>
      <c r="BI783" s="23">
        <v>15.58</v>
      </c>
      <c r="BJ783" s="16">
        <v>35.508000000000003</v>
      </c>
      <c r="BK783" s="23">
        <v>0.18459999999999999</v>
      </c>
      <c r="BM783" s="23">
        <v>32.94</v>
      </c>
      <c r="BN783" s="23">
        <v>7.1120000000000001</v>
      </c>
      <c r="BO783" s="23">
        <v>0.13950000000000001</v>
      </c>
    </row>
    <row r="784" spans="11:67" x14ac:dyDescent="0.25">
      <c r="K784" s="9">
        <v>24.46</v>
      </c>
      <c r="L784" s="9">
        <v>4.4610000000000003</v>
      </c>
      <c r="M784" s="9">
        <v>0.08</v>
      </c>
      <c r="W784" s="8"/>
      <c r="X784" s="8"/>
      <c r="Y784" s="8"/>
      <c r="Z784" s="3"/>
      <c r="AA784" s="8"/>
      <c r="AB784" s="8"/>
      <c r="AC784" s="8"/>
      <c r="AV784" s="23">
        <f t="shared" si="52"/>
        <v>2.9090000000000001E-2</v>
      </c>
      <c r="AW784" s="23">
        <v>15.6</v>
      </c>
      <c r="AX784" s="16">
        <v>29.09</v>
      </c>
      <c r="AY784" s="23">
        <v>0.16769999999999999</v>
      </c>
      <c r="BH784" s="23">
        <f t="shared" si="53"/>
        <v>3.6650000000000002E-2</v>
      </c>
      <c r="BI784" s="23">
        <v>15.6</v>
      </c>
      <c r="BJ784" s="16">
        <v>36.65</v>
      </c>
      <c r="BK784" s="23">
        <v>0.18579999999999999</v>
      </c>
      <c r="BM784" s="23">
        <v>32.96</v>
      </c>
      <c r="BN784" s="23">
        <v>7.0060000000000002</v>
      </c>
      <c r="BO784" s="23">
        <v>0.1452</v>
      </c>
    </row>
    <row r="785" spans="11:67" x14ac:dyDescent="0.25">
      <c r="K785" s="9">
        <v>24.48</v>
      </c>
      <c r="L785" s="9">
        <v>4.4569999999999999</v>
      </c>
      <c r="M785" s="9">
        <v>8.2600000000000007E-2</v>
      </c>
      <c r="W785" s="8"/>
      <c r="X785" s="8"/>
      <c r="Y785" s="8"/>
      <c r="Z785" s="3"/>
      <c r="AA785" s="8"/>
      <c r="AB785" s="8"/>
      <c r="AC785" s="8"/>
      <c r="AV785" s="23">
        <f t="shared" si="52"/>
        <v>2.8906999999999999E-2</v>
      </c>
      <c r="AW785" s="23">
        <v>15.62</v>
      </c>
      <c r="AX785" s="16">
        <v>28.907</v>
      </c>
      <c r="AY785" s="23">
        <v>0.1658</v>
      </c>
      <c r="BH785" s="23">
        <f t="shared" si="53"/>
        <v>3.7795999999999996E-2</v>
      </c>
      <c r="BI785" s="23">
        <v>15.62</v>
      </c>
      <c r="BJ785" s="16">
        <v>37.795999999999999</v>
      </c>
      <c r="BK785" s="23">
        <v>0.18640000000000001</v>
      </c>
      <c r="BM785" s="23">
        <v>32.979999999999997</v>
      </c>
      <c r="BN785" s="23">
        <v>7.0679999999999996</v>
      </c>
      <c r="BO785" s="23">
        <v>0.15029999999999999</v>
      </c>
    </row>
    <row r="786" spans="11:67" x14ac:dyDescent="0.25">
      <c r="K786" s="9">
        <v>24.5</v>
      </c>
      <c r="L786" s="9">
        <v>4.4480000000000004</v>
      </c>
      <c r="M786" s="9">
        <v>8.0799999999999997E-2</v>
      </c>
      <c r="W786" s="8"/>
      <c r="X786" s="8"/>
      <c r="Y786" s="8"/>
      <c r="Z786" s="3"/>
      <c r="AA786" s="8"/>
      <c r="AB786" s="8"/>
      <c r="AC786" s="8"/>
      <c r="AV786" s="23">
        <f t="shared" si="52"/>
        <v>2.8724E-2</v>
      </c>
      <c r="AW786" s="23">
        <v>15.64</v>
      </c>
      <c r="AX786" s="16">
        <v>28.724</v>
      </c>
      <c r="AY786" s="23">
        <v>0.16650000000000001</v>
      </c>
      <c r="BH786" s="23">
        <f t="shared" si="53"/>
        <v>3.8471999999999999E-2</v>
      </c>
      <c r="BI786" s="23">
        <v>15.64</v>
      </c>
      <c r="BJ786" s="16">
        <v>38.472000000000001</v>
      </c>
      <c r="BK786" s="23">
        <v>0.18590000000000001</v>
      </c>
      <c r="BM786" s="23">
        <v>33</v>
      </c>
      <c r="BN786" s="23">
        <v>7.38</v>
      </c>
      <c r="BO786" s="23">
        <v>0.1406</v>
      </c>
    </row>
    <row r="787" spans="11:67" x14ac:dyDescent="0.25">
      <c r="K787" s="9">
        <v>24.52</v>
      </c>
      <c r="L787" s="9">
        <v>4.3710000000000004</v>
      </c>
      <c r="M787" s="9">
        <v>7.9399999999999998E-2</v>
      </c>
      <c r="W787" s="8"/>
      <c r="X787" s="8"/>
      <c r="Y787" s="8"/>
      <c r="Z787" s="3"/>
      <c r="AA787" s="8"/>
      <c r="AB787" s="8"/>
      <c r="AC787" s="8"/>
      <c r="AV787" s="23">
        <f t="shared" ref="AV787:AV826" si="54">AX787/1000</f>
        <v>2.8833999999999999E-2</v>
      </c>
      <c r="AW787" s="23">
        <v>15.66</v>
      </c>
      <c r="AX787" s="16">
        <v>28.834</v>
      </c>
      <c r="AY787" s="23">
        <v>0.1641</v>
      </c>
      <c r="BH787" s="23">
        <f t="shared" si="53"/>
        <v>3.8613000000000001E-2</v>
      </c>
      <c r="BI787" s="23">
        <v>15.66</v>
      </c>
      <c r="BJ787" s="16">
        <v>38.613</v>
      </c>
      <c r="BK787" s="23">
        <v>0.1855</v>
      </c>
      <c r="BM787" s="23">
        <v>33.020000000000003</v>
      </c>
      <c r="BN787" s="23">
        <v>7.8390000000000004</v>
      </c>
      <c r="BO787" s="23">
        <v>0.1449</v>
      </c>
    </row>
    <row r="788" spans="11:67" x14ac:dyDescent="0.25">
      <c r="K788" s="9">
        <v>24.54</v>
      </c>
      <c r="L788" s="9">
        <v>4.3289999999999997</v>
      </c>
      <c r="M788" s="9">
        <v>8.0699999999999994E-2</v>
      </c>
      <c r="W788" s="8"/>
      <c r="X788" s="8"/>
      <c r="Y788" s="8"/>
      <c r="Z788" s="3"/>
      <c r="AA788" s="8"/>
      <c r="AB788" s="8"/>
      <c r="AC788" s="8"/>
      <c r="AV788" s="23">
        <f t="shared" si="54"/>
        <v>2.9491E-2</v>
      </c>
      <c r="AW788" s="23">
        <v>15.68</v>
      </c>
      <c r="AX788" s="16">
        <v>29.491</v>
      </c>
      <c r="AY788" s="23">
        <v>0.1623</v>
      </c>
      <c r="BH788" s="23">
        <f t="shared" si="53"/>
        <v>3.8429000000000005E-2</v>
      </c>
      <c r="BI788" s="23">
        <v>15.68</v>
      </c>
      <c r="BJ788" s="16">
        <v>38.429000000000002</v>
      </c>
      <c r="BK788" s="23">
        <v>0.1885</v>
      </c>
      <c r="BM788" s="23">
        <v>33.04</v>
      </c>
      <c r="BN788" s="23">
        <v>7.9509999999999996</v>
      </c>
      <c r="BO788" s="23">
        <v>0.14610000000000001</v>
      </c>
    </row>
    <row r="789" spans="11:67" x14ac:dyDescent="0.25">
      <c r="K789" s="9">
        <v>24.56</v>
      </c>
      <c r="L789" s="9">
        <v>4.3099999999999996</v>
      </c>
      <c r="M789" s="9">
        <v>8.1799999999999998E-2</v>
      </c>
      <c r="W789" s="8"/>
      <c r="X789" s="8"/>
      <c r="Y789" s="8"/>
      <c r="Z789" s="3"/>
      <c r="AA789" s="8"/>
      <c r="AB789" s="8"/>
      <c r="AC789" s="8"/>
      <c r="AV789" s="23">
        <f t="shared" si="54"/>
        <v>3.0265999999999998E-2</v>
      </c>
      <c r="AW789" s="23">
        <v>15.7</v>
      </c>
      <c r="AX789" s="16">
        <v>30.265999999999998</v>
      </c>
      <c r="AY789" s="23">
        <v>0.16450000000000001</v>
      </c>
      <c r="BH789" s="23">
        <f t="shared" si="53"/>
        <v>3.8289000000000004E-2</v>
      </c>
      <c r="BI789" s="23">
        <v>15.7</v>
      </c>
      <c r="BJ789" s="16">
        <v>38.289000000000001</v>
      </c>
      <c r="BK789" s="23">
        <v>0.1925</v>
      </c>
      <c r="BM789" s="23">
        <v>33.06</v>
      </c>
      <c r="BN789" s="23">
        <v>7.9409999999999998</v>
      </c>
      <c r="BO789" s="23">
        <v>0.1489</v>
      </c>
    </row>
    <row r="790" spans="11:67" x14ac:dyDescent="0.25">
      <c r="K790" s="9">
        <v>24.58</v>
      </c>
      <c r="L790" s="9">
        <v>4.2450000000000001</v>
      </c>
      <c r="M790" s="9">
        <v>8.3599999999999994E-2</v>
      </c>
      <c r="W790" s="8"/>
      <c r="X790" s="8"/>
      <c r="Y790" s="8"/>
      <c r="Z790" s="3"/>
      <c r="AA790" s="8"/>
      <c r="AB790" s="8"/>
      <c r="AC790" s="8"/>
      <c r="AV790" s="23">
        <f t="shared" si="54"/>
        <v>3.1001000000000001E-2</v>
      </c>
      <c r="AW790" s="23">
        <v>15.72</v>
      </c>
      <c r="AX790" s="16">
        <v>31.001000000000001</v>
      </c>
      <c r="AY790" s="23">
        <v>0.16400000000000001</v>
      </c>
      <c r="BH790" s="23">
        <f t="shared" si="53"/>
        <v>3.8024999999999996E-2</v>
      </c>
      <c r="BI790" s="23">
        <v>15.72</v>
      </c>
      <c r="BJ790" s="16">
        <v>38.024999999999999</v>
      </c>
      <c r="BK790" s="23">
        <v>0.1958</v>
      </c>
      <c r="BM790" s="23">
        <v>33.08</v>
      </c>
      <c r="BN790" s="23">
        <v>7.8360000000000003</v>
      </c>
      <c r="BO790" s="23">
        <v>0.1462</v>
      </c>
    </row>
    <row r="791" spans="11:67" x14ac:dyDescent="0.25">
      <c r="K791" s="9">
        <v>24.6</v>
      </c>
      <c r="L791" s="9">
        <v>4.3140000000000001</v>
      </c>
      <c r="M791" s="9">
        <v>8.1900000000000001E-2</v>
      </c>
      <c r="W791" s="8"/>
      <c r="X791" s="8"/>
      <c r="Y791" s="8"/>
      <c r="Z791" s="3"/>
      <c r="AA791" s="8"/>
      <c r="AB791" s="8"/>
      <c r="AC791" s="8"/>
      <c r="AV791" s="23">
        <f t="shared" si="54"/>
        <v>3.1344000000000004E-2</v>
      </c>
      <c r="AW791" s="23">
        <v>15.74</v>
      </c>
      <c r="AX791" s="16">
        <v>31.344000000000001</v>
      </c>
      <c r="AY791" s="23">
        <v>0.1825</v>
      </c>
      <c r="BH791" s="23">
        <f t="shared" si="53"/>
        <v>3.7421999999999997E-2</v>
      </c>
      <c r="BI791" s="23">
        <v>15.74</v>
      </c>
      <c r="BJ791" s="16">
        <v>37.421999999999997</v>
      </c>
      <c r="BK791" s="23">
        <v>0.20180000000000001</v>
      </c>
      <c r="BM791" s="23">
        <v>33.1</v>
      </c>
      <c r="BN791" s="23">
        <v>7.9139999999999997</v>
      </c>
      <c r="BO791" s="23">
        <v>0.14990000000000001</v>
      </c>
    </row>
    <row r="792" spans="11:67" x14ac:dyDescent="0.25">
      <c r="K792" s="9">
        <v>24.62</v>
      </c>
      <c r="L792" s="9">
        <v>4.2969999999999997</v>
      </c>
      <c r="M792" s="9">
        <v>8.1199999999999994E-2</v>
      </c>
      <c r="W792" s="8"/>
      <c r="X792" s="8"/>
      <c r="Y792" s="8"/>
      <c r="Z792" s="3"/>
      <c r="AA792" s="8"/>
      <c r="AB792" s="8"/>
      <c r="AC792" s="8"/>
      <c r="AV792" s="23">
        <f t="shared" si="54"/>
        <v>3.1300000000000001E-2</v>
      </c>
      <c r="AW792" s="23">
        <v>15.76</v>
      </c>
      <c r="AX792" s="16">
        <v>31.3</v>
      </c>
      <c r="AY792" s="23">
        <v>0.18490000000000001</v>
      </c>
      <c r="BH792" s="23">
        <f t="shared" si="53"/>
        <v>3.6406999999999995E-2</v>
      </c>
      <c r="BI792" s="23">
        <v>15.76</v>
      </c>
      <c r="BJ792" s="16">
        <v>36.406999999999996</v>
      </c>
      <c r="BK792" s="23">
        <v>0.20469999999999999</v>
      </c>
      <c r="BM792" s="23">
        <v>33.119999999999997</v>
      </c>
      <c r="BN792" s="23">
        <v>7.9269999999999996</v>
      </c>
      <c r="BO792" s="23">
        <v>0.14829999999999999</v>
      </c>
    </row>
    <row r="793" spans="11:67" x14ac:dyDescent="0.25">
      <c r="K793" s="9">
        <v>24.64</v>
      </c>
      <c r="L793" s="9">
        <v>4.351</v>
      </c>
      <c r="M793" s="9">
        <v>8.2600000000000007E-2</v>
      </c>
      <c r="W793" s="8"/>
      <c r="X793" s="8"/>
      <c r="Y793" s="8"/>
      <c r="Z793" s="3"/>
      <c r="AA793" s="8"/>
      <c r="AB793" s="8"/>
      <c r="AC793" s="8"/>
      <c r="AV793" s="23">
        <f t="shared" si="54"/>
        <v>3.1539999999999999E-2</v>
      </c>
      <c r="AW793" s="23">
        <v>15.78</v>
      </c>
      <c r="AX793" s="16">
        <v>31.54</v>
      </c>
      <c r="AY793" s="23">
        <v>0.18360000000000001</v>
      </c>
      <c r="BH793" s="23">
        <f t="shared" si="53"/>
        <v>3.5154000000000005E-2</v>
      </c>
      <c r="BI793" s="23">
        <v>15.78</v>
      </c>
      <c r="BJ793" s="16">
        <v>35.154000000000003</v>
      </c>
      <c r="BK793" s="23">
        <v>0.2084</v>
      </c>
      <c r="BM793" s="23">
        <v>33.14</v>
      </c>
      <c r="BN793" s="23">
        <v>7.9550000000000001</v>
      </c>
      <c r="BO793" s="23">
        <v>0.1459</v>
      </c>
    </row>
    <row r="794" spans="11:67" x14ac:dyDescent="0.25">
      <c r="K794" s="9">
        <v>24.66</v>
      </c>
      <c r="L794" s="9">
        <v>4.3140000000000001</v>
      </c>
      <c r="M794" s="9">
        <v>8.1699999999999995E-2</v>
      </c>
      <c r="W794" s="8"/>
      <c r="X794" s="8"/>
      <c r="Y794" s="8"/>
      <c r="Z794" s="3"/>
      <c r="AA794" s="8"/>
      <c r="AB794" s="8"/>
      <c r="AC794" s="8"/>
      <c r="AV794" s="23">
        <f t="shared" si="54"/>
        <v>3.2557999999999997E-2</v>
      </c>
      <c r="AW794" s="23">
        <v>15.8</v>
      </c>
      <c r="AX794" s="16">
        <v>32.558</v>
      </c>
      <c r="AY794" s="23">
        <v>0.18060000000000001</v>
      </c>
      <c r="BH794" s="23">
        <f t="shared" si="53"/>
        <v>3.3808999999999999E-2</v>
      </c>
      <c r="BI794" s="23">
        <v>15.8</v>
      </c>
      <c r="BJ794" s="16">
        <v>33.808999999999997</v>
      </c>
      <c r="BK794" s="23">
        <v>0.21360000000000001</v>
      </c>
      <c r="BM794" s="23">
        <v>33.159999999999997</v>
      </c>
      <c r="BN794" s="23">
        <v>7.9109999999999996</v>
      </c>
      <c r="BO794" s="23">
        <v>0.14099999999999999</v>
      </c>
    </row>
    <row r="795" spans="11:67" x14ac:dyDescent="0.25">
      <c r="K795" s="9">
        <v>24.68</v>
      </c>
      <c r="L795" s="9">
        <v>4.2960000000000003</v>
      </c>
      <c r="M795" s="9">
        <v>7.9100000000000004E-2</v>
      </c>
      <c r="W795" s="8"/>
      <c r="X795" s="8"/>
      <c r="Y795" s="8"/>
      <c r="Z795" s="3"/>
      <c r="AA795" s="8"/>
      <c r="AB795" s="8"/>
      <c r="AC795" s="8"/>
      <c r="AV795" s="23">
        <f t="shared" si="54"/>
        <v>3.3112000000000003E-2</v>
      </c>
      <c r="AW795" s="23">
        <v>15.82</v>
      </c>
      <c r="AX795" s="16">
        <v>33.112000000000002</v>
      </c>
      <c r="AY795" s="23">
        <v>0.18110000000000001</v>
      </c>
      <c r="BH795" s="23">
        <f t="shared" si="53"/>
        <v>3.2804E-2</v>
      </c>
      <c r="BI795" s="23">
        <v>15.82</v>
      </c>
      <c r="BJ795" s="16">
        <v>32.804000000000002</v>
      </c>
      <c r="BK795" s="23">
        <v>0.21729999999999999</v>
      </c>
      <c r="BM795" s="23">
        <v>33.18</v>
      </c>
      <c r="BN795" s="23">
        <v>7.9550000000000001</v>
      </c>
      <c r="BO795" s="23">
        <v>0.13950000000000001</v>
      </c>
    </row>
    <row r="796" spans="11:67" x14ac:dyDescent="0.25">
      <c r="K796" s="9">
        <v>24.7</v>
      </c>
      <c r="L796" s="9">
        <v>4.3129999999999997</v>
      </c>
      <c r="M796" s="9">
        <v>8.2100000000000006E-2</v>
      </c>
      <c r="W796" s="8"/>
      <c r="X796" s="8"/>
      <c r="Y796" s="8"/>
      <c r="Z796" s="3"/>
      <c r="AA796" s="8"/>
      <c r="AB796" s="8"/>
      <c r="AC796" s="8"/>
      <c r="AV796" s="23">
        <f t="shared" si="54"/>
        <v>3.3953000000000004E-2</v>
      </c>
      <c r="AW796" s="23">
        <v>15.84</v>
      </c>
      <c r="AX796" s="16">
        <v>33.953000000000003</v>
      </c>
      <c r="AY796" s="23">
        <v>0.187</v>
      </c>
      <c r="BH796" s="23">
        <f t="shared" si="53"/>
        <v>3.1949999999999999E-2</v>
      </c>
      <c r="BI796" s="23">
        <v>15.84</v>
      </c>
      <c r="BJ796" s="16">
        <v>31.95</v>
      </c>
      <c r="BK796" s="23">
        <v>0.2223</v>
      </c>
      <c r="BM796" s="23">
        <v>33.200000000000003</v>
      </c>
      <c r="BN796" s="23">
        <v>7.7549999999999999</v>
      </c>
      <c r="BO796" s="23">
        <v>0.13969999999999999</v>
      </c>
    </row>
    <row r="797" spans="11:67" x14ac:dyDescent="0.25">
      <c r="K797" s="9">
        <v>24.72</v>
      </c>
      <c r="L797" s="9">
        <v>4.359</v>
      </c>
      <c r="M797" s="9">
        <v>8.5199999999999998E-2</v>
      </c>
      <c r="W797" s="8"/>
      <c r="X797" s="8"/>
      <c r="Y797" s="8"/>
      <c r="Z797" s="3"/>
      <c r="AA797" s="8"/>
      <c r="AB797" s="8"/>
      <c r="AC797" s="8"/>
      <c r="AV797" s="23">
        <f t="shared" si="54"/>
        <v>3.4627999999999999E-2</v>
      </c>
      <c r="AW797" s="23">
        <v>15.86</v>
      </c>
      <c r="AX797" s="16">
        <v>34.628</v>
      </c>
      <c r="AY797" s="23">
        <v>0.21129999999999999</v>
      </c>
      <c r="BH797" s="23">
        <f t="shared" si="53"/>
        <v>3.1536999999999996E-2</v>
      </c>
      <c r="BI797" s="23">
        <v>15.86</v>
      </c>
      <c r="BJ797" s="16">
        <v>31.536999999999999</v>
      </c>
      <c r="BK797" s="23">
        <v>0.21870000000000001</v>
      </c>
      <c r="BM797" s="23">
        <v>33.22</v>
      </c>
      <c r="BN797" s="23">
        <v>7.5629999999999997</v>
      </c>
      <c r="BO797" s="23">
        <v>0.1386</v>
      </c>
    </row>
    <row r="798" spans="11:67" x14ac:dyDescent="0.25">
      <c r="K798" s="9">
        <v>24.74</v>
      </c>
      <c r="L798" s="9">
        <v>4.47</v>
      </c>
      <c r="M798" s="9">
        <v>8.7400000000000005E-2</v>
      </c>
      <c r="W798" s="8"/>
      <c r="X798" s="8"/>
      <c r="Y798" s="8"/>
      <c r="Z798" s="3"/>
      <c r="AA798" s="8"/>
      <c r="AB798" s="8"/>
      <c r="AC798" s="8"/>
      <c r="AV798" s="23">
        <f t="shared" si="54"/>
        <v>3.4287999999999999E-2</v>
      </c>
      <c r="AW798" s="23">
        <v>15.88</v>
      </c>
      <c r="AX798" s="16">
        <v>34.287999999999997</v>
      </c>
      <c r="AY798" s="23">
        <v>0.2014</v>
      </c>
      <c r="BH798" s="23">
        <f t="shared" si="53"/>
        <v>3.1050999999999999E-2</v>
      </c>
      <c r="BI798" s="23">
        <v>15.88</v>
      </c>
      <c r="BJ798" s="16">
        <v>31.050999999999998</v>
      </c>
      <c r="BK798" s="23">
        <v>0.2177</v>
      </c>
      <c r="BM798" s="23">
        <v>33.24</v>
      </c>
      <c r="BN798" s="23">
        <v>7.4829999999999997</v>
      </c>
      <c r="BO798" s="23">
        <v>0.1358</v>
      </c>
    </row>
    <row r="799" spans="11:67" x14ac:dyDescent="0.25">
      <c r="K799" s="9">
        <v>24.76</v>
      </c>
      <c r="L799" s="9">
        <v>4.5940000000000003</v>
      </c>
      <c r="M799" s="9">
        <v>9.0499999999999997E-2</v>
      </c>
      <c r="W799" s="8"/>
      <c r="X799" s="8"/>
      <c r="Y799" s="8"/>
      <c r="Z799" s="3"/>
      <c r="AA799" s="8"/>
      <c r="AB799" s="8"/>
      <c r="AC799" s="8"/>
      <c r="AV799" s="23">
        <f t="shared" si="54"/>
        <v>3.3459000000000003E-2</v>
      </c>
      <c r="AW799" s="23">
        <v>15.9</v>
      </c>
      <c r="AX799" s="16">
        <v>33.459000000000003</v>
      </c>
      <c r="AY799" s="23">
        <v>0.19309999999999999</v>
      </c>
      <c r="BH799" s="23">
        <f t="shared" si="53"/>
        <v>3.0684999999999997E-2</v>
      </c>
      <c r="BI799" s="23">
        <v>15.9</v>
      </c>
      <c r="BJ799" s="16">
        <v>30.684999999999999</v>
      </c>
      <c r="BK799" s="23">
        <v>0.2089</v>
      </c>
      <c r="BM799" s="23">
        <v>33.26</v>
      </c>
      <c r="BN799" s="23">
        <v>7.4139999999999997</v>
      </c>
      <c r="BO799" s="23">
        <v>0.13819999999999999</v>
      </c>
    </row>
    <row r="800" spans="11:67" x14ac:dyDescent="0.25">
      <c r="K800" s="9">
        <v>24.78</v>
      </c>
      <c r="L800" s="9">
        <v>4.6920000000000002</v>
      </c>
      <c r="M800" s="9">
        <v>8.7800000000000003E-2</v>
      </c>
      <c r="W800" s="8"/>
      <c r="X800" s="8"/>
      <c r="Y800" s="8"/>
      <c r="Z800" s="3"/>
      <c r="AA800" s="8"/>
      <c r="AB800" s="8"/>
      <c r="AC800" s="8"/>
      <c r="AV800" s="23">
        <f t="shared" si="54"/>
        <v>3.3094999999999999E-2</v>
      </c>
      <c r="AW800" s="23">
        <v>15.92</v>
      </c>
      <c r="AX800" s="16">
        <v>33.094999999999999</v>
      </c>
      <c r="AY800" s="23">
        <v>0.20569999999999999</v>
      </c>
      <c r="BH800" s="23">
        <f t="shared" ref="BH800:BH863" si="55">BJ800/1000</f>
        <v>3.0705E-2</v>
      </c>
      <c r="BI800" s="23">
        <v>15.92</v>
      </c>
      <c r="BJ800" s="16">
        <v>30.704999999999998</v>
      </c>
      <c r="BK800" s="23">
        <v>0.20669999999999999</v>
      </c>
      <c r="BM800" s="23">
        <v>33.28</v>
      </c>
      <c r="BN800" s="23">
        <v>7.3520000000000003</v>
      </c>
    </row>
    <row r="801" spans="11:67" x14ac:dyDescent="0.25">
      <c r="K801" s="9">
        <v>24.8</v>
      </c>
      <c r="L801" s="9">
        <v>4.556</v>
      </c>
      <c r="M801" s="9">
        <v>8.8900000000000007E-2</v>
      </c>
      <c r="W801" s="8"/>
      <c r="X801" s="8"/>
      <c r="Y801" s="8"/>
      <c r="Z801" s="3"/>
      <c r="AA801" s="8"/>
      <c r="AB801" s="8"/>
      <c r="AC801" s="8"/>
      <c r="AV801" s="23">
        <f t="shared" si="54"/>
        <v>3.2091000000000001E-2</v>
      </c>
      <c r="AW801" s="23">
        <v>15.94</v>
      </c>
      <c r="AX801" s="16">
        <v>32.091000000000001</v>
      </c>
      <c r="AY801" s="23">
        <v>0.2092</v>
      </c>
      <c r="BH801" s="23">
        <f t="shared" si="55"/>
        <v>3.1004E-2</v>
      </c>
      <c r="BI801" s="23">
        <v>15.94</v>
      </c>
      <c r="BJ801" s="16">
        <v>31.004000000000001</v>
      </c>
      <c r="BK801" s="23">
        <v>0.20599999999999999</v>
      </c>
      <c r="BM801" s="23">
        <v>33.299999999999997</v>
      </c>
      <c r="BN801" s="23">
        <v>7.3140000000000001</v>
      </c>
    </row>
    <row r="802" spans="11:67" x14ac:dyDescent="0.25">
      <c r="K802" s="9">
        <v>24.82</v>
      </c>
      <c r="L802" s="9">
        <v>4.58</v>
      </c>
      <c r="M802" s="9">
        <v>9.1800000000000007E-2</v>
      </c>
      <c r="W802" s="8"/>
      <c r="X802" s="8"/>
      <c r="Y802" s="8"/>
      <c r="Z802" s="3"/>
      <c r="AA802" s="8"/>
      <c r="AB802" s="8"/>
      <c r="AC802" s="8"/>
      <c r="AV802" s="23">
        <f t="shared" si="54"/>
        <v>3.1574999999999999E-2</v>
      </c>
      <c r="AW802" s="23">
        <v>15.96</v>
      </c>
      <c r="AX802" s="16">
        <v>31.574999999999999</v>
      </c>
      <c r="AY802" s="23">
        <v>0.22539999999999999</v>
      </c>
      <c r="BH802" s="23">
        <f t="shared" si="55"/>
        <v>3.1626000000000001E-2</v>
      </c>
      <c r="BI802" s="23">
        <v>15.96</v>
      </c>
      <c r="BJ802" s="16">
        <v>31.626000000000001</v>
      </c>
      <c r="BK802" s="23">
        <v>0.20050000000000001</v>
      </c>
      <c r="BM802" s="23">
        <v>33.32</v>
      </c>
      <c r="BN802" s="23">
        <v>7.2619999999999996</v>
      </c>
    </row>
    <row r="803" spans="11:67" x14ac:dyDescent="0.25">
      <c r="K803" s="9">
        <v>24.84</v>
      </c>
      <c r="L803" s="9">
        <v>4.5380000000000003</v>
      </c>
      <c r="M803" s="9">
        <v>9.5399999999999999E-2</v>
      </c>
      <c r="W803" s="8"/>
      <c r="X803" s="8"/>
      <c r="Y803" s="8"/>
      <c r="Z803" s="3"/>
      <c r="AA803" s="8"/>
      <c r="AB803" s="8"/>
      <c r="AC803" s="8"/>
      <c r="AV803" s="23">
        <f t="shared" si="54"/>
        <v>3.2600000000000004E-2</v>
      </c>
      <c r="AW803" s="23">
        <v>15.98</v>
      </c>
      <c r="AX803" s="16">
        <v>32.6</v>
      </c>
      <c r="AY803" s="23">
        <v>0.2258</v>
      </c>
      <c r="BH803" s="23">
        <f t="shared" si="55"/>
        <v>3.2444000000000001E-2</v>
      </c>
      <c r="BI803" s="23">
        <v>15.98</v>
      </c>
      <c r="BJ803" s="16">
        <v>32.444000000000003</v>
      </c>
      <c r="BK803" s="23">
        <v>0.2009</v>
      </c>
      <c r="BM803" s="23">
        <v>33.340000000000003</v>
      </c>
      <c r="BN803" s="23">
        <v>7.1449999999999996</v>
      </c>
    </row>
    <row r="804" spans="11:67" x14ac:dyDescent="0.25">
      <c r="K804" s="9">
        <v>24.86</v>
      </c>
      <c r="L804" s="9">
        <v>4.6529999999999996</v>
      </c>
      <c r="M804" s="9">
        <v>9.74E-2</v>
      </c>
      <c r="W804" s="8"/>
      <c r="X804" s="8"/>
      <c r="Y804" s="8"/>
      <c r="Z804" s="3"/>
      <c r="AA804" s="8"/>
      <c r="AB804" s="8"/>
      <c r="AC804" s="8"/>
      <c r="AV804" s="23">
        <f t="shared" si="54"/>
        <v>3.4659999999999996E-2</v>
      </c>
      <c r="AW804" s="23">
        <v>16</v>
      </c>
      <c r="AX804" s="16">
        <v>34.659999999999997</v>
      </c>
      <c r="AY804" s="23">
        <v>0.21740000000000001</v>
      </c>
      <c r="BH804" s="23">
        <f t="shared" si="55"/>
        <v>3.3286999999999997E-2</v>
      </c>
      <c r="BI804" s="23">
        <v>16</v>
      </c>
      <c r="BJ804" s="16">
        <v>33.286999999999999</v>
      </c>
      <c r="BK804" s="23">
        <v>0.2104</v>
      </c>
      <c r="BM804" s="23">
        <v>33.36</v>
      </c>
      <c r="BN804" s="23">
        <v>7.0229999999999997</v>
      </c>
    </row>
    <row r="805" spans="11:67" x14ac:dyDescent="0.25">
      <c r="K805" s="9">
        <v>24.88</v>
      </c>
      <c r="L805" s="9">
        <v>4.7089999999999996</v>
      </c>
      <c r="M805" s="9">
        <v>9.4600000000000004E-2</v>
      </c>
      <c r="W805" s="8"/>
      <c r="X805" s="8"/>
      <c r="Y805" s="8"/>
      <c r="Z805" s="3"/>
      <c r="AA805" s="8"/>
      <c r="AB805" s="8"/>
      <c r="AC805" s="8"/>
      <c r="AV805" s="23">
        <f t="shared" si="54"/>
        <v>3.4320000000000003E-2</v>
      </c>
      <c r="AW805" s="23">
        <v>16.02</v>
      </c>
      <c r="AX805" s="16">
        <v>34.32</v>
      </c>
      <c r="AY805" s="23">
        <v>0.224</v>
      </c>
      <c r="BH805" s="23">
        <f t="shared" si="55"/>
        <v>3.4017000000000006E-2</v>
      </c>
      <c r="BI805" s="23">
        <v>16.02</v>
      </c>
      <c r="BJ805" s="16">
        <v>34.017000000000003</v>
      </c>
      <c r="BK805" s="23">
        <v>0.20830000000000001</v>
      </c>
      <c r="BM805" s="23">
        <v>34.5</v>
      </c>
      <c r="BN805" s="23">
        <v>3.4089999999999998</v>
      </c>
    </row>
    <row r="806" spans="11:67" x14ac:dyDescent="0.25">
      <c r="K806" s="9">
        <v>24.9</v>
      </c>
      <c r="L806" s="9">
        <v>4.6580000000000004</v>
      </c>
      <c r="M806" s="9">
        <v>9.2799999999999994E-2</v>
      </c>
      <c r="W806" s="8"/>
      <c r="X806" s="8"/>
      <c r="Y806" s="8"/>
      <c r="Z806" s="3"/>
      <c r="AA806" s="8"/>
      <c r="AB806" s="8"/>
      <c r="AC806" s="8"/>
      <c r="AV806" s="23">
        <f t="shared" si="54"/>
        <v>3.4988999999999999E-2</v>
      </c>
      <c r="AW806" s="23">
        <v>16.04</v>
      </c>
      <c r="AX806" s="16">
        <v>34.988999999999997</v>
      </c>
      <c r="AY806" s="23">
        <v>0.2079</v>
      </c>
      <c r="BH806" s="23">
        <f t="shared" si="55"/>
        <v>3.4469E-2</v>
      </c>
      <c r="BI806" s="23">
        <v>16.04</v>
      </c>
      <c r="BJ806" s="16">
        <v>34.469000000000001</v>
      </c>
      <c r="BK806" s="23">
        <v>0.20810000000000001</v>
      </c>
      <c r="BM806" s="23">
        <v>34.520000000000003</v>
      </c>
      <c r="BN806" s="23">
        <v>4.2850000000000001</v>
      </c>
    </row>
    <row r="807" spans="11:67" x14ac:dyDescent="0.25">
      <c r="K807" s="9">
        <v>24.92</v>
      </c>
      <c r="L807" s="9">
        <v>4.6900000000000004</v>
      </c>
      <c r="M807" s="9">
        <v>9.2799999999999994E-2</v>
      </c>
      <c r="W807" s="8"/>
      <c r="X807" s="8"/>
      <c r="Y807" s="8"/>
      <c r="Z807" s="3"/>
      <c r="AA807" s="8"/>
      <c r="AB807" s="8"/>
      <c r="AC807" s="8"/>
      <c r="AV807" s="23">
        <f t="shared" si="54"/>
        <v>3.5792000000000004E-2</v>
      </c>
      <c r="AW807" s="23">
        <v>16.059999999999999</v>
      </c>
      <c r="AX807" s="16">
        <v>35.792000000000002</v>
      </c>
      <c r="AY807" s="23">
        <v>0.2235</v>
      </c>
      <c r="BH807" s="23">
        <f t="shared" si="55"/>
        <v>3.4917999999999998E-2</v>
      </c>
      <c r="BI807" s="23">
        <v>16.059999999999999</v>
      </c>
      <c r="BJ807" s="16">
        <v>34.917999999999999</v>
      </c>
      <c r="BK807" s="23">
        <v>0.20799999999999999</v>
      </c>
      <c r="BM807" s="23">
        <v>34.54</v>
      </c>
      <c r="BN807" s="23">
        <v>5.0030000000000001</v>
      </c>
    </row>
    <row r="808" spans="11:67" x14ac:dyDescent="0.25">
      <c r="K808" s="9">
        <v>24.94</v>
      </c>
      <c r="L808" s="9">
        <v>4.7869999999999999</v>
      </c>
      <c r="M808" s="9">
        <v>9.0499999999999997E-2</v>
      </c>
      <c r="W808" s="8"/>
      <c r="X808" s="8"/>
      <c r="Y808" s="8"/>
      <c r="Z808" s="3"/>
      <c r="AA808" s="8"/>
      <c r="AB808" s="8"/>
      <c r="AC808" s="8"/>
      <c r="AV808" s="23">
        <f t="shared" si="54"/>
        <v>3.5610999999999997E-2</v>
      </c>
      <c r="AW808" s="23">
        <v>16.079999999999998</v>
      </c>
      <c r="AX808" s="16">
        <v>35.610999999999997</v>
      </c>
      <c r="AY808" s="23">
        <v>0.2109</v>
      </c>
      <c r="BH808" s="23">
        <f t="shared" si="55"/>
        <v>3.5145000000000003E-2</v>
      </c>
      <c r="BI808" s="23">
        <v>16.079999999999998</v>
      </c>
      <c r="BJ808" s="16">
        <v>35.145000000000003</v>
      </c>
      <c r="BK808" s="23">
        <v>0.20760000000000001</v>
      </c>
      <c r="BM808" s="23">
        <v>34.56</v>
      </c>
      <c r="BN808" s="23">
        <v>5.3659999999999997</v>
      </c>
      <c r="BO808" s="23">
        <v>0.13550000000000001</v>
      </c>
    </row>
    <row r="809" spans="11:67" x14ac:dyDescent="0.25">
      <c r="K809" s="9">
        <v>24.96</v>
      </c>
      <c r="L809" s="9">
        <v>4.7050000000000001</v>
      </c>
      <c r="M809" s="9">
        <v>9.11E-2</v>
      </c>
      <c r="W809" s="8"/>
      <c r="X809" s="8"/>
      <c r="Y809" s="8"/>
      <c r="Z809" s="3"/>
      <c r="AA809" s="8"/>
      <c r="AB809" s="8"/>
      <c r="AC809" s="8"/>
      <c r="AV809" s="23">
        <f t="shared" si="54"/>
        <v>3.551E-2</v>
      </c>
      <c r="AW809" s="23">
        <v>16.100000000000001</v>
      </c>
      <c r="AX809" s="16">
        <v>35.51</v>
      </c>
      <c r="AY809" s="23">
        <v>0.2087</v>
      </c>
      <c r="BH809" s="23">
        <f t="shared" si="55"/>
        <v>3.4834000000000004E-2</v>
      </c>
      <c r="BI809" s="23">
        <v>16.100000000000001</v>
      </c>
      <c r="BJ809" s="16">
        <v>34.834000000000003</v>
      </c>
      <c r="BK809" s="23">
        <v>0.20580000000000001</v>
      </c>
      <c r="BM809" s="23">
        <v>34.58</v>
      </c>
      <c r="BN809" s="23">
        <v>5.6289999999999996</v>
      </c>
      <c r="BO809" s="23">
        <v>0.13389999999999999</v>
      </c>
    </row>
    <row r="810" spans="11:67" x14ac:dyDescent="0.25">
      <c r="K810" s="9">
        <v>24.98</v>
      </c>
      <c r="L810" s="9">
        <v>4.6479999999999997</v>
      </c>
      <c r="M810" s="9">
        <v>9.1899999999999996E-2</v>
      </c>
      <c r="W810" s="8"/>
      <c r="X810" s="8"/>
      <c r="Y810" s="8"/>
      <c r="Z810" s="3"/>
      <c r="AA810" s="8"/>
      <c r="AB810" s="8"/>
      <c r="AC810" s="8"/>
      <c r="AV810" s="23">
        <f t="shared" si="54"/>
        <v>3.4993000000000003E-2</v>
      </c>
      <c r="AW810" s="23">
        <v>16.12</v>
      </c>
      <c r="AX810" s="16">
        <v>34.993000000000002</v>
      </c>
      <c r="AY810" s="23">
        <v>0.19420000000000001</v>
      </c>
      <c r="BH810" s="23">
        <f t="shared" si="55"/>
        <v>3.4421999999999994E-2</v>
      </c>
      <c r="BI810" s="23">
        <v>16.12</v>
      </c>
      <c r="BJ810" s="16">
        <v>34.421999999999997</v>
      </c>
      <c r="BK810" s="23">
        <v>0.20519999999999999</v>
      </c>
      <c r="BM810" s="23">
        <v>34.6</v>
      </c>
      <c r="BN810" s="23">
        <v>5.7149999999999999</v>
      </c>
      <c r="BO810" s="23">
        <v>0.13</v>
      </c>
    </row>
    <row r="811" spans="11:67" x14ac:dyDescent="0.25">
      <c r="K811" s="9">
        <v>25</v>
      </c>
      <c r="L811" s="9">
        <v>4.6929999999999996</v>
      </c>
      <c r="M811" s="9">
        <v>9.2499999999999999E-2</v>
      </c>
      <c r="W811" s="8"/>
      <c r="X811" s="8"/>
      <c r="Y811" s="8"/>
      <c r="Z811" s="3"/>
      <c r="AA811" s="8"/>
      <c r="AB811" s="8"/>
      <c r="AC811" s="8"/>
      <c r="AV811" s="23">
        <f t="shared" si="54"/>
        <v>3.4412999999999999E-2</v>
      </c>
      <c r="AW811" s="23">
        <v>16.14</v>
      </c>
      <c r="AX811" s="16">
        <v>34.412999999999997</v>
      </c>
      <c r="AY811" s="23">
        <v>0.18959999999999999</v>
      </c>
      <c r="BH811" s="23">
        <f t="shared" si="55"/>
        <v>3.3941000000000006E-2</v>
      </c>
      <c r="BI811" s="23">
        <v>16.14</v>
      </c>
      <c r="BJ811" s="16">
        <v>33.941000000000003</v>
      </c>
      <c r="BK811" s="23">
        <v>0.1898</v>
      </c>
      <c r="BM811" s="23">
        <v>34.619999999999997</v>
      </c>
      <c r="BN811" s="23">
        <v>5.9169999999999998</v>
      </c>
      <c r="BO811" s="23">
        <v>0.1288</v>
      </c>
    </row>
    <row r="812" spans="11:67" x14ac:dyDescent="0.25">
      <c r="K812" s="9">
        <v>25.02</v>
      </c>
      <c r="L812" s="9">
        <v>4.67</v>
      </c>
      <c r="M812" s="9">
        <v>9.3600000000000003E-2</v>
      </c>
      <c r="W812" s="8"/>
      <c r="X812" s="8"/>
      <c r="Y812" s="8"/>
      <c r="Z812" s="3"/>
      <c r="AA812" s="8"/>
      <c r="AB812" s="8"/>
      <c r="AC812" s="8"/>
      <c r="AV812" s="23">
        <f t="shared" si="54"/>
        <v>3.3849999999999998E-2</v>
      </c>
      <c r="AW812" s="23">
        <v>16.16</v>
      </c>
      <c r="AX812" s="16">
        <v>33.85</v>
      </c>
      <c r="AY812" s="23">
        <v>0.1938</v>
      </c>
      <c r="BH812" s="23">
        <f t="shared" si="55"/>
        <v>3.3807000000000004E-2</v>
      </c>
      <c r="BI812" s="23">
        <v>16.16</v>
      </c>
      <c r="BJ812" s="16">
        <v>33.807000000000002</v>
      </c>
      <c r="BK812" s="23">
        <v>0.18229999999999999</v>
      </c>
      <c r="BM812" s="23">
        <v>34.64</v>
      </c>
      <c r="BN812" s="23">
        <v>5.9180000000000001</v>
      </c>
      <c r="BO812" s="23">
        <v>0.1244</v>
      </c>
    </row>
    <row r="813" spans="11:67" x14ac:dyDescent="0.25">
      <c r="K813" s="9">
        <v>25.04</v>
      </c>
      <c r="L813" s="9">
        <v>4.7130000000000001</v>
      </c>
      <c r="M813" s="9">
        <v>9.6199999999999994E-2</v>
      </c>
      <c r="W813" s="8"/>
      <c r="X813" s="8"/>
      <c r="Y813" s="8"/>
      <c r="Z813" s="3"/>
      <c r="AA813" s="8"/>
      <c r="AB813" s="8"/>
      <c r="AC813" s="8"/>
      <c r="AV813" s="23">
        <f t="shared" si="54"/>
        <v>3.3784999999999996E-2</v>
      </c>
      <c r="AW813" s="23">
        <v>16.18</v>
      </c>
      <c r="AX813" s="16">
        <v>33.784999999999997</v>
      </c>
      <c r="AY813" s="23">
        <v>0.18720000000000001</v>
      </c>
      <c r="BH813" s="23">
        <f t="shared" si="55"/>
        <v>3.4293999999999998E-2</v>
      </c>
      <c r="BI813" s="23">
        <v>16.18</v>
      </c>
      <c r="BJ813" s="16">
        <v>34.293999999999997</v>
      </c>
      <c r="BK813" s="23">
        <v>0.2041</v>
      </c>
      <c r="BM813" s="23">
        <v>34.659999999999997</v>
      </c>
      <c r="BN813" s="23">
        <v>6.0149999999999997</v>
      </c>
      <c r="BO813" s="23">
        <v>0.1226</v>
      </c>
    </row>
    <row r="814" spans="11:67" x14ac:dyDescent="0.25">
      <c r="K814" s="9">
        <v>25.06</v>
      </c>
      <c r="L814" s="9">
        <v>4.7140000000000004</v>
      </c>
      <c r="M814" s="9">
        <v>9.7299999999999998E-2</v>
      </c>
      <c r="W814" s="8"/>
      <c r="X814" s="8"/>
      <c r="Y814" s="8"/>
      <c r="Z814" s="3"/>
      <c r="AA814" s="8"/>
      <c r="AB814" s="8"/>
      <c r="AC814" s="8"/>
      <c r="AV814" s="23">
        <f t="shared" si="54"/>
        <v>3.3939999999999998E-2</v>
      </c>
      <c r="AW814" s="23">
        <v>16.2</v>
      </c>
      <c r="AX814" s="16">
        <v>33.94</v>
      </c>
      <c r="AY814" s="23">
        <v>0.18779999999999999</v>
      </c>
      <c r="BH814" s="23">
        <f t="shared" si="55"/>
        <v>3.5610999999999997E-2</v>
      </c>
      <c r="BI814" s="23">
        <v>16.2</v>
      </c>
      <c r="BJ814" s="16">
        <v>35.610999999999997</v>
      </c>
      <c r="BK814" s="23">
        <v>0.19120000000000001</v>
      </c>
      <c r="BM814" s="23">
        <v>34.68</v>
      </c>
      <c r="BN814" s="23">
        <v>6.0860000000000003</v>
      </c>
      <c r="BO814" s="23">
        <v>0.11799999999999999</v>
      </c>
    </row>
    <row r="815" spans="11:67" x14ac:dyDescent="0.25">
      <c r="K815" s="9">
        <v>25.08</v>
      </c>
      <c r="L815" s="9">
        <v>4.7320000000000002</v>
      </c>
      <c r="M815" s="9">
        <v>9.9099999999999994E-2</v>
      </c>
      <c r="W815" s="8"/>
      <c r="X815" s="8"/>
      <c r="Y815" s="8"/>
      <c r="Z815" s="3"/>
      <c r="AA815" s="8"/>
      <c r="AB815" s="8"/>
      <c r="AC815" s="8"/>
      <c r="AV815" s="23">
        <f t="shared" si="54"/>
        <v>3.4207999999999995E-2</v>
      </c>
      <c r="AW815" s="23">
        <v>16.22</v>
      </c>
      <c r="AX815" s="16">
        <v>34.207999999999998</v>
      </c>
      <c r="AY815" s="23">
        <v>0.17879999999999999</v>
      </c>
      <c r="BH815" s="23">
        <f t="shared" si="55"/>
        <v>3.7954999999999996E-2</v>
      </c>
      <c r="BI815" s="23">
        <v>16.22</v>
      </c>
      <c r="BJ815" s="16">
        <v>37.954999999999998</v>
      </c>
      <c r="BK815" s="23">
        <v>0.18099999999999999</v>
      </c>
      <c r="BM815" s="23">
        <v>34.700000000000003</v>
      </c>
      <c r="BN815" s="23">
        <v>6.0979999999999999</v>
      </c>
      <c r="BO815" s="23">
        <v>0.1163</v>
      </c>
    </row>
    <row r="816" spans="11:67" x14ac:dyDescent="0.25">
      <c r="K816" s="9">
        <v>25.1</v>
      </c>
      <c r="L816" s="9">
        <v>4.649</v>
      </c>
      <c r="M816" s="9">
        <v>9.6799999999999997E-2</v>
      </c>
      <c r="W816" s="8"/>
      <c r="X816" s="8"/>
      <c r="Y816" s="8"/>
      <c r="Z816" s="3"/>
      <c r="AA816" s="8"/>
      <c r="AB816" s="8"/>
      <c r="AC816" s="8"/>
      <c r="AV816" s="23">
        <f t="shared" si="54"/>
        <v>3.5325000000000002E-2</v>
      </c>
      <c r="AW816" s="23">
        <v>16.239999999999998</v>
      </c>
      <c r="AX816" s="16">
        <v>35.325000000000003</v>
      </c>
      <c r="AY816" s="23">
        <v>0.18640000000000001</v>
      </c>
      <c r="BH816" s="23">
        <f t="shared" si="55"/>
        <v>4.1886E-2</v>
      </c>
      <c r="BI816" s="23">
        <v>16.239999999999998</v>
      </c>
      <c r="BJ816" s="16">
        <v>41.886000000000003</v>
      </c>
      <c r="BK816" s="23">
        <v>0.1956</v>
      </c>
      <c r="BM816" s="23">
        <v>34.72</v>
      </c>
      <c r="BN816" s="23">
        <v>6.17</v>
      </c>
      <c r="BO816" s="23">
        <v>0.1149</v>
      </c>
    </row>
    <row r="817" spans="11:67" x14ac:dyDescent="0.25">
      <c r="K817" s="9">
        <v>25.12</v>
      </c>
      <c r="L817" s="9">
        <v>4.6029999999999998</v>
      </c>
      <c r="M817" s="9">
        <v>9.1399999999999995E-2</v>
      </c>
      <c r="W817" s="8"/>
      <c r="X817" s="8"/>
      <c r="Y817" s="8"/>
      <c r="Z817" s="3"/>
      <c r="AA817" s="8"/>
      <c r="AB817" s="8"/>
      <c r="AC817" s="8"/>
      <c r="AV817" s="23">
        <f t="shared" si="54"/>
        <v>3.6988E-2</v>
      </c>
      <c r="AW817" s="23">
        <v>16.260000000000002</v>
      </c>
      <c r="AX817" s="16">
        <v>36.988</v>
      </c>
      <c r="AY817" s="23">
        <v>0.1802</v>
      </c>
      <c r="BH817" s="23">
        <f t="shared" si="55"/>
        <v>4.8057999999999997E-2</v>
      </c>
      <c r="BI817" s="23">
        <v>16.260000000000002</v>
      </c>
      <c r="BJ817" s="16">
        <v>48.058</v>
      </c>
      <c r="BK817" s="23">
        <v>0.19650000000000001</v>
      </c>
      <c r="BM817" s="23">
        <v>34.74</v>
      </c>
      <c r="BN817" s="23">
        <v>6.351</v>
      </c>
      <c r="BO817" s="23">
        <v>0.11600000000000001</v>
      </c>
    </row>
    <row r="818" spans="11:67" x14ac:dyDescent="0.25">
      <c r="K818" s="9">
        <v>25.14</v>
      </c>
      <c r="L818" s="9">
        <v>4.5469999999999997</v>
      </c>
      <c r="M818" s="9">
        <v>8.8499999999999995E-2</v>
      </c>
      <c r="W818" s="8"/>
      <c r="X818" s="8"/>
      <c r="Y818" s="8"/>
      <c r="Z818" s="3"/>
      <c r="AA818" s="8"/>
      <c r="AB818" s="8"/>
      <c r="AC818" s="8"/>
      <c r="AV818" s="23">
        <f t="shared" si="54"/>
        <v>3.9423E-2</v>
      </c>
      <c r="AW818" s="23">
        <v>16.28</v>
      </c>
      <c r="AX818" s="16">
        <v>39.423000000000002</v>
      </c>
      <c r="AY818" s="23">
        <v>0.1767</v>
      </c>
      <c r="BH818" s="23">
        <f t="shared" si="55"/>
        <v>5.6267000000000005E-2</v>
      </c>
      <c r="BI818" s="23">
        <v>16.28</v>
      </c>
      <c r="BJ818" s="16">
        <v>56.267000000000003</v>
      </c>
      <c r="BK818" s="23">
        <v>0.17199999999999999</v>
      </c>
      <c r="BM818" s="23">
        <v>34.76</v>
      </c>
      <c r="BN818" s="23">
        <v>6.5129999999999999</v>
      </c>
      <c r="BO818" s="23">
        <v>0.12039999999999999</v>
      </c>
    </row>
    <row r="819" spans="11:67" x14ac:dyDescent="0.25">
      <c r="K819" s="9">
        <v>25.16</v>
      </c>
      <c r="L819" s="9">
        <v>4.8159999999999998</v>
      </c>
      <c r="M819" s="9">
        <v>8.7599999999999997E-2</v>
      </c>
      <c r="W819" s="8"/>
      <c r="X819" s="8"/>
      <c r="Y819" s="8"/>
      <c r="Z819" s="3"/>
      <c r="AA819" s="8"/>
      <c r="AB819" s="8"/>
      <c r="AC819" s="8"/>
      <c r="AV819" s="23">
        <f t="shared" si="54"/>
        <v>4.2754E-2</v>
      </c>
      <c r="AW819" s="23">
        <v>16.3</v>
      </c>
      <c r="AX819" s="16">
        <v>42.753999999999998</v>
      </c>
      <c r="AY819" s="23">
        <v>0.1749</v>
      </c>
      <c r="BH819" s="23">
        <f t="shared" si="55"/>
        <v>6.3539999999999999E-2</v>
      </c>
      <c r="BI819" s="23">
        <v>16.3</v>
      </c>
      <c r="BJ819" s="16">
        <v>63.54</v>
      </c>
      <c r="BK819" s="23">
        <v>0.1895</v>
      </c>
      <c r="BM819" s="23">
        <v>34.78</v>
      </c>
      <c r="BN819" s="23">
        <v>6.6820000000000004</v>
      </c>
      <c r="BO819" s="23">
        <v>0.126</v>
      </c>
    </row>
    <row r="820" spans="11:67" x14ac:dyDescent="0.25">
      <c r="K820" s="9">
        <v>25.18</v>
      </c>
      <c r="L820" s="9">
        <v>4.5679999999999996</v>
      </c>
      <c r="M820" s="9">
        <v>8.6300000000000002E-2</v>
      </c>
      <c r="W820" s="8"/>
      <c r="X820" s="8"/>
      <c r="Y820" s="8"/>
      <c r="Z820" s="3"/>
      <c r="AA820" s="8"/>
      <c r="AB820" s="8"/>
      <c r="AC820" s="8"/>
      <c r="AV820" s="23">
        <f t="shared" si="54"/>
        <v>4.6920000000000003E-2</v>
      </c>
      <c r="AW820" s="23">
        <v>16.32</v>
      </c>
      <c r="AX820" s="16">
        <v>46.92</v>
      </c>
      <c r="AY820" s="23">
        <v>0.183</v>
      </c>
      <c r="BH820" s="23">
        <f t="shared" si="55"/>
        <v>6.862E-2</v>
      </c>
      <c r="BI820" s="23">
        <v>16.32</v>
      </c>
      <c r="BJ820" s="16">
        <v>68.62</v>
      </c>
      <c r="BK820" s="23">
        <v>0.16200000000000001</v>
      </c>
      <c r="BM820" s="23">
        <v>34.799999999999997</v>
      </c>
      <c r="BN820" s="23">
        <v>6.7089999999999996</v>
      </c>
      <c r="BO820" s="23">
        <v>0.1321</v>
      </c>
    </row>
    <row r="821" spans="11:67" x14ac:dyDescent="0.25">
      <c r="K821" s="9">
        <v>25.2</v>
      </c>
      <c r="L821" s="9">
        <v>4.5389999999999997</v>
      </c>
      <c r="M821" s="9">
        <v>8.7900000000000006E-2</v>
      </c>
      <c r="W821" s="8"/>
      <c r="X821" s="8"/>
      <c r="Y821" s="8"/>
      <c r="Z821" s="3"/>
      <c r="AA821" s="8"/>
      <c r="AB821" s="8"/>
      <c r="AC821" s="8"/>
      <c r="AV821" s="23">
        <f t="shared" si="54"/>
        <v>5.1820999999999999E-2</v>
      </c>
      <c r="AW821" s="23">
        <v>16.34</v>
      </c>
      <c r="AX821" s="16">
        <v>51.820999999999998</v>
      </c>
      <c r="BH821" s="23">
        <f t="shared" si="55"/>
        <v>6.9125000000000006E-2</v>
      </c>
      <c r="BI821" s="23">
        <v>16.34</v>
      </c>
      <c r="BJ821" s="16">
        <v>69.125</v>
      </c>
      <c r="BK821" s="23">
        <v>0.1565</v>
      </c>
      <c r="BM821" s="23">
        <v>34.82</v>
      </c>
      <c r="BN821" s="23">
        <v>6.5810000000000004</v>
      </c>
      <c r="BO821" s="23">
        <v>0.13919999999999999</v>
      </c>
    </row>
    <row r="822" spans="11:67" x14ac:dyDescent="0.25">
      <c r="K822" s="9">
        <v>25.22</v>
      </c>
      <c r="L822" s="9">
        <v>4.5640000000000001</v>
      </c>
      <c r="M822" s="9">
        <v>8.8300000000000003E-2</v>
      </c>
      <c r="W822" s="8"/>
      <c r="X822" s="8"/>
      <c r="Y822" s="8"/>
      <c r="Z822" s="3"/>
      <c r="AA822" s="8"/>
      <c r="AB822" s="8"/>
      <c r="AC822" s="8"/>
      <c r="AV822" s="23">
        <f t="shared" si="54"/>
        <v>5.7695999999999997E-2</v>
      </c>
      <c r="AW822" s="23">
        <v>16.36</v>
      </c>
      <c r="AX822" s="16">
        <v>57.695999999999998</v>
      </c>
      <c r="BH822" s="23">
        <f t="shared" si="55"/>
        <v>6.6242999999999996E-2</v>
      </c>
      <c r="BI822" s="23">
        <v>16.36</v>
      </c>
      <c r="BJ822" s="16">
        <v>66.242999999999995</v>
      </c>
      <c r="BK822" s="23">
        <v>0.16600000000000001</v>
      </c>
      <c r="BM822" s="23">
        <v>34.840000000000003</v>
      </c>
      <c r="BN822" s="23">
        <v>6.6479999999999997</v>
      </c>
      <c r="BO822" s="23">
        <v>0.14530000000000001</v>
      </c>
    </row>
    <row r="823" spans="11:67" x14ac:dyDescent="0.25">
      <c r="K823" s="9">
        <v>25.24</v>
      </c>
      <c r="L823" s="9">
        <v>4.5510000000000002</v>
      </c>
      <c r="M823" s="9">
        <v>8.9599999999999999E-2</v>
      </c>
      <c r="W823" s="8"/>
      <c r="X823" s="8"/>
      <c r="Y823" s="8"/>
      <c r="Z823" s="3"/>
      <c r="AA823" s="8"/>
      <c r="AB823" s="8"/>
      <c r="AC823" s="8"/>
      <c r="AV823" s="23">
        <f t="shared" si="54"/>
        <v>6.3756000000000007E-2</v>
      </c>
      <c r="AW823" s="23">
        <v>16.38</v>
      </c>
      <c r="AX823" s="16">
        <v>63.756</v>
      </c>
      <c r="BH823" s="23">
        <f t="shared" si="55"/>
        <v>6.2371000000000003E-2</v>
      </c>
      <c r="BI823" s="23">
        <v>16.38</v>
      </c>
      <c r="BJ823" s="16">
        <v>62.371000000000002</v>
      </c>
      <c r="BK823" s="23">
        <v>0.2397</v>
      </c>
      <c r="BM823" s="23">
        <v>34.86</v>
      </c>
      <c r="BN823" s="23">
        <v>6.923</v>
      </c>
      <c r="BO823" s="23">
        <v>0.1474</v>
      </c>
    </row>
    <row r="824" spans="11:67" x14ac:dyDescent="0.25">
      <c r="K824" s="9">
        <v>25.26</v>
      </c>
      <c r="L824" s="9">
        <v>4.5270000000000001</v>
      </c>
      <c r="M824" s="9">
        <v>9.1700000000000004E-2</v>
      </c>
      <c r="W824" s="8"/>
      <c r="X824" s="8"/>
      <c r="Y824" s="8"/>
      <c r="Z824" s="3"/>
      <c r="AA824" s="8"/>
      <c r="AB824" s="8"/>
      <c r="AC824" s="8"/>
      <c r="AV824" s="23">
        <f t="shared" si="54"/>
        <v>6.9322000000000009E-2</v>
      </c>
      <c r="AW824" s="23">
        <v>16.399999999999999</v>
      </c>
      <c r="AX824" s="16">
        <v>69.322000000000003</v>
      </c>
      <c r="BH824" s="23">
        <f t="shared" si="55"/>
        <v>5.7055000000000002E-2</v>
      </c>
      <c r="BI824" s="23">
        <v>16.399999999999999</v>
      </c>
      <c r="BJ824" s="16">
        <v>57.055</v>
      </c>
      <c r="BK824" s="23">
        <v>0.26440000000000002</v>
      </c>
      <c r="BM824" s="23">
        <v>34.880000000000003</v>
      </c>
      <c r="BN824" s="23">
        <v>7.2050000000000001</v>
      </c>
      <c r="BO824" s="23">
        <v>0.15160000000000001</v>
      </c>
    </row>
    <row r="825" spans="11:67" x14ac:dyDescent="0.25">
      <c r="K825" s="9">
        <v>25.28</v>
      </c>
      <c r="L825" s="9">
        <v>4.5670000000000002</v>
      </c>
      <c r="M825" s="9">
        <v>9.3600000000000003E-2</v>
      </c>
      <c r="W825" s="8"/>
      <c r="X825" s="8"/>
      <c r="Y825" s="8"/>
      <c r="Z825" s="3"/>
      <c r="AA825" s="8"/>
      <c r="AB825" s="8"/>
      <c r="AC825" s="8"/>
      <c r="AV825" s="23">
        <f t="shared" si="54"/>
        <v>7.5102999999999989E-2</v>
      </c>
      <c r="AW825" s="23">
        <v>16.420000000000002</v>
      </c>
      <c r="AX825" s="16">
        <v>75.102999999999994</v>
      </c>
      <c r="BH825" s="23">
        <f t="shared" si="55"/>
        <v>5.4783999999999999E-2</v>
      </c>
      <c r="BI825" s="23">
        <v>16.420000000000002</v>
      </c>
      <c r="BJ825" s="16">
        <v>54.783999999999999</v>
      </c>
      <c r="BK825" s="23">
        <v>0.31009999999999999</v>
      </c>
      <c r="BM825" s="23">
        <v>34.9</v>
      </c>
      <c r="BN825" s="23">
        <v>7.2329999999999997</v>
      </c>
      <c r="BO825" s="23">
        <v>0.14929999999999999</v>
      </c>
    </row>
    <row r="826" spans="11:67" x14ac:dyDescent="0.25">
      <c r="K826" s="9">
        <v>25.3</v>
      </c>
      <c r="L826" s="9">
        <v>4.5990000000000002</v>
      </c>
      <c r="M826" s="9">
        <v>9.1499999999999998E-2</v>
      </c>
      <c r="W826" s="8"/>
      <c r="X826" s="8"/>
      <c r="Y826" s="8"/>
      <c r="Z826" s="3"/>
      <c r="AA826" s="8"/>
      <c r="AB826" s="8"/>
      <c r="AC826" s="8"/>
      <c r="AV826" s="23">
        <f t="shared" si="54"/>
        <v>7.9952999999999996E-2</v>
      </c>
      <c r="AW826" s="23">
        <v>16.440000000000001</v>
      </c>
      <c r="AX826" s="16">
        <v>79.953000000000003</v>
      </c>
      <c r="BH826" s="23">
        <f t="shared" si="55"/>
        <v>5.1383000000000005E-2</v>
      </c>
      <c r="BI826" s="23">
        <v>16.440000000000001</v>
      </c>
      <c r="BJ826" s="16">
        <v>51.383000000000003</v>
      </c>
      <c r="BK826" s="23">
        <v>0.3206</v>
      </c>
      <c r="BM826" s="23">
        <v>34.92</v>
      </c>
      <c r="BN826" s="23">
        <v>7.0650000000000004</v>
      </c>
      <c r="BO826" s="23">
        <v>0.14699999999999999</v>
      </c>
    </row>
    <row r="827" spans="11:67" x14ac:dyDescent="0.25">
      <c r="K827" s="9">
        <v>25.32</v>
      </c>
      <c r="L827" s="9">
        <v>4.6260000000000003</v>
      </c>
      <c r="M827" s="9">
        <v>9.2499999999999999E-2</v>
      </c>
      <c r="W827" s="8"/>
      <c r="X827" s="8"/>
      <c r="Y827" s="8"/>
      <c r="Z827" s="3"/>
      <c r="AA827" s="8"/>
      <c r="AB827" s="8"/>
      <c r="AC827" s="8"/>
      <c r="BH827" s="23">
        <f t="shared" si="55"/>
        <v>4.9118000000000002E-2</v>
      </c>
      <c r="BI827" s="23">
        <v>16.46</v>
      </c>
      <c r="BJ827" s="16">
        <v>49.118000000000002</v>
      </c>
      <c r="BK827" s="23">
        <v>0.34150000000000003</v>
      </c>
      <c r="BM827" s="23">
        <v>34.94</v>
      </c>
      <c r="BN827" s="23">
        <v>7.0179999999999998</v>
      </c>
      <c r="BO827" s="23">
        <v>0.14410000000000001</v>
      </c>
    </row>
    <row r="828" spans="11:67" x14ac:dyDescent="0.25">
      <c r="K828" s="9">
        <v>25.34</v>
      </c>
      <c r="L828" s="9">
        <v>4.6550000000000002</v>
      </c>
      <c r="M828" s="9"/>
      <c r="W828" s="8"/>
      <c r="X828" s="8"/>
      <c r="Y828" s="8"/>
      <c r="Z828" s="3"/>
      <c r="AA828" s="8"/>
      <c r="AB828" s="8"/>
      <c r="AC828" s="8"/>
      <c r="BH828" s="23">
        <f t="shared" si="55"/>
        <v>4.4912000000000001E-2</v>
      </c>
      <c r="BI828" s="23">
        <v>16.48</v>
      </c>
      <c r="BJ828" s="16">
        <v>44.911999999999999</v>
      </c>
      <c r="BK828" s="23">
        <v>0.31040000000000001</v>
      </c>
      <c r="BM828" s="23">
        <v>34.96</v>
      </c>
      <c r="BN828" s="23">
        <v>7.0369999999999999</v>
      </c>
      <c r="BO828" s="23">
        <v>0.1416</v>
      </c>
    </row>
    <row r="829" spans="11:67" x14ac:dyDescent="0.25">
      <c r="K829" s="9">
        <v>25.36</v>
      </c>
      <c r="L829" s="9">
        <v>4.7439999999999998</v>
      </c>
      <c r="M829" s="9"/>
      <c r="W829" s="8"/>
      <c r="X829" s="8"/>
      <c r="Y829" s="8"/>
      <c r="Z829" s="3"/>
      <c r="AA829" s="8"/>
      <c r="AB829" s="8"/>
      <c r="AC829" s="8"/>
      <c r="BH829" s="23">
        <f t="shared" si="55"/>
        <v>4.4454E-2</v>
      </c>
      <c r="BI829" s="23">
        <v>16.5</v>
      </c>
      <c r="BJ829" s="16">
        <v>44.454000000000001</v>
      </c>
      <c r="BK829" s="23">
        <v>0.3281</v>
      </c>
      <c r="BM829" s="23">
        <v>34.979999999999997</v>
      </c>
      <c r="BN829" s="23">
        <v>6.9669999999999996</v>
      </c>
      <c r="BO829" s="23">
        <v>0.13689999999999999</v>
      </c>
    </row>
    <row r="830" spans="11:67" x14ac:dyDescent="0.25">
      <c r="K830" s="9">
        <v>25.38</v>
      </c>
      <c r="L830" s="9">
        <v>4.83</v>
      </c>
      <c r="M830" s="9"/>
      <c r="W830" s="8"/>
      <c r="X830" s="8"/>
      <c r="Y830" s="8"/>
      <c r="Z830" s="3"/>
      <c r="AA830" s="8"/>
      <c r="AB830" s="8"/>
      <c r="AC830" s="8"/>
      <c r="BH830" s="23">
        <f t="shared" si="55"/>
        <v>4.5347999999999999E-2</v>
      </c>
      <c r="BI830" s="23">
        <v>16.52</v>
      </c>
      <c r="BJ830" s="16">
        <v>45.347999999999999</v>
      </c>
      <c r="BK830" s="23">
        <v>0.3427</v>
      </c>
      <c r="BM830" s="23">
        <v>35</v>
      </c>
      <c r="BN830" s="23">
        <v>6.9790000000000001</v>
      </c>
      <c r="BO830" s="23">
        <v>0.13639999999999999</v>
      </c>
    </row>
    <row r="831" spans="11:67" x14ac:dyDescent="0.25">
      <c r="K831" s="9">
        <v>25.4</v>
      </c>
      <c r="L831" s="9">
        <v>4.8579999999999997</v>
      </c>
      <c r="M831" s="9"/>
      <c r="W831" s="8"/>
      <c r="X831" s="8"/>
      <c r="Y831" s="8"/>
      <c r="Z831" s="3"/>
      <c r="AA831" s="8"/>
      <c r="AB831" s="8"/>
      <c r="AC831" s="8"/>
      <c r="BH831" s="23">
        <f t="shared" si="55"/>
        <v>4.5876E-2</v>
      </c>
      <c r="BI831" s="23">
        <v>16.54</v>
      </c>
      <c r="BJ831" s="16">
        <v>45.875999999999998</v>
      </c>
      <c r="BK831" s="23">
        <v>0.25850000000000001</v>
      </c>
      <c r="BM831" s="23">
        <v>35.020000000000003</v>
      </c>
      <c r="BN831" s="23">
        <v>6.984</v>
      </c>
      <c r="BO831" s="23">
        <v>0.1331</v>
      </c>
    </row>
    <row r="832" spans="11:67" x14ac:dyDescent="0.25">
      <c r="K832" s="9">
        <v>25.42</v>
      </c>
      <c r="L832" s="9">
        <v>4.7140000000000004</v>
      </c>
      <c r="M832" s="9"/>
      <c r="W832" s="8"/>
      <c r="X832" s="8"/>
      <c r="Y832" s="8"/>
      <c r="Z832" s="3"/>
      <c r="AA832" s="8"/>
      <c r="AB832" s="8"/>
      <c r="AC832" s="8"/>
      <c r="BH832" s="23">
        <f t="shared" si="55"/>
        <v>4.6695E-2</v>
      </c>
      <c r="BI832" s="23">
        <v>16.559999999999999</v>
      </c>
      <c r="BJ832" s="16">
        <v>46.695</v>
      </c>
      <c r="BK832" s="23">
        <v>0.22589999999999999</v>
      </c>
      <c r="BM832" s="23">
        <v>35.04</v>
      </c>
      <c r="BN832" s="23">
        <v>6.9610000000000003</v>
      </c>
      <c r="BO832" s="23">
        <v>0.13400000000000001</v>
      </c>
    </row>
    <row r="833" spans="11:67" x14ac:dyDescent="0.25">
      <c r="K833" s="9">
        <v>27.89</v>
      </c>
      <c r="L833" s="9">
        <v>5.1769999999999996</v>
      </c>
      <c r="M833" s="9"/>
      <c r="W833" s="8"/>
      <c r="X833" s="8"/>
      <c r="Y833" s="8"/>
      <c r="Z833" s="3"/>
      <c r="AA833" s="8"/>
      <c r="AB833" s="8"/>
      <c r="AC833" s="8"/>
      <c r="BH833" s="23">
        <f t="shared" si="55"/>
        <v>4.7697000000000003E-2</v>
      </c>
      <c r="BI833" s="23">
        <v>16.579999999999998</v>
      </c>
      <c r="BJ833" s="16">
        <v>47.697000000000003</v>
      </c>
      <c r="BK833" s="23">
        <v>0.1915</v>
      </c>
      <c r="BM833" s="23">
        <v>35.06</v>
      </c>
      <c r="BN833" s="23">
        <v>7.0270000000000001</v>
      </c>
      <c r="BO833" s="23">
        <v>0.13589999999999999</v>
      </c>
    </row>
    <row r="834" spans="11:67" x14ac:dyDescent="0.25">
      <c r="K834" s="9">
        <v>27.91</v>
      </c>
      <c r="L834" s="9">
        <v>5.2050000000000001</v>
      </c>
      <c r="M834" s="9"/>
      <c r="W834" s="8"/>
      <c r="X834" s="8"/>
      <c r="Y834" s="8"/>
      <c r="Z834" s="3"/>
      <c r="AA834" s="8"/>
      <c r="AB834" s="8"/>
      <c r="AC834" s="8"/>
      <c r="BH834" s="23">
        <f t="shared" si="55"/>
        <v>4.9443000000000001E-2</v>
      </c>
      <c r="BI834" s="23">
        <v>16.600000000000001</v>
      </c>
      <c r="BJ834" s="16">
        <v>49.442999999999998</v>
      </c>
      <c r="BK834" s="23">
        <v>0.25750000000000001</v>
      </c>
      <c r="BM834" s="23">
        <v>35.08</v>
      </c>
      <c r="BN834" s="23">
        <v>7.024</v>
      </c>
      <c r="BO834" s="23">
        <v>0.1346</v>
      </c>
    </row>
    <row r="835" spans="11:67" x14ac:dyDescent="0.25">
      <c r="K835" s="9">
        <v>27.93</v>
      </c>
      <c r="L835" s="9">
        <v>5.1340000000000003</v>
      </c>
      <c r="M835" s="9"/>
      <c r="W835" s="8"/>
      <c r="X835" s="8"/>
      <c r="Y835" s="8"/>
      <c r="Z835" s="3"/>
      <c r="AA835" s="8"/>
      <c r="AB835" s="8"/>
      <c r="AC835" s="8"/>
      <c r="BH835" s="23">
        <f t="shared" si="55"/>
        <v>5.1758000000000005E-2</v>
      </c>
      <c r="BI835" s="23">
        <v>16.62</v>
      </c>
      <c r="BJ835" s="16">
        <v>51.758000000000003</v>
      </c>
      <c r="BK835" s="23">
        <v>0.33579999999999999</v>
      </c>
      <c r="BM835" s="23">
        <v>35.1</v>
      </c>
      <c r="BN835" s="23">
        <v>7.0730000000000004</v>
      </c>
      <c r="BO835" s="23">
        <v>0.13869999999999999</v>
      </c>
    </row>
    <row r="836" spans="11:67" x14ac:dyDescent="0.25">
      <c r="K836" s="9">
        <v>27.95</v>
      </c>
      <c r="L836" s="9">
        <v>5.093</v>
      </c>
      <c r="M836" s="9">
        <v>0.1002</v>
      </c>
      <c r="W836" s="8"/>
      <c r="X836" s="8"/>
      <c r="Y836" s="8"/>
      <c r="Z836" s="3"/>
      <c r="AA836" s="8"/>
      <c r="AB836" s="8"/>
      <c r="AC836" s="8"/>
      <c r="BH836" s="23">
        <f t="shared" si="55"/>
        <v>5.5259999999999997E-2</v>
      </c>
      <c r="BI836" s="23">
        <v>16.64</v>
      </c>
      <c r="BJ836" s="16">
        <v>55.26</v>
      </c>
      <c r="BK836" s="23">
        <v>0.35160000000000002</v>
      </c>
      <c r="BM836" s="23">
        <v>35.119999999999997</v>
      </c>
      <c r="BN836" s="23">
        <v>7.3140000000000001</v>
      </c>
      <c r="BO836" s="23">
        <v>0.14419999999999999</v>
      </c>
    </row>
    <row r="837" spans="11:67" x14ac:dyDescent="0.25">
      <c r="K837" s="9">
        <v>27.97</v>
      </c>
      <c r="L837" s="9">
        <v>4.9660000000000002</v>
      </c>
      <c r="M837" s="9">
        <v>9.9699999999999997E-2</v>
      </c>
      <c r="W837" s="8"/>
      <c r="X837" s="8"/>
      <c r="Y837" s="8"/>
      <c r="Z837" s="3"/>
      <c r="AA837" s="8"/>
      <c r="AB837" s="8"/>
      <c r="AC837" s="8"/>
      <c r="BH837" s="23">
        <f t="shared" si="55"/>
        <v>6.1005999999999998E-2</v>
      </c>
      <c r="BI837" s="23">
        <v>16.66</v>
      </c>
      <c r="BJ837" s="16">
        <v>61.006</v>
      </c>
      <c r="BK837" s="23">
        <v>0.36880000000000002</v>
      </c>
      <c r="BM837" s="23">
        <v>35.14</v>
      </c>
      <c r="BN837" s="23">
        <v>7.4829999999999997</v>
      </c>
      <c r="BO837" s="23">
        <v>0.14910000000000001</v>
      </c>
    </row>
    <row r="838" spans="11:67" x14ac:dyDescent="0.25">
      <c r="K838" s="9">
        <v>27.99</v>
      </c>
      <c r="L838" s="9">
        <v>5.0140000000000002</v>
      </c>
      <c r="M838" s="9">
        <v>9.9500000000000005E-2</v>
      </c>
      <c r="W838" s="8"/>
      <c r="X838" s="8"/>
      <c r="Y838" s="8"/>
      <c r="Z838" s="3"/>
      <c r="AA838" s="8"/>
      <c r="AB838" s="8"/>
      <c r="AC838" s="8"/>
      <c r="BH838" s="23">
        <f t="shared" si="55"/>
        <v>7.0539000000000004E-2</v>
      </c>
      <c r="BI838" s="23">
        <v>16.68</v>
      </c>
      <c r="BJ838" s="16">
        <v>70.539000000000001</v>
      </c>
      <c r="BK838" s="23">
        <v>0.41299999999999998</v>
      </c>
      <c r="BM838" s="23">
        <v>35.159999999999997</v>
      </c>
      <c r="BN838" s="23">
        <v>7.54</v>
      </c>
      <c r="BO838" s="23">
        <v>0.15140000000000001</v>
      </c>
    </row>
    <row r="839" spans="11:67" x14ac:dyDescent="0.25">
      <c r="K839" s="9">
        <v>28.01</v>
      </c>
      <c r="L839" s="9">
        <v>5.0839999999999996</v>
      </c>
      <c r="M839" s="9">
        <v>9.3700000000000006E-2</v>
      </c>
      <c r="W839" s="8"/>
      <c r="X839" s="8"/>
      <c r="Y839" s="8"/>
      <c r="Z839" s="3"/>
      <c r="AA839" s="8"/>
      <c r="AB839" s="8"/>
      <c r="AC839" s="8"/>
      <c r="BH839" s="23">
        <f t="shared" si="55"/>
        <v>7.2474999999999998E-2</v>
      </c>
      <c r="BI839" s="23">
        <v>16.7</v>
      </c>
      <c r="BJ839" s="16">
        <v>72.474999999999994</v>
      </c>
      <c r="BK839" s="23">
        <v>0.4355</v>
      </c>
      <c r="BM839" s="23">
        <v>35.18</v>
      </c>
      <c r="BN839" s="23">
        <v>7.7290000000000001</v>
      </c>
      <c r="BO839" s="23">
        <v>0.15529999999999999</v>
      </c>
    </row>
    <row r="840" spans="11:67" x14ac:dyDescent="0.25">
      <c r="K840" s="9">
        <v>28.03</v>
      </c>
      <c r="L840" s="9">
        <v>5.13</v>
      </c>
      <c r="M840" s="9">
        <v>9.4700000000000006E-2</v>
      </c>
      <c r="W840" s="8"/>
      <c r="X840" s="8"/>
      <c r="Y840" s="8"/>
      <c r="Z840" s="3"/>
      <c r="AA840" s="8"/>
      <c r="AB840" s="8"/>
      <c r="AC840" s="8"/>
      <c r="BH840" s="23">
        <f t="shared" si="55"/>
        <v>7.3191000000000006E-2</v>
      </c>
      <c r="BI840" s="23">
        <v>16.72</v>
      </c>
      <c r="BJ840" s="16">
        <v>73.191000000000003</v>
      </c>
      <c r="BK840" s="23">
        <v>0.42920000000000003</v>
      </c>
      <c r="BM840" s="23">
        <v>35.200000000000003</v>
      </c>
      <c r="BN840" s="23">
        <v>7.7519999999999998</v>
      </c>
      <c r="BO840" s="23">
        <v>0.1595</v>
      </c>
    </row>
    <row r="841" spans="11:67" x14ac:dyDescent="0.25">
      <c r="K841" s="9">
        <v>28.05</v>
      </c>
      <c r="L841" s="9">
        <v>5.1520000000000001</v>
      </c>
      <c r="M841" s="9">
        <v>9.6000000000000002E-2</v>
      </c>
      <c r="W841" s="8"/>
      <c r="X841" s="8"/>
      <c r="Y841" s="8"/>
      <c r="Z841" s="3"/>
      <c r="AA841" s="8"/>
      <c r="AB841" s="8"/>
      <c r="AC841" s="8"/>
      <c r="BH841" s="23">
        <f t="shared" si="55"/>
        <v>6.8584000000000006E-2</v>
      </c>
      <c r="BI841" s="23">
        <v>16.739999999999998</v>
      </c>
      <c r="BJ841" s="16">
        <v>68.584000000000003</v>
      </c>
      <c r="BK841" s="23">
        <v>0.39679999999999999</v>
      </c>
      <c r="BM841" s="23">
        <v>35.22</v>
      </c>
      <c r="BN841" s="23">
        <v>7.617</v>
      </c>
      <c r="BO841" s="23">
        <v>0.16400000000000001</v>
      </c>
    </row>
    <row r="842" spans="11:67" x14ac:dyDescent="0.25">
      <c r="K842" s="9">
        <v>28.07</v>
      </c>
      <c r="L842" s="9">
        <v>5.1459999999999999</v>
      </c>
      <c r="M842" s="9">
        <v>9.5500000000000002E-2</v>
      </c>
      <c r="W842" s="8"/>
      <c r="X842" s="8"/>
      <c r="Y842" s="8"/>
      <c r="Z842" s="3"/>
      <c r="AA842" s="8"/>
      <c r="AB842" s="8"/>
      <c r="AC842" s="8"/>
      <c r="BH842" s="23">
        <f t="shared" si="55"/>
        <v>6.5158000000000008E-2</v>
      </c>
      <c r="BI842" s="23">
        <v>16.760000000000002</v>
      </c>
      <c r="BJ842" s="16">
        <v>65.158000000000001</v>
      </c>
      <c r="BK842" s="23">
        <v>0.3589</v>
      </c>
      <c r="BM842" s="23">
        <v>35.24</v>
      </c>
      <c r="BN842" s="23">
        <v>7.4550000000000001</v>
      </c>
      <c r="BO842" s="23">
        <v>0.16239999999999999</v>
      </c>
    </row>
    <row r="843" spans="11:67" x14ac:dyDescent="0.25">
      <c r="K843" s="9">
        <v>28.09</v>
      </c>
      <c r="L843" s="9">
        <v>5.14</v>
      </c>
      <c r="M843" s="9">
        <v>9.7799999999999998E-2</v>
      </c>
      <c r="W843" s="8"/>
      <c r="X843" s="8"/>
      <c r="Y843" s="8"/>
      <c r="Z843" s="3"/>
      <c r="AA843" s="8"/>
      <c r="AB843" s="8"/>
      <c r="AC843" s="8"/>
      <c r="BH843" s="23">
        <f t="shared" si="55"/>
        <v>6.1448000000000003E-2</v>
      </c>
      <c r="BI843" s="23">
        <v>16.78</v>
      </c>
      <c r="BJ843" s="16">
        <v>61.448</v>
      </c>
      <c r="BK843" s="23">
        <v>0.34820000000000001</v>
      </c>
      <c r="BM843" s="23">
        <v>35.26</v>
      </c>
      <c r="BN843" s="23">
        <v>7.2830000000000004</v>
      </c>
      <c r="BO843" s="23">
        <v>0.15820000000000001</v>
      </c>
    </row>
    <row r="844" spans="11:67" x14ac:dyDescent="0.25">
      <c r="K844" s="9">
        <v>28.11</v>
      </c>
      <c r="L844" s="9">
        <v>5.0609999999999999</v>
      </c>
      <c r="M844" s="9">
        <v>9.9699999999999997E-2</v>
      </c>
      <c r="W844" s="8"/>
      <c r="X844" s="8"/>
      <c r="Y844" s="8"/>
      <c r="Z844" s="3"/>
      <c r="AA844" s="8"/>
      <c r="AB844" s="8"/>
      <c r="AC844" s="8"/>
      <c r="BH844" s="23">
        <f t="shared" si="55"/>
        <v>5.8210999999999999E-2</v>
      </c>
      <c r="BI844" s="23">
        <v>16.8</v>
      </c>
      <c r="BJ844" s="16">
        <v>58.210999999999999</v>
      </c>
      <c r="BK844" s="23">
        <v>0.35189999999999999</v>
      </c>
      <c r="BM844" s="23">
        <v>35.28</v>
      </c>
      <c r="BN844" s="23">
        <v>7.1349999999999998</v>
      </c>
      <c r="BO844" s="23">
        <v>0.15740000000000001</v>
      </c>
    </row>
    <row r="845" spans="11:67" x14ac:dyDescent="0.25">
      <c r="K845" s="9">
        <v>28.13</v>
      </c>
      <c r="L845" s="9">
        <v>4.9390000000000001</v>
      </c>
      <c r="M845" s="9">
        <v>0.1022</v>
      </c>
      <c r="W845" s="8"/>
      <c r="X845" s="8"/>
      <c r="Y845" s="8"/>
      <c r="Z845" s="3"/>
      <c r="AA845" s="8"/>
      <c r="AB845" s="8"/>
      <c r="AC845" s="8"/>
      <c r="BH845" s="23">
        <f t="shared" si="55"/>
        <v>5.6866E-2</v>
      </c>
      <c r="BI845" s="23">
        <v>16.82</v>
      </c>
      <c r="BJ845" s="16">
        <v>56.866</v>
      </c>
      <c r="BK845" s="23">
        <v>0.31080000000000002</v>
      </c>
      <c r="BM845" s="23">
        <v>35.299999999999997</v>
      </c>
      <c r="BN845" s="23">
        <v>7.2350000000000003</v>
      </c>
      <c r="BO845" s="23">
        <v>0.15629999999999999</v>
      </c>
    </row>
    <row r="846" spans="11:67" x14ac:dyDescent="0.25">
      <c r="K846" s="9">
        <v>28.15</v>
      </c>
      <c r="L846" s="9">
        <v>4.883</v>
      </c>
      <c r="M846" s="9">
        <v>0.1023</v>
      </c>
      <c r="W846" s="8"/>
      <c r="X846" s="8"/>
      <c r="Y846" s="8"/>
      <c r="Z846" s="3"/>
      <c r="AA846" s="8"/>
      <c r="AB846" s="8"/>
      <c r="AC846" s="8"/>
      <c r="BH846" s="23">
        <f t="shared" si="55"/>
        <v>5.5834000000000002E-2</v>
      </c>
      <c r="BI846" s="23">
        <v>16.84</v>
      </c>
      <c r="BJ846" s="16">
        <v>55.834000000000003</v>
      </c>
      <c r="BK846" s="23">
        <v>0.28889999999999999</v>
      </c>
      <c r="BM846" s="23">
        <v>35.32</v>
      </c>
      <c r="BN846" s="23">
        <v>7.3330000000000002</v>
      </c>
      <c r="BO846" s="23">
        <v>0.152</v>
      </c>
    </row>
    <row r="847" spans="11:67" x14ac:dyDescent="0.25">
      <c r="K847" s="9">
        <v>28.17</v>
      </c>
      <c r="L847" s="9">
        <v>4.835</v>
      </c>
      <c r="M847" s="9">
        <v>0.1022</v>
      </c>
      <c r="W847" s="8"/>
      <c r="X847" s="8"/>
      <c r="Y847" s="8"/>
      <c r="Z847" s="3"/>
      <c r="AA847" s="8"/>
      <c r="AB847" s="8"/>
      <c r="AC847" s="8"/>
      <c r="BH847" s="23">
        <f t="shared" si="55"/>
        <v>5.5466000000000001E-2</v>
      </c>
      <c r="BI847" s="23">
        <v>16.86</v>
      </c>
      <c r="BJ847" s="16">
        <v>55.466000000000001</v>
      </c>
      <c r="BK847" s="23">
        <v>0.28010000000000002</v>
      </c>
      <c r="BM847" s="23">
        <v>35.340000000000003</v>
      </c>
      <c r="BN847" s="23">
        <v>7.4809999999999999</v>
      </c>
      <c r="BO847" s="23">
        <v>0.1492</v>
      </c>
    </row>
    <row r="848" spans="11:67" x14ac:dyDescent="0.25">
      <c r="K848" s="9">
        <v>28.19</v>
      </c>
      <c r="L848" s="9">
        <v>4.7430000000000003</v>
      </c>
      <c r="M848" s="9">
        <v>0.1027</v>
      </c>
      <c r="W848" s="8"/>
      <c r="X848" s="8"/>
      <c r="Y848" s="8"/>
      <c r="Z848" s="3"/>
      <c r="AA848" s="8"/>
      <c r="AB848" s="8"/>
      <c r="AC848" s="8"/>
      <c r="BH848" s="23">
        <f t="shared" si="55"/>
        <v>5.4747999999999998E-2</v>
      </c>
      <c r="BI848" s="23">
        <v>16.88</v>
      </c>
      <c r="BJ848" s="16">
        <v>54.747999999999998</v>
      </c>
      <c r="BK848" s="23">
        <v>0.3387</v>
      </c>
      <c r="BM848" s="23">
        <v>35.36</v>
      </c>
      <c r="BN848" s="23">
        <v>7.49</v>
      </c>
      <c r="BO848" s="23">
        <v>0.1431</v>
      </c>
    </row>
    <row r="849" spans="11:67" x14ac:dyDescent="0.25">
      <c r="K849" s="9">
        <v>28.21</v>
      </c>
      <c r="L849" s="9">
        <v>4.7329999999999997</v>
      </c>
      <c r="M849" s="9">
        <v>0.1017</v>
      </c>
      <c r="W849" s="8"/>
      <c r="X849" s="8"/>
      <c r="Y849" s="8"/>
      <c r="Z849" s="3"/>
      <c r="AA849" s="8"/>
      <c r="AB849" s="8"/>
      <c r="AC849" s="8"/>
      <c r="BH849" s="23">
        <f t="shared" si="55"/>
        <v>5.4287999999999996E-2</v>
      </c>
      <c r="BI849" s="23">
        <v>16.899999999999999</v>
      </c>
      <c r="BJ849" s="16">
        <v>54.287999999999997</v>
      </c>
      <c r="BK849" s="23">
        <v>0.33410000000000001</v>
      </c>
      <c r="BM849" s="23">
        <v>35.380000000000003</v>
      </c>
      <c r="BN849" s="23">
        <v>7.367</v>
      </c>
      <c r="BO849" s="23">
        <v>0.14560000000000001</v>
      </c>
    </row>
    <row r="850" spans="11:67" x14ac:dyDescent="0.25">
      <c r="K850" s="9">
        <v>28.23</v>
      </c>
      <c r="L850" s="9">
        <v>4.7859999999999996</v>
      </c>
      <c r="M850" s="9">
        <v>0.10489999999999999</v>
      </c>
      <c r="W850" s="8"/>
      <c r="X850" s="8"/>
      <c r="Y850" s="8"/>
      <c r="Z850" s="3"/>
      <c r="AA850" s="8"/>
      <c r="AB850" s="8"/>
      <c r="AC850" s="8"/>
      <c r="BH850" s="23">
        <f t="shared" si="55"/>
        <v>5.4515000000000001E-2</v>
      </c>
      <c r="BI850" s="23">
        <v>16.920000000000002</v>
      </c>
      <c r="BJ850" s="16">
        <v>54.515000000000001</v>
      </c>
      <c r="BK850" s="23">
        <v>0.28949999999999998</v>
      </c>
      <c r="BM850" s="23">
        <v>35.4</v>
      </c>
      <c r="BN850" s="23">
        <v>7.2469999999999999</v>
      </c>
      <c r="BO850" s="23">
        <v>0.14979999999999999</v>
      </c>
    </row>
    <row r="851" spans="11:67" x14ac:dyDescent="0.25">
      <c r="K851" s="9">
        <v>28.25</v>
      </c>
      <c r="L851" s="9">
        <v>4.9669999999999996</v>
      </c>
      <c r="M851" s="9">
        <v>0.1057</v>
      </c>
      <c r="W851" s="8"/>
      <c r="X851" s="8"/>
      <c r="Y851" s="8"/>
      <c r="Z851" s="3"/>
      <c r="AA851" s="8"/>
      <c r="AB851" s="8"/>
      <c r="AC851" s="8"/>
      <c r="BH851" s="23">
        <f t="shared" si="55"/>
        <v>5.5127000000000002E-2</v>
      </c>
      <c r="BI851" s="23">
        <v>16.940000000000001</v>
      </c>
      <c r="BJ851" s="16">
        <v>55.127000000000002</v>
      </c>
      <c r="BK851" s="23">
        <v>0.29799999999999999</v>
      </c>
      <c r="BM851" s="23">
        <v>35.42</v>
      </c>
      <c r="BN851" s="23">
        <v>7.1280000000000001</v>
      </c>
      <c r="BO851" s="23">
        <v>0.14990000000000001</v>
      </c>
    </row>
    <row r="852" spans="11:67" x14ac:dyDescent="0.25">
      <c r="K852" s="9">
        <v>28.27</v>
      </c>
      <c r="L852" s="9">
        <v>5.1680000000000001</v>
      </c>
      <c r="M852" s="9">
        <v>0.1067</v>
      </c>
      <c r="W852" s="8"/>
      <c r="X852" s="8"/>
      <c r="Y852" s="8"/>
      <c r="Z852" s="3"/>
      <c r="AA852" s="8"/>
      <c r="AB852" s="8"/>
      <c r="AC852" s="8"/>
      <c r="BH852" s="23">
        <f t="shared" si="55"/>
        <v>5.6176999999999998E-2</v>
      </c>
      <c r="BI852" s="23">
        <v>16.96</v>
      </c>
      <c r="BJ852" s="16">
        <v>56.177</v>
      </c>
      <c r="BK852" s="23">
        <v>0.32969999999999999</v>
      </c>
      <c r="BM852" s="23">
        <v>35.44</v>
      </c>
      <c r="BN852" s="23">
        <v>7.1769999999999996</v>
      </c>
      <c r="BO852" s="23">
        <v>0.14410000000000001</v>
      </c>
    </row>
    <row r="853" spans="11:67" x14ac:dyDescent="0.25">
      <c r="K853" s="9">
        <v>28.29</v>
      </c>
      <c r="L853" s="9">
        <v>5.117</v>
      </c>
      <c r="M853" s="9">
        <v>0.10630000000000001</v>
      </c>
      <c r="W853" s="8"/>
      <c r="X853" s="8"/>
      <c r="Y853" s="8"/>
      <c r="Z853" s="3"/>
      <c r="AA853" s="8"/>
      <c r="AB853" s="8"/>
      <c r="AC853" s="8"/>
      <c r="BH853" s="23">
        <f t="shared" si="55"/>
        <v>5.5572000000000003E-2</v>
      </c>
      <c r="BI853" s="23">
        <v>16.98</v>
      </c>
      <c r="BJ853" s="16">
        <v>55.572000000000003</v>
      </c>
      <c r="BK853" s="23">
        <v>0.33800000000000002</v>
      </c>
      <c r="BM853" s="23">
        <v>35.46</v>
      </c>
      <c r="BN853" s="23">
        <v>7.23</v>
      </c>
      <c r="BO853" s="23">
        <v>0.14069999999999999</v>
      </c>
    </row>
    <row r="854" spans="11:67" x14ac:dyDescent="0.25">
      <c r="K854" s="9">
        <v>28.31</v>
      </c>
      <c r="L854" s="9">
        <v>4.9480000000000004</v>
      </c>
      <c r="M854" s="9">
        <v>0.10680000000000001</v>
      </c>
      <c r="W854" s="8"/>
      <c r="X854" s="8"/>
      <c r="Y854" s="8"/>
      <c r="Z854" s="3"/>
      <c r="AA854" s="8"/>
      <c r="AB854" s="8"/>
      <c r="AC854" s="8"/>
      <c r="BH854" s="23">
        <f t="shared" si="55"/>
        <v>5.6665999999999994E-2</v>
      </c>
      <c r="BI854" s="23">
        <v>17</v>
      </c>
      <c r="BJ854" s="16">
        <v>56.665999999999997</v>
      </c>
      <c r="BK854" s="23">
        <v>0.36280000000000001</v>
      </c>
      <c r="BM854" s="23">
        <v>35.479999999999997</v>
      </c>
      <c r="BN854" s="23">
        <v>7.2050000000000001</v>
      </c>
      <c r="BO854" s="23">
        <v>0.13980000000000001</v>
      </c>
    </row>
    <row r="855" spans="11:67" x14ac:dyDescent="0.25">
      <c r="K855" s="9">
        <v>28.33</v>
      </c>
      <c r="L855" s="9">
        <v>4.9560000000000004</v>
      </c>
      <c r="M855" s="9">
        <v>0.1048</v>
      </c>
      <c r="W855" s="8"/>
      <c r="X855" s="8"/>
      <c r="Y855" s="8"/>
      <c r="Z855" s="3"/>
      <c r="AA855" s="8"/>
      <c r="AB855" s="8"/>
      <c r="AC855" s="8"/>
      <c r="BH855" s="23">
        <f t="shared" si="55"/>
        <v>5.5020000000000006E-2</v>
      </c>
      <c r="BI855" s="23">
        <v>17.02</v>
      </c>
      <c r="BJ855" s="16">
        <v>55.02</v>
      </c>
      <c r="BK855" s="23">
        <v>0.32700000000000001</v>
      </c>
      <c r="BM855" s="23">
        <v>35.5</v>
      </c>
      <c r="BN855" s="23">
        <v>7.17</v>
      </c>
      <c r="BO855" s="23">
        <v>0.1361</v>
      </c>
    </row>
    <row r="856" spans="11:67" x14ac:dyDescent="0.25">
      <c r="K856" s="9">
        <v>28.35</v>
      </c>
      <c r="L856" s="9">
        <v>4.9619999999999997</v>
      </c>
      <c r="M856" s="9">
        <v>0.1008</v>
      </c>
      <c r="W856" s="8"/>
      <c r="X856" s="8"/>
      <c r="Y856" s="8"/>
      <c r="Z856" s="3"/>
      <c r="AA856" s="8"/>
      <c r="AB856" s="8"/>
      <c r="AC856" s="8"/>
      <c r="BH856" s="23">
        <f t="shared" si="55"/>
        <v>5.3772E-2</v>
      </c>
      <c r="BI856" s="23">
        <v>17.04</v>
      </c>
      <c r="BJ856" s="16">
        <v>53.771999999999998</v>
      </c>
      <c r="BK856" s="23">
        <v>0.34610000000000002</v>
      </c>
      <c r="BM856" s="23">
        <v>35.520000000000003</v>
      </c>
      <c r="BN856" s="23">
        <v>7.0270000000000001</v>
      </c>
      <c r="BO856" s="23">
        <v>0.13519999999999999</v>
      </c>
    </row>
    <row r="857" spans="11:67" x14ac:dyDescent="0.25">
      <c r="K857" s="9">
        <v>28.37</v>
      </c>
      <c r="L857" s="9">
        <v>4.9080000000000004</v>
      </c>
      <c r="M857" s="9">
        <v>9.7000000000000003E-2</v>
      </c>
      <c r="W857" s="8"/>
      <c r="X857" s="8"/>
      <c r="Y857" s="8"/>
      <c r="Z857" s="3"/>
      <c r="AA857" s="8"/>
      <c r="AB857" s="8"/>
      <c r="AC857" s="8"/>
      <c r="BH857" s="23">
        <f t="shared" si="55"/>
        <v>5.1798999999999998E-2</v>
      </c>
      <c r="BI857" s="23">
        <v>17.059999999999999</v>
      </c>
      <c r="BJ857" s="16">
        <v>51.798999999999999</v>
      </c>
      <c r="BK857" s="23">
        <v>0.36980000000000002</v>
      </c>
      <c r="BM857" s="23">
        <v>35.54</v>
      </c>
      <c r="BN857" s="23">
        <v>7.0129999999999999</v>
      </c>
      <c r="BO857" s="23">
        <v>0.13469999999999999</v>
      </c>
    </row>
    <row r="858" spans="11:67" x14ac:dyDescent="0.25">
      <c r="K858" s="9">
        <v>28.39</v>
      </c>
      <c r="L858" s="9">
        <v>4.8849999999999998</v>
      </c>
      <c r="M858" s="9">
        <v>9.6500000000000002E-2</v>
      </c>
      <c r="W858" s="8"/>
      <c r="X858" s="8"/>
      <c r="Y858" s="8"/>
      <c r="Z858" s="3"/>
      <c r="AA858" s="8"/>
      <c r="AB858" s="8"/>
      <c r="AC858" s="8"/>
      <c r="BH858" s="23">
        <f t="shared" si="55"/>
        <v>4.9978000000000002E-2</v>
      </c>
      <c r="BI858" s="23">
        <v>17.079999999999998</v>
      </c>
      <c r="BJ858" s="16">
        <v>49.978000000000002</v>
      </c>
      <c r="BK858" s="23">
        <v>0.40050000000000002</v>
      </c>
      <c r="BM858" s="23">
        <v>35.56</v>
      </c>
      <c r="BN858" s="23">
        <v>6.95</v>
      </c>
      <c r="BO858" s="23">
        <v>0.1338</v>
      </c>
    </row>
    <row r="859" spans="11:67" x14ac:dyDescent="0.25">
      <c r="K859" s="9">
        <v>28.41</v>
      </c>
      <c r="L859" s="9">
        <v>4.8659999999999997</v>
      </c>
      <c r="M859" s="9">
        <v>9.5399999999999999E-2</v>
      </c>
      <c r="W859" s="8"/>
      <c r="X859" s="8"/>
      <c r="Y859" s="8"/>
      <c r="Z859" s="3"/>
      <c r="AA859" s="8"/>
      <c r="AB859" s="8"/>
      <c r="AC859" s="8"/>
      <c r="BH859" s="23">
        <f t="shared" si="55"/>
        <v>4.9481999999999998E-2</v>
      </c>
      <c r="BI859" s="23">
        <v>17.100000000000001</v>
      </c>
      <c r="BJ859" s="16">
        <v>49.481999999999999</v>
      </c>
      <c r="BK859" s="23">
        <v>0.4128</v>
      </c>
      <c r="BM859" s="23">
        <v>35.58</v>
      </c>
      <c r="BN859" s="23">
        <v>6.8470000000000004</v>
      </c>
      <c r="BO859" s="23">
        <v>0.1351</v>
      </c>
    </row>
    <row r="860" spans="11:67" x14ac:dyDescent="0.25">
      <c r="K860" s="9">
        <v>28.43</v>
      </c>
      <c r="L860" s="9">
        <v>4.8540000000000001</v>
      </c>
      <c r="M860" s="9">
        <v>9.64E-2</v>
      </c>
      <c r="W860" s="8"/>
      <c r="X860" s="8"/>
      <c r="Y860" s="8"/>
      <c r="Z860" s="3"/>
      <c r="AA860" s="8"/>
      <c r="AB860" s="8"/>
      <c r="AC860" s="8"/>
      <c r="BH860" s="23">
        <f t="shared" si="55"/>
        <v>4.8744999999999997E-2</v>
      </c>
      <c r="BI860" s="23">
        <v>17.12</v>
      </c>
      <c r="BJ860" s="16">
        <v>48.744999999999997</v>
      </c>
      <c r="BK860" s="23">
        <v>0.40029999999999999</v>
      </c>
      <c r="BM860" s="23">
        <v>35.6</v>
      </c>
      <c r="BN860" s="23">
        <v>6.7770000000000001</v>
      </c>
      <c r="BO860" s="23">
        <v>0.1298</v>
      </c>
    </row>
    <row r="861" spans="11:67" x14ac:dyDescent="0.25">
      <c r="K861" s="9">
        <v>28.45</v>
      </c>
      <c r="L861" s="9">
        <v>4.8970000000000002</v>
      </c>
      <c r="M861" s="9">
        <v>9.9000000000000005E-2</v>
      </c>
      <c r="W861" s="8"/>
      <c r="X861" s="8"/>
      <c r="Y861" s="8"/>
      <c r="Z861" s="3"/>
      <c r="AA861" s="8"/>
      <c r="AB861" s="8"/>
      <c r="AC861" s="8"/>
      <c r="BH861" s="23">
        <f t="shared" si="55"/>
        <v>4.8314000000000003E-2</v>
      </c>
      <c r="BI861" s="23">
        <v>17.14</v>
      </c>
      <c r="BJ861" s="16">
        <v>48.314</v>
      </c>
      <c r="BK861" s="23">
        <v>0.38940000000000002</v>
      </c>
      <c r="BM861" s="23">
        <v>35.619999999999997</v>
      </c>
      <c r="BN861" s="23">
        <v>6.7469999999999999</v>
      </c>
      <c r="BO861" s="23">
        <v>0.12920000000000001</v>
      </c>
    </row>
    <row r="862" spans="11:67" x14ac:dyDescent="0.25">
      <c r="K862" s="9">
        <v>28.47</v>
      </c>
      <c r="L862" s="9">
        <v>4.9279999999999999</v>
      </c>
      <c r="M862" s="9">
        <v>9.8400000000000001E-2</v>
      </c>
      <c r="W862" s="8"/>
      <c r="X862" s="8"/>
      <c r="Y862" s="8"/>
      <c r="Z862" s="3"/>
      <c r="AA862" s="8"/>
      <c r="AB862" s="8"/>
      <c r="AC862" s="8"/>
      <c r="BH862" s="23">
        <f t="shared" si="55"/>
        <v>4.8082E-2</v>
      </c>
      <c r="BI862" s="23">
        <v>17.16</v>
      </c>
      <c r="BJ862" s="16">
        <v>48.082000000000001</v>
      </c>
      <c r="BK862" s="23">
        <v>0.3846</v>
      </c>
      <c r="BM862" s="23">
        <v>35.64</v>
      </c>
      <c r="BN862" s="23">
        <v>6.657</v>
      </c>
      <c r="BO862" s="23">
        <v>0.13059999999999999</v>
      </c>
    </row>
    <row r="863" spans="11:67" x14ac:dyDescent="0.25">
      <c r="K863" s="9">
        <v>28.49</v>
      </c>
      <c r="L863" s="9">
        <v>4.9429999999999996</v>
      </c>
      <c r="M863" s="9">
        <v>9.8299999999999998E-2</v>
      </c>
      <c r="W863" s="8"/>
      <c r="X863" s="8"/>
      <c r="Y863" s="8"/>
      <c r="Z863" s="3"/>
      <c r="AA863" s="8"/>
      <c r="AB863" s="8"/>
      <c r="AC863" s="8"/>
      <c r="BH863" s="23">
        <f t="shared" si="55"/>
        <v>4.7985E-2</v>
      </c>
      <c r="BI863" s="23">
        <v>17.18</v>
      </c>
      <c r="BJ863" s="16">
        <v>47.984999999999999</v>
      </c>
      <c r="BK863" s="23">
        <v>0.38069999999999998</v>
      </c>
      <c r="BM863" s="23">
        <v>35.659999999999997</v>
      </c>
      <c r="BN863" s="23">
        <v>6.734</v>
      </c>
      <c r="BO863" s="23">
        <v>0.13059999999999999</v>
      </c>
    </row>
    <row r="864" spans="11:67" x14ac:dyDescent="0.25">
      <c r="K864" s="9">
        <v>28.51</v>
      </c>
      <c r="L864" s="9">
        <v>4.99</v>
      </c>
      <c r="M864" s="9">
        <v>9.7900000000000001E-2</v>
      </c>
      <c r="W864" s="8"/>
      <c r="X864" s="8"/>
      <c r="Y864" s="8"/>
      <c r="Z864" s="3"/>
      <c r="AA864" s="8"/>
      <c r="AB864" s="8"/>
      <c r="AC864" s="8"/>
      <c r="BH864" s="23">
        <f t="shared" ref="BH864:BH927" si="56">BJ864/1000</f>
        <v>4.8066999999999999E-2</v>
      </c>
      <c r="BI864" s="23">
        <v>17.2</v>
      </c>
      <c r="BJ864" s="16">
        <v>48.067</v>
      </c>
      <c r="BK864" s="23">
        <v>0.373</v>
      </c>
      <c r="BM864" s="23">
        <v>35.68</v>
      </c>
      <c r="BN864" s="23">
        <v>6.6719999999999997</v>
      </c>
      <c r="BO864" s="23">
        <v>0.12470000000000001</v>
      </c>
    </row>
    <row r="865" spans="11:67" x14ac:dyDescent="0.25">
      <c r="K865" s="9">
        <v>28.53</v>
      </c>
      <c r="L865" s="9">
        <v>4.9909999999999997</v>
      </c>
      <c r="M865" s="9">
        <v>9.9199999999999997E-2</v>
      </c>
      <c r="W865" s="8"/>
      <c r="X865" s="8"/>
      <c r="Y865" s="8"/>
      <c r="Z865" s="3"/>
      <c r="AA865" s="8"/>
      <c r="AB865" s="8"/>
      <c r="AC865" s="8"/>
      <c r="BH865" s="23">
        <f t="shared" si="56"/>
        <v>4.8244000000000002E-2</v>
      </c>
      <c r="BI865" s="23">
        <v>17.22</v>
      </c>
      <c r="BJ865" s="16">
        <v>48.244</v>
      </c>
      <c r="BK865" s="23">
        <v>0.37159999999999999</v>
      </c>
      <c r="BM865" s="23">
        <v>35.700000000000003</v>
      </c>
      <c r="BN865" s="23">
        <v>6.6269999999999998</v>
      </c>
      <c r="BO865" s="23">
        <v>0.12429999999999999</v>
      </c>
    </row>
    <row r="866" spans="11:67" x14ac:dyDescent="0.25">
      <c r="K866" s="9">
        <v>28.55</v>
      </c>
      <c r="L866" s="9">
        <v>4.9249999999999998</v>
      </c>
      <c r="M866" s="9">
        <v>0.10059999999999999</v>
      </c>
      <c r="W866" s="8"/>
      <c r="X866" s="8"/>
      <c r="Y866" s="8"/>
      <c r="Z866" s="3"/>
      <c r="AA866" s="8"/>
      <c r="AB866" s="8"/>
      <c r="AC866" s="8"/>
      <c r="BH866" s="23">
        <f t="shared" si="56"/>
        <v>4.8316999999999999E-2</v>
      </c>
      <c r="BI866" s="23">
        <v>17.239999999999998</v>
      </c>
      <c r="BJ866" s="16">
        <v>48.317</v>
      </c>
      <c r="BK866" s="23">
        <v>0.37419999999999998</v>
      </c>
      <c r="BM866" s="23">
        <v>35.72</v>
      </c>
      <c r="BN866" s="23">
        <v>6.59</v>
      </c>
      <c r="BO866" s="23">
        <v>0.12330000000000001</v>
      </c>
    </row>
    <row r="867" spans="11:67" x14ac:dyDescent="0.25">
      <c r="K867" s="9">
        <v>28.57</v>
      </c>
      <c r="L867" s="9">
        <v>4.9530000000000003</v>
      </c>
      <c r="M867" s="9">
        <v>0.1011</v>
      </c>
      <c r="W867" s="8"/>
      <c r="X867" s="8"/>
      <c r="Y867" s="8"/>
      <c r="Z867" s="3"/>
      <c r="AA867" s="8"/>
      <c r="AB867" s="8"/>
      <c r="AC867" s="8"/>
      <c r="BH867" s="23">
        <f t="shared" si="56"/>
        <v>4.8411999999999997E-2</v>
      </c>
      <c r="BI867" s="23">
        <v>17.260000000000002</v>
      </c>
      <c r="BJ867" s="16">
        <v>48.411999999999999</v>
      </c>
      <c r="BK867" s="23">
        <v>0.37890000000000001</v>
      </c>
      <c r="BM867" s="23">
        <v>35.74</v>
      </c>
      <c r="BN867" s="23">
        <v>6.444</v>
      </c>
      <c r="BO867" s="23">
        <v>0.1255</v>
      </c>
    </row>
    <row r="868" spans="11:67" x14ac:dyDescent="0.25">
      <c r="K868" s="9">
        <v>28.59</v>
      </c>
      <c r="L868" s="9">
        <v>4.9470000000000001</v>
      </c>
      <c r="M868" s="9">
        <v>9.5500000000000002E-2</v>
      </c>
      <c r="W868" s="8"/>
      <c r="X868" s="8"/>
      <c r="Y868" s="8"/>
      <c r="Z868" s="3"/>
      <c r="AA868" s="8"/>
      <c r="AB868" s="8"/>
      <c r="AC868" s="8"/>
      <c r="BH868" s="23">
        <f t="shared" si="56"/>
        <v>4.7432000000000002E-2</v>
      </c>
      <c r="BI868" s="23">
        <v>17.28</v>
      </c>
      <c r="BJ868" s="16">
        <v>47.432000000000002</v>
      </c>
      <c r="BK868" s="23">
        <v>0.37359999999999999</v>
      </c>
      <c r="BM868" s="23">
        <v>35.76</v>
      </c>
      <c r="BN868" s="23">
        <v>6.3280000000000003</v>
      </c>
      <c r="BO868" s="23">
        <v>0.1187</v>
      </c>
    </row>
    <row r="869" spans="11:67" x14ac:dyDescent="0.25">
      <c r="K869" s="9">
        <v>28.61</v>
      </c>
      <c r="L869" s="9">
        <v>4.8810000000000002</v>
      </c>
      <c r="M869" s="9">
        <v>9.7900000000000001E-2</v>
      </c>
      <c r="W869" s="8"/>
      <c r="X869" s="8"/>
      <c r="Y869" s="8"/>
      <c r="Z869" s="3"/>
      <c r="AA869" s="8"/>
      <c r="AB869" s="8"/>
      <c r="AC869" s="8"/>
      <c r="BH869" s="23">
        <f t="shared" si="56"/>
        <v>4.786E-2</v>
      </c>
      <c r="BI869" s="23">
        <v>17.3</v>
      </c>
      <c r="BJ869" s="16">
        <v>47.86</v>
      </c>
      <c r="BK869" s="23">
        <v>0.37419999999999998</v>
      </c>
      <c r="BM869" s="23">
        <v>35.78</v>
      </c>
      <c r="BN869" s="23">
        <v>6.36</v>
      </c>
      <c r="BO869" s="23">
        <v>0.1197</v>
      </c>
    </row>
    <row r="870" spans="11:67" x14ac:dyDescent="0.25">
      <c r="K870" s="9">
        <v>28.63</v>
      </c>
      <c r="L870" s="9">
        <v>4.8330000000000002</v>
      </c>
      <c r="M870" s="9">
        <v>9.9900000000000003E-2</v>
      </c>
      <c r="W870" s="8"/>
      <c r="X870" s="8"/>
      <c r="Y870" s="8"/>
      <c r="Z870" s="3"/>
      <c r="AA870" s="8"/>
      <c r="AB870" s="8"/>
      <c r="AC870" s="8"/>
      <c r="BH870" s="23">
        <f t="shared" si="56"/>
        <v>4.7363999999999996E-2</v>
      </c>
      <c r="BI870" s="23">
        <v>17.32</v>
      </c>
      <c r="BJ870" s="16">
        <v>47.363999999999997</v>
      </c>
      <c r="BK870" s="23">
        <v>0.37169999999999997</v>
      </c>
      <c r="BM870" s="23">
        <v>35.799999999999997</v>
      </c>
      <c r="BN870" s="23">
        <v>6.3070000000000004</v>
      </c>
      <c r="BO870" s="23">
        <v>0.11890000000000001</v>
      </c>
    </row>
    <row r="871" spans="11:67" x14ac:dyDescent="0.25">
      <c r="K871" s="9">
        <v>28.65</v>
      </c>
      <c r="L871" s="9">
        <v>4.8890000000000002</v>
      </c>
      <c r="M871" s="9">
        <v>9.6500000000000002E-2</v>
      </c>
      <c r="W871" s="8"/>
      <c r="X871" s="8"/>
      <c r="Y871" s="8"/>
      <c r="Z871" s="3"/>
      <c r="AA871" s="8"/>
      <c r="AB871" s="8"/>
      <c r="AC871" s="8"/>
      <c r="BH871" s="23">
        <f t="shared" si="56"/>
        <v>4.6795999999999997E-2</v>
      </c>
      <c r="BI871" s="23">
        <v>17.34</v>
      </c>
      <c r="BJ871" s="16">
        <v>46.795999999999999</v>
      </c>
      <c r="BK871" s="23">
        <v>0.3705</v>
      </c>
      <c r="BM871" s="23">
        <v>35.82</v>
      </c>
      <c r="BN871" s="23">
        <v>6.3159999999999998</v>
      </c>
      <c r="BO871" s="23">
        <v>0.1178</v>
      </c>
    </row>
    <row r="872" spans="11:67" x14ac:dyDescent="0.25">
      <c r="K872" s="9">
        <v>28.67</v>
      </c>
      <c r="L872" s="9">
        <v>4.8929999999999998</v>
      </c>
      <c r="M872" s="9">
        <v>9.7799999999999998E-2</v>
      </c>
      <c r="W872" s="8"/>
      <c r="X872" s="8"/>
      <c r="Y872" s="8"/>
      <c r="Z872" s="3"/>
      <c r="AA872" s="8"/>
      <c r="AB872" s="8"/>
      <c r="AC872" s="8"/>
      <c r="BH872" s="23">
        <f t="shared" si="56"/>
        <v>4.6136999999999997E-2</v>
      </c>
      <c r="BI872" s="23">
        <v>17.36</v>
      </c>
      <c r="BJ872" s="16">
        <v>46.137</v>
      </c>
      <c r="BK872" s="23">
        <v>0.37090000000000001</v>
      </c>
      <c r="BM872" s="23">
        <v>35.840000000000003</v>
      </c>
      <c r="BN872" s="23">
        <v>6.2290000000000001</v>
      </c>
      <c r="BO872" s="23">
        <v>0.1182</v>
      </c>
    </row>
    <row r="873" spans="11:67" x14ac:dyDescent="0.25">
      <c r="K873" s="9">
        <v>28.69</v>
      </c>
      <c r="L873" s="9">
        <v>4.9160000000000004</v>
      </c>
      <c r="M873" s="9">
        <v>9.7299999999999998E-2</v>
      </c>
      <c r="W873" s="8"/>
      <c r="X873" s="8"/>
      <c r="Y873" s="8"/>
      <c r="Z873" s="3"/>
      <c r="AA873" s="8"/>
      <c r="AB873" s="8"/>
      <c r="AC873" s="8"/>
      <c r="BH873" s="23">
        <f t="shared" si="56"/>
        <v>4.5805999999999999E-2</v>
      </c>
      <c r="BI873" s="23">
        <v>17.38</v>
      </c>
      <c r="BJ873" s="16">
        <v>45.805999999999997</v>
      </c>
      <c r="BK873" s="23">
        <v>0.3609</v>
      </c>
      <c r="BM873" s="23">
        <v>35.86</v>
      </c>
      <c r="BN873" s="23">
        <v>6.3940000000000001</v>
      </c>
      <c r="BO873" s="23">
        <v>0.11899999999999999</v>
      </c>
    </row>
    <row r="874" spans="11:67" x14ac:dyDescent="0.25">
      <c r="K874" s="9">
        <v>28.71</v>
      </c>
      <c r="L874" s="9">
        <v>4.867</v>
      </c>
      <c r="M874" s="9">
        <v>0.1007</v>
      </c>
      <c r="W874" s="8"/>
      <c r="X874" s="8"/>
      <c r="Y874" s="8"/>
      <c r="Z874" s="3"/>
      <c r="AA874" s="8"/>
      <c r="AB874" s="8"/>
      <c r="AC874" s="8"/>
      <c r="BH874" s="23">
        <f t="shared" si="56"/>
        <v>4.5700999999999999E-2</v>
      </c>
      <c r="BI874" s="23">
        <v>17.399999999999999</v>
      </c>
      <c r="BJ874" s="16">
        <v>45.701000000000001</v>
      </c>
      <c r="BK874" s="23">
        <v>0.34989999999999999</v>
      </c>
      <c r="BM874" s="23">
        <v>35.880000000000003</v>
      </c>
      <c r="BN874" s="23">
        <v>6.1970000000000001</v>
      </c>
      <c r="BO874" s="23">
        <v>0.11899999999999999</v>
      </c>
    </row>
    <row r="875" spans="11:67" x14ac:dyDescent="0.25">
      <c r="K875" s="9">
        <v>28.73</v>
      </c>
      <c r="L875" s="9">
        <v>4.8659999999999997</v>
      </c>
      <c r="M875" s="9">
        <v>0.1021</v>
      </c>
      <c r="W875" s="8"/>
      <c r="X875" s="8"/>
      <c r="Y875" s="8"/>
      <c r="Z875" s="3"/>
      <c r="AA875" s="8"/>
      <c r="AB875" s="8"/>
      <c r="AC875" s="8"/>
      <c r="BH875" s="23">
        <f t="shared" si="56"/>
        <v>4.5617999999999999E-2</v>
      </c>
      <c r="BI875" s="23">
        <v>17.420000000000002</v>
      </c>
      <c r="BJ875" s="16">
        <v>45.618000000000002</v>
      </c>
      <c r="BK875" s="23">
        <v>0.34239999999999998</v>
      </c>
      <c r="BM875" s="23">
        <v>35.9</v>
      </c>
      <c r="BN875" s="23">
        <v>6.093</v>
      </c>
      <c r="BO875" s="23">
        <v>0.1308</v>
      </c>
    </row>
    <row r="876" spans="11:67" x14ac:dyDescent="0.25">
      <c r="K876" s="9">
        <v>28.75</v>
      </c>
      <c r="L876" s="9">
        <v>4.9240000000000004</v>
      </c>
      <c r="M876" s="9">
        <v>0.1007</v>
      </c>
      <c r="W876" s="8"/>
      <c r="X876" s="8"/>
      <c r="Y876" s="8"/>
      <c r="Z876" s="3"/>
      <c r="AA876" s="8"/>
      <c r="AB876" s="8"/>
      <c r="AC876" s="8"/>
      <c r="BH876" s="23">
        <f t="shared" si="56"/>
        <v>4.5594000000000003E-2</v>
      </c>
      <c r="BI876" s="23">
        <v>17.440000000000001</v>
      </c>
      <c r="BJ876" s="16">
        <v>45.594000000000001</v>
      </c>
      <c r="BK876" s="23">
        <v>0.34320000000000001</v>
      </c>
      <c r="BM876" s="23">
        <v>35.92</v>
      </c>
      <c r="BN876" s="23">
        <v>6.0529999999999999</v>
      </c>
      <c r="BO876" s="23">
        <v>0.13100000000000001</v>
      </c>
    </row>
    <row r="877" spans="11:67" x14ac:dyDescent="0.25">
      <c r="K877" s="9">
        <v>28.77</v>
      </c>
      <c r="L877" s="9">
        <v>5.0199999999999996</v>
      </c>
      <c r="M877" s="9">
        <v>0.10050000000000001</v>
      </c>
      <c r="W877" s="8"/>
      <c r="X877" s="8"/>
      <c r="Y877" s="8"/>
      <c r="Z877" s="3"/>
      <c r="AA877" s="8"/>
      <c r="AB877" s="8"/>
      <c r="AC877" s="8"/>
      <c r="BH877" s="23">
        <f t="shared" si="56"/>
        <v>4.5884999999999995E-2</v>
      </c>
      <c r="BI877" s="23">
        <v>17.46</v>
      </c>
      <c r="BJ877" s="16">
        <v>45.884999999999998</v>
      </c>
      <c r="BK877" s="23">
        <v>0.34649999999999997</v>
      </c>
      <c r="BM877" s="23">
        <v>35.94</v>
      </c>
      <c r="BN877" s="23">
        <v>6.0220000000000002</v>
      </c>
      <c r="BO877" s="23">
        <v>0.1288</v>
      </c>
    </row>
    <row r="878" spans="11:67" x14ac:dyDescent="0.25">
      <c r="K878" s="9">
        <v>28.79</v>
      </c>
      <c r="L878" s="9">
        <v>5.1130000000000004</v>
      </c>
      <c r="M878" s="9">
        <v>0.10150000000000001</v>
      </c>
      <c r="W878" s="8"/>
      <c r="X878" s="8"/>
      <c r="Y878" s="8"/>
      <c r="Z878" s="3"/>
      <c r="AA878" s="8"/>
      <c r="AB878" s="8"/>
      <c r="AC878" s="8"/>
      <c r="BH878" s="23">
        <f t="shared" si="56"/>
        <v>4.6056E-2</v>
      </c>
      <c r="BI878" s="23">
        <v>17.48</v>
      </c>
      <c r="BJ878" s="16">
        <v>46.055999999999997</v>
      </c>
      <c r="BK878" s="23">
        <v>0.35120000000000001</v>
      </c>
      <c r="BM878" s="23">
        <v>35.96</v>
      </c>
      <c r="BN878" s="23">
        <v>6.0389999999999997</v>
      </c>
      <c r="BO878" s="23">
        <v>0.1275</v>
      </c>
    </row>
    <row r="879" spans="11:67" x14ac:dyDescent="0.25">
      <c r="K879" s="9">
        <v>28.81</v>
      </c>
      <c r="L879" s="9">
        <v>5.194</v>
      </c>
      <c r="M879" s="9">
        <v>0.10440000000000001</v>
      </c>
      <c r="W879" s="8"/>
      <c r="X879" s="8"/>
      <c r="Y879" s="8"/>
      <c r="Z879" s="3"/>
      <c r="AA879" s="8"/>
      <c r="AB879" s="8"/>
      <c r="AC879" s="8"/>
      <c r="BH879" s="23">
        <f t="shared" si="56"/>
        <v>4.6182000000000001E-2</v>
      </c>
      <c r="BI879" s="23">
        <v>17.5</v>
      </c>
      <c r="BJ879" s="16">
        <v>46.182000000000002</v>
      </c>
      <c r="BK879" s="23">
        <v>0.35749999999999998</v>
      </c>
      <c r="BM879" s="23">
        <v>35.979999999999997</v>
      </c>
      <c r="BN879" s="23">
        <v>6.3289999999999997</v>
      </c>
      <c r="BO879" s="23">
        <v>0.1318</v>
      </c>
    </row>
    <row r="880" spans="11:67" x14ac:dyDescent="0.25">
      <c r="K880" s="9">
        <v>28.83</v>
      </c>
      <c r="L880" s="9">
        <v>5.2549999999999999</v>
      </c>
      <c r="M880" s="9">
        <v>0.105</v>
      </c>
      <c r="W880" s="8"/>
      <c r="X880" s="8"/>
      <c r="Y880" s="8"/>
      <c r="Z880" s="3"/>
      <c r="AA880" s="8"/>
      <c r="AB880" s="8"/>
      <c r="AC880" s="8"/>
      <c r="BH880" s="23">
        <f t="shared" si="56"/>
        <v>4.6287000000000002E-2</v>
      </c>
      <c r="BI880" s="23">
        <v>17.52</v>
      </c>
      <c r="BJ880" s="16">
        <v>46.286999999999999</v>
      </c>
      <c r="BK880" s="23">
        <v>0.3649</v>
      </c>
      <c r="BM880" s="23">
        <v>36</v>
      </c>
      <c r="BN880" s="23">
        <v>7.0350000000000001</v>
      </c>
      <c r="BO880" s="23">
        <v>0.1368</v>
      </c>
    </row>
    <row r="881" spans="11:67" x14ac:dyDescent="0.25">
      <c r="K881" s="9">
        <v>28.85</v>
      </c>
      <c r="L881" s="9">
        <v>5.2450000000000001</v>
      </c>
      <c r="M881" s="9">
        <v>0.1094</v>
      </c>
      <c r="W881" s="8"/>
      <c r="X881" s="8"/>
      <c r="Y881" s="8"/>
      <c r="Z881" s="3"/>
      <c r="AA881" s="8"/>
      <c r="AB881" s="8"/>
      <c r="AC881" s="8"/>
      <c r="BH881" s="23">
        <f t="shared" si="56"/>
        <v>4.6171999999999998E-2</v>
      </c>
      <c r="BI881" s="23">
        <v>17.54</v>
      </c>
      <c r="BJ881" s="16">
        <v>46.171999999999997</v>
      </c>
      <c r="BK881" s="23">
        <v>0.37230000000000002</v>
      </c>
      <c r="BM881" s="23">
        <v>36.020000000000003</v>
      </c>
      <c r="BN881" s="23">
        <v>7.3209999999999997</v>
      </c>
      <c r="BO881" s="23">
        <v>0.14199999999999999</v>
      </c>
    </row>
    <row r="882" spans="11:67" x14ac:dyDescent="0.25">
      <c r="K882" s="9">
        <v>28.87</v>
      </c>
      <c r="L882" s="9">
        <v>5.2009999999999996</v>
      </c>
      <c r="M882" s="9">
        <v>0.1096</v>
      </c>
      <c r="W882" s="8"/>
      <c r="X882" s="8"/>
      <c r="Y882" s="8"/>
      <c r="Z882" s="3"/>
      <c r="AA882" s="8"/>
      <c r="AB882" s="8"/>
      <c r="AC882" s="8"/>
      <c r="BH882" s="23">
        <f t="shared" si="56"/>
        <v>4.5967000000000001E-2</v>
      </c>
      <c r="BI882" s="23">
        <v>17.559999999999999</v>
      </c>
      <c r="BJ882" s="16">
        <v>45.966999999999999</v>
      </c>
      <c r="BK882" s="23">
        <v>0.37290000000000001</v>
      </c>
      <c r="BM882" s="23">
        <v>36.04</v>
      </c>
      <c r="BN882" s="23">
        <v>7.1859999999999999</v>
      </c>
      <c r="BO882" s="23">
        <v>0.14099999999999999</v>
      </c>
    </row>
    <row r="883" spans="11:67" x14ac:dyDescent="0.25">
      <c r="K883" s="9">
        <v>28.89</v>
      </c>
      <c r="L883" s="9">
        <v>5.1520000000000001</v>
      </c>
      <c r="M883" s="9">
        <v>0.1084</v>
      </c>
      <c r="W883" s="8"/>
      <c r="X883" s="8"/>
      <c r="Y883" s="8"/>
      <c r="Z883" s="3"/>
      <c r="AA883" s="8"/>
      <c r="AB883" s="8"/>
      <c r="AC883" s="8"/>
      <c r="BH883" s="23">
        <f t="shared" si="56"/>
        <v>4.5603999999999999E-2</v>
      </c>
      <c r="BI883" s="23">
        <v>17.579999999999998</v>
      </c>
      <c r="BJ883" s="16">
        <v>45.603999999999999</v>
      </c>
      <c r="BK883" s="23">
        <v>0.374</v>
      </c>
      <c r="BM883" s="23">
        <v>36.06</v>
      </c>
      <c r="BN883" s="23">
        <v>6.9669999999999996</v>
      </c>
      <c r="BO883" s="23">
        <v>0.14030000000000001</v>
      </c>
    </row>
    <row r="884" spans="11:67" x14ac:dyDescent="0.25">
      <c r="K884" s="9">
        <v>28.91</v>
      </c>
      <c r="L884" s="9">
        <v>5.1390000000000002</v>
      </c>
      <c r="M884" s="9">
        <v>0.10580000000000001</v>
      </c>
      <c r="W884" s="8"/>
      <c r="X884" s="8"/>
      <c r="Y884" s="8"/>
      <c r="Z884" s="3"/>
      <c r="AA884" s="8"/>
      <c r="AB884" s="8"/>
      <c r="AC884" s="8"/>
      <c r="BH884" s="23">
        <f t="shared" si="56"/>
        <v>4.5497000000000003E-2</v>
      </c>
      <c r="BI884" s="23">
        <v>17.600000000000001</v>
      </c>
      <c r="BJ884" s="16">
        <v>45.497</v>
      </c>
      <c r="BK884" s="23">
        <v>0.37209999999999999</v>
      </c>
      <c r="BM884" s="23">
        <v>36.08</v>
      </c>
      <c r="BN884" s="23">
        <v>6.6529999999999996</v>
      </c>
      <c r="BO884" s="23">
        <v>0.14349999999999999</v>
      </c>
    </row>
    <row r="885" spans="11:67" x14ac:dyDescent="0.25">
      <c r="K885" s="9">
        <v>28.93</v>
      </c>
      <c r="L885" s="9">
        <v>5.1760000000000002</v>
      </c>
      <c r="M885" s="9">
        <v>0.1075</v>
      </c>
      <c r="W885" s="8"/>
      <c r="X885" s="8"/>
      <c r="Y885" s="8"/>
      <c r="Z885" s="3"/>
      <c r="AA885" s="8"/>
      <c r="AB885" s="8"/>
      <c r="AC885" s="8"/>
      <c r="BH885" s="23">
        <f t="shared" si="56"/>
        <v>4.5496000000000002E-2</v>
      </c>
      <c r="BI885" s="23">
        <v>17.62</v>
      </c>
      <c r="BJ885" s="16">
        <v>45.496000000000002</v>
      </c>
      <c r="BK885" s="23">
        <v>0.3705</v>
      </c>
      <c r="BM885" s="23">
        <v>36.1</v>
      </c>
      <c r="BN885" s="23">
        <v>6.4850000000000003</v>
      </c>
      <c r="BO885" s="23">
        <v>0.1404</v>
      </c>
    </row>
    <row r="886" spans="11:67" x14ac:dyDescent="0.25">
      <c r="K886" s="9">
        <v>28.95</v>
      </c>
      <c r="L886" s="9">
        <v>5.1219999999999999</v>
      </c>
      <c r="M886" s="9">
        <v>0.1033</v>
      </c>
      <c r="W886" s="8"/>
      <c r="X886" s="8"/>
      <c r="Y886" s="8"/>
      <c r="Z886" s="3"/>
      <c r="AA886" s="8"/>
      <c r="AB886" s="8"/>
      <c r="AC886" s="8"/>
      <c r="BH886" s="23">
        <f t="shared" si="56"/>
        <v>4.5406000000000002E-2</v>
      </c>
      <c r="BI886" s="23">
        <v>17.64</v>
      </c>
      <c r="BJ886" s="16">
        <v>45.405999999999999</v>
      </c>
      <c r="BK886" s="23">
        <v>0.36780000000000002</v>
      </c>
      <c r="BM886" s="23">
        <v>36.119999999999997</v>
      </c>
      <c r="BN886" s="23">
        <v>6.5049999999999999</v>
      </c>
      <c r="BO886" s="23">
        <v>0.13489999999999999</v>
      </c>
    </row>
    <row r="887" spans="11:67" x14ac:dyDescent="0.25">
      <c r="K887" s="9">
        <v>28.97</v>
      </c>
      <c r="L887" s="9">
        <v>5.1479999999999997</v>
      </c>
      <c r="M887" s="9">
        <v>0.1017</v>
      </c>
      <c r="W887" s="8"/>
      <c r="X887" s="8"/>
      <c r="Y887" s="8"/>
      <c r="Z887" s="3"/>
      <c r="AA887" s="8"/>
      <c r="AB887" s="8"/>
      <c r="AC887" s="8"/>
      <c r="BH887" s="23">
        <f t="shared" si="56"/>
        <v>4.5425E-2</v>
      </c>
      <c r="BI887" s="23">
        <v>17.66</v>
      </c>
      <c r="BJ887" s="16">
        <v>45.424999999999997</v>
      </c>
      <c r="BK887" s="23">
        <v>0.36749999999999999</v>
      </c>
      <c r="BM887" s="23">
        <v>36.14</v>
      </c>
      <c r="BN887" s="23">
        <v>6.641</v>
      </c>
      <c r="BO887" s="23">
        <v>0.12740000000000001</v>
      </c>
    </row>
    <row r="888" spans="11:67" x14ac:dyDescent="0.25">
      <c r="K888" s="9">
        <v>28.99</v>
      </c>
      <c r="L888" s="9">
        <v>5.2320000000000002</v>
      </c>
      <c r="M888" s="9">
        <v>9.7600000000000006E-2</v>
      </c>
      <c r="W888" s="8"/>
      <c r="X888" s="8"/>
      <c r="Y888" s="8"/>
      <c r="Z888" s="3"/>
      <c r="AA888" s="8"/>
      <c r="AB888" s="8"/>
      <c r="AC888" s="8"/>
      <c r="BH888" s="23">
        <f t="shared" si="56"/>
        <v>4.5223999999999993E-2</v>
      </c>
      <c r="BI888" s="23">
        <v>17.68</v>
      </c>
      <c r="BJ888" s="16">
        <v>45.223999999999997</v>
      </c>
      <c r="BK888" s="23">
        <v>0.36699999999999999</v>
      </c>
      <c r="BM888" s="23">
        <v>36.159999999999997</v>
      </c>
      <c r="BN888" s="23">
        <v>6.7839999999999998</v>
      </c>
      <c r="BO888" s="23">
        <v>0.12280000000000001</v>
      </c>
    </row>
    <row r="889" spans="11:67" x14ac:dyDescent="0.25">
      <c r="K889" s="9">
        <v>29.01</v>
      </c>
      <c r="L889" s="9">
        <v>5.2</v>
      </c>
      <c r="M889" s="9">
        <v>9.6500000000000002E-2</v>
      </c>
      <c r="W889" s="8"/>
      <c r="X889" s="8"/>
      <c r="Y889" s="8"/>
      <c r="Z889" s="3"/>
      <c r="AA889" s="8"/>
      <c r="AB889" s="8"/>
      <c r="AC889" s="8"/>
      <c r="BH889" s="23">
        <f t="shared" si="56"/>
        <v>4.5096999999999998E-2</v>
      </c>
      <c r="BI889" s="23">
        <v>17.7</v>
      </c>
      <c r="BJ889" s="16">
        <v>45.097000000000001</v>
      </c>
      <c r="BK889" s="23">
        <v>0.36859999999999998</v>
      </c>
      <c r="BM889" s="23">
        <v>36.18</v>
      </c>
      <c r="BN889" s="23">
        <v>6.8719999999999999</v>
      </c>
      <c r="BO889" s="23">
        <v>0.1241</v>
      </c>
    </row>
    <row r="890" spans="11:67" x14ac:dyDescent="0.25">
      <c r="K890" s="9">
        <v>29.03</v>
      </c>
      <c r="L890" s="9">
        <v>5.0949999999999998</v>
      </c>
      <c r="M890" s="9">
        <v>9.9900000000000003E-2</v>
      </c>
      <c r="W890" s="8"/>
      <c r="X890" s="8"/>
      <c r="Y890" s="8"/>
      <c r="Z890" s="3"/>
      <c r="AA890" s="8"/>
      <c r="AB890" s="8"/>
      <c r="AC890" s="8"/>
      <c r="BH890" s="23">
        <f t="shared" si="56"/>
        <v>4.4798000000000004E-2</v>
      </c>
      <c r="BI890" s="23">
        <v>17.72</v>
      </c>
      <c r="BJ890" s="16">
        <v>44.798000000000002</v>
      </c>
      <c r="BK890" s="23">
        <v>0.36530000000000001</v>
      </c>
      <c r="BM890" s="23">
        <v>36.200000000000003</v>
      </c>
      <c r="BN890" s="23">
        <v>6.7939999999999996</v>
      </c>
      <c r="BO890" s="23">
        <v>0.1268</v>
      </c>
    </row>
    <row r="891" spans="11:67" x14ac:dyDescent="0.25">
      <c r="K891" s="9">
        <v>29.05</v>
      </c>
      <c r="L891" s="9">
        <v>5.1029999999999998</v>
      </c>
      <c r="M891" s="9">
        <v>9.8400000000000001E-2</v>
      </c>
      <c r="W891" s="8"/>
      <c r="X891" s="8"/>
      <c r="Y891" s="8"/>
      <c r="Z891" s="3"/>
      <c r="AA891" s="8"/>
      <c r="AB891" s="8"/>
      <c r="AC891" s="8"/>
      <c r="BH891" s="23">
        <f t="shared" si="56"/>
        <v>4.4561999999999997E-2</v>
      </c>
      <c r="BI891" s="23">
        <v>17.739999999999998</v>
      </c>
      <c r="BJ891" s="16">
        <v>44.561999999999998</v>
      </c>
      <c r="BK891" s="23">
        <v>0.36559999999999998</v>
      </c>
      <c r="BM891" s="23">
        <v>36.22</v>
      </c>
      <c r="BN891" s="23">
        <v>6.6760000000000002</v>
      </c>
      <c r="BO891" s="23">
        <v>0.128</v>
      </c>
    </row>
    <row r="892" spans="11:67" x14ac:dyDescent="0.25">
      <c r="K892" s="9">
        <v>29.07</v>
      </c>
      <c r="L892" s="9">
        <v>5.0609999999999999</v>
      </c>
      <c r="M892" s="9">
        <v>9.3700000000000006E-2</v>
      </c>
      <c r="W892" s="8"/>
      <c r="X892" s="8"/>
      <c r="Y892" s="8"/>
      <c r="Z892" s="3"/>
      <c r="AA892" s="8"/>
      <c r="AB892" s="8"/>
      <c r="AC892" s="8"/>
      <c r="BH892" s="23">
        <f t="shared" si="56"/>
        <v>4.4380000000000003E-2</v>
      </c>
      <c r="BI892" s="23">
        <v>17.760000000000002</v>
      </c>
      <c r="BJ892" s="16">
        <v>44.38</v>
      </c>
      <c r="BK892" s="23">
        <v>0.36859999999999998</v>
      </c>
      <c r="BM892" s="23">
        <v>36.24</v>
      </c>
      <c r="BN892" s="23">
        <v>6.6429999999999998</v>
      </c>
      <c r="BO892" s="23">
        <v>0.1343</v>
      </c>
    </row>
    <row r="893" spans="11:67" x14ac:dyDescent="0.25">
      <c r="K893" s="9">
        <v>29.09</v>
      </c>
      <c r="L893" s="9">
        <v>5.0250000000000004</v>
      </c>
      <c r="M893" s="9">
        <v>9.1999999999999998E-2</v>
      </c>
      <c r="W893" s="8"/>
      <c r="X893" s="8"/>
      <c r="Y893" s="8"/>
      <c r="Z893" s="3"/>
      <c r="AA893" s="8"/>
      <c r="AB893" s="8"/>
      <c r="AC893" s="8"/>
      <c r="BH893" s="23">
        <f t="shared" si="56"/>
        <v>4.4741999999999997E-2</v>
      </c>
      <c r="BI893" s="23">
        <v>17.78</v>
      </c>
      <c r="BJ893" s="16">
        <v>44.741999999999997</v>
      </c>
      <c r="BK893" s="23">
        <v>0.36609999999999998</v>
      </c>
      <c r="BM893" s="23">
        <v>36.26</v>
      </c>
      <c r="BN893" s="23">
        <v>6.5549999999999997</v>
      </c>
      <c r="BO893" s="23">
        <v>0.13450000000000001</v>
      </c>
    </row>
    <row r="894" spans="11:67" x14ac:dyDescent="0.25">
      <c r="K894" s="9">
        <v>29.11</v>
      </c>
      <c r="L894" s="9">
        <v>4.8140000000000001</v>
      </c>
      <c r="M894" s="9">
        <v>9.35E-2</v>
      </c>
      <c r="W894" s="8"/>
      <c r="X894" s="8"/>
      <c r="Y894" s="8"/>
      <c r="Z894" s="3"/>
      <c r="AA894" s="8"/>
      <c r="AB894" s="8"/>
      <c r="AC894" s="8"/>
      <c r="BH894" s="23">
        <f t="shared" si="56"/>
        <v>4.4995E-2</v>
      </c>
      <c r="BI894" s="23">
        <v>17.8</v>
      </c>
      <c r="BJ894" s="16">
        <v>44.994999999999997</v>
      </c>
      <c r="BK894" s="23">
        <v>0.36049999999999999</v>
      </c>
      <c r="BM894" s="23">
        <v>36.28</v>
      </c>
      <c r="BN894" s="23">
        <v>6.4980000000000002</v>
      </c>
      <c r="BO894" s="23">
        <v>0.13420000000000001</v>
      </c>
    </row>
    <row r="895" spans="11:67" x14ac:dyDescent="0.25">
      <c r="K895" s="9">
        <v>29.13</v>
      </c>
      <c r="L895" s="9">
        <v>4.7469999999999999</v>
      </c>
      <c r="M895" s="9">
        <v>9.7799999999999998E-2</v>
      </c>
      <c r="W895" s="8"/>
      <c r="X895" s="8"/>
      <c r="Y895" s="8"/>
      <c r="Z895" s="3"/>
      <c r="AA895" s="8"/>
      <c r="AB895" s="8"/>
      <c r="AC895" s="8"/>
      <c r="BH895" s="23">
        <f t="shared" si="56"/>
        <v>4.5148000000000001E-2</v>
      </c>
      <c r="BI895" s="23">
        <v>17.82</v>
      </c>
      <c r="BJ895" s="16">
        <v>45.148000000000003</v>
      </c>
      <c r="BK895" s="23">
        <v>0.35699999999999998</v>
      </c>
      <c r="BM895" s="23">
        <v>36.299999999999997</v>
      </c>
      <c r="BN895" s="23">
        <v>6.6020000000000003</v>
      </c>
      <c r="BO895" s="23">
        <v>0.12709999999999999</v>
      </c>
    </row>
    <row r="896" spans="11:67" x14ac:dyDescent="0.25">
      <c r="K896" s="9">
        <v>29.15</v>
      </c>
      <c r="L896" s="9">
        <v>4.7919999999999998</v>
      </c>
      <c r="M896" s="9">
        <v>9.11E-2</v>
      </c>
      <c r="W896" s="8"/>
      <c r="X896" s="8"/>
      <c r="Y896" s="8"/>
      <c r="Z896" s="3"/>
      <c r="AA896" s="8"/>
      <c r="AB896" s="8"/>
      <c r="AC896" s="8"/>
      <c r="BH896" s="23">
        <f t="shared" si="56"/>
        <v>4.5255999999999998E-2</v>
      </c>
      <c r="BI896" s="23">
        <v>17.84</v>
      </c>
      <c r="BJ896" s="16">
        <v>45.256</v>
      </c>
      <c r="BK896" s="23">
        <v>0.35959999999999998</v>
      </c>
      <c r="BM896" s="23">
        <v>36.32</v>
      </c>
      <c r="BN896" s="23">
        <v>6.7640000000000002</v>
      </c>
      <c r="BO896" s="23">
        <v>0.12640000000000001</v>
      </c>
    </row>
    <row r="897" spans="11:67" x14ac:dyDescent="0.25">
      <c r="K897" s="9">
        <v>29.17</v>
      </c>
      <c r="L897" s="9">
        <v>4.9640000000000004</v>
      </c>
      <c r="M897" s="9">
        <v>9.4100000000000003E-2</v>
      </c>
      <c r="W897" s="8"/>
      <c r="X897" s="8"/>
      <c r="Y897" s="8"/>
      <c r="Z897" s="3"/>
      <c r="AA897" s="8"/>
      <c r="AB897" s="8"/>
      <c r="AC897" s="8"/>
      <c r="BH897" s="23">
        <f t="shared" si="56"/>
        <v>4.5194999999999999E-2</v>
      </c>
      <c r="BI897" s="23">
        <v>17.86</v>
      </c>
      <c r="BJ897" s="16">
        <v>45.195</v>
      </c>
      <c r="BK897" s="23">
        <v>0.35899999999999999</v>
      </c>
      <c r="BM897" s="23">
        <v>36.340000000000003</v>
      </c>
      <c r="BN897" s="23">
        <v>6.8739999999999997</v>
      </c>
      <c r="BO897" s="23">
        <v>0.1237</v>
      </c>
    </row>
    <row r="898" spans="11:67" x14ac:dyDescent="0.25">
      <c r="K898" s="9">
        <v>29.19</v>
      </c>
      <c r="L898" s="9">
        <v>5.0960000000000001</v>
      </c>
      <c r="M898" s="9">
        <v>9.7799999999999998E-2</v>
      </c>
      <c r="W898" s="8"/>
      <c r="X898" s="8"/>
      <c r="Y898" s="8"/>
      <c r="Z898" s="3"/>
      <c r="AA898" s="8"/>
      <c r="AB898" s="8"/>
      <c r="AC898" s="8"/>
      <c r="BH898" s="23">
        <f t="shared" si="56"/>
        <v>4.5293E-2</v>
      </c>
      <c r="BI898" s="23">
        <v>17.88</v>
      </c>
      <c r="BJ898" s="16">
        <v>45.292999999999999</v>
      </c>
      <c r="BK898" s="23">
        <v>0.36299999999999999</v>
      </c>
      <c r="BM898" s="23">
        <v>36.36</v>
      </c>
      <c r="BN898" s="23">
        <v>7.2709999999999999</v>
      </c>
      <c r="BO898" s="23">
        <v>0.127</v>
      </c>
    </row>
    <row r="899" spans="11:67" x14ac:dyDescent="0.25">
      <c r="K899" s="9">
        <v>29.21</v>
      </c>
      <c r="L899" s="9">
        <v>5.008</v>
      </c>
      <c r="M899" s="9">
        <v>9.9299999999999999E-2</v>
      </c>
      <c r="W899" s="8"/>
      <c r="X899" s="8"/>
      <c r="Y899" s="8"/>
      <c r="Z899" s="3"/>
      <c r="AA899" s="8"/>
      <c r="AB899" s="8"/>
      <c r="AC899" s="8"/>
      <c r="BH899" s="23">
        <f t="shared" si="56"/>
        <v>4.5582999999999999E-2</v>
      </c>
      <c r="BI899" s="23">
        <v>17.899999999999999</v>
      </c>
      <c r="BJ899" s="16">
        <v>45.582999999999998</v>
      </c>
      <c r="BK899" s="23">
        <v>0.36980000000000002</v>
      </c>
      <c r="BM899" s="23">
        <v>36.380000000000003</v>
      </c>
      <c r="BN899" s="23">
        <v>7.4020000000000001</v>
      </c>
      <c r="BO899" s="23">
        <v>0.12659999999999999</v>
      </c>
    </row>
    <row r="900" spans="11:67" x14ac:dyDescent="0.25">
      <c r="K900" s="9">
        <v>29.23</v>
      </c>
      <c r="L900" s="9">
        <v>4.9569999999999999</v>
      </c>
      <c r="M900" s="9">
        <v>0.10349999999999999</v>
      </c>
      <c r="W900" s="8"/>
      <c r="X900" s="8"/>
      <c r="Y900" s="8"/>
      <c r="Z900" s="3"/>
      <c r="AA900" s="8"/>
      <c r="AB900" s="8"/>
      <c r="AC900" s="8"/>
      <c r="BH900" s="23">
        <f t="shared" si="56"/>
        <v>4.5541999999999999E-2</v>
      </c>
      <c r="BI900" s="23">
        <v>17.920000000000002</v>
      </c>
      <c r="BJ900" s="16">
        <v>45.542000000000002</v>
      </c>
      <c r="BK900" s="23">
        <v>0.36980000000000002</v>
      </c>
      <c r="BM900" s="23">
        <v>36.4</v>
      </c>
      <c r="BN900" s="23">
        <v>7.5590000000000002</v>
      </c>
      <c r="BO900" s="23">
        <v>0.12870000000000001</v>
      </c>
    </row>
    <row r="901" spans="11:67" x14ac:dyDescent="0.25">
      <c r="K901" s="9">
        <v>29.25</v>
      </c>
      <c r="L901" s="9">
        <v>4.976</v>
      </c>
      <c r="M901" s="9">
        <v>0.1028</v>
      </c>
      <c r="W901" s="8"/>
      <c r="X901" s="8"/>
      <c r="Y901" s="8"/>
      <c r="Z901" s="3"/>
      <c r="AA901" s="8"/>
      <c r="AB901" s="8"/>
      <c r="AC901" s="8"/>
      <c r="BH901" s="23">
        <f t="shared" si="56"/>
        <v>4.5579000000000001E-2</v>
      </c>
      <c r="BI901" s="23">
        <v>17.940000000000001</v>
      </c>
      <c r="BJ901" s="16">
        <v>45.579000000000001</v>
      </c>
      <c r="BK901" s="23">
        <v>0.37059999999999998</v>
      </c>
      <c r="BM901" s="23">
        <v>36.42</v>
      </c>
      <c r="BN901" s="23">
        <v>7.45</v>
      </c>
      <c r="BO901" s="23">
        <v>0.13270000000000001</v>
      </c>
    </row>
    <row r="902" spans="11:67" x14ac:dyDescent="0.25">
      <c r="K902" s="9">
        <v>29.27</v>
      </c>
      <c r="L902" s="9">
        <v>5.0460000000000003</v>
      </c>
      <c r="M902" s="9">
        <v>0.1021</v>
      </c>
      <c r="W902" s="8"/>
      <c r="X902" s="8"/>
      <c r="Y902" s="8"/>
      <c r="Z902" s="3"/>
      <c r="AA902" s="8"/>
      <c r="AB902" s="8"/>
      <c r="AC902" s="8"/>
      <c r="BH902" s="23">
        <f t="shared" si="56"/>
        <v>4.5312999999999999E-2</v>
      </c>
      <c r="BI902" s="23">
        <v>17.96</v>
      </c>
      <c r="BJ902" s="16">
        <v>45.313000000000002</v>
      </c>
      <c r="BK902" s="23">
        <v>0.37809999999999999</v>
      </c>
      <c r="BM902" s="23">
        <v>36.44</v>
      </c>
      <c r="BN902" s="23">
        <v>7.306</v>
      </c>
      <c r="BO902" s="23">
        <v>0.14019999999999999</v>
      </c>
    </row>
    <row r="903" spans="11:67" x14ac:dyDescent="0.25">
      <c r="K903" s="9">
        <v>29.29</v>
      </c>
      <c r="L903" s="9">
        <v>5.0839999999999996</v>
      </c>
      <c r="M903" s="9">
        <v>9.8900000000000002E-2</v>
      </c>
      <c r="W903" s="8"/>
      <c r="X903" s="8"/>
      <c r="Y903" s="8"/>
      <c r="Z903" s="3"/>
      <c r="AA903" s="8"/>
      <c r="AB903" s="8"/>
      <c r="AC903" s="8"/>
      <c r="BH903" s="23">
        <f t="shared" si="56"/>
        <v>4.5374000000000005E-2</v>
      </c>
      <c r="BI903" s="23">
        <v>17.98</v>
      </c>
      <c r="BJ903" s="16">
        <v>45.374000000000002</v>
      </c>
      <c r="BK903" s="23">
        <v>0.3795</v>
      </c>
      <c r="BM903" s="23">
        <v>36.46</v>
      </c>
      <c r="BN903" s="23">
        <v>7.12</v>
      </c>
      <c r="BO903" s="23">
        <v>0.13569999999999999</v>
      </c>
    </row>
    <row r="904" spans="11:67" x14ac:dyDescent="0.25">
      <c r="K904" s="9">
        <v>29.31</v>
      </c>
      <c r="L904" s="9">
        <v>5.1859999999999999</v>
      </c>
      <c r="M904" s="9">
        <v>9.7799999999999998E-2</v>
      </c>
      <c r="W904" s="8"/>
      <c r="X904" s="8"/>
      <c r="Y904" s="8"/>
      <c r="Z904" s="3"/>
      <c r="AA904" s="8"/>
      <c r="AB904" s="8"/>
      <c r="AC904" s="8"/>
      <c r="BH904" s="23">
        <f t="shared" si="56"/>
        <v>4.5453E-2</v>
      </c>
      <c r="BI904" s="23">
        <v>18</v>
      </c>
      <c r="BJ904" s="16">
        <v>45.453000000000003</v>
      </c>
      <c r="BK904" s="23">
        <v>0.38150000000000001</v>
      </c>
      <c r="BM904" s="23">
        <v>36.479999999999997</v>
      </c>
      <c r="BN904" s="23">
        <v>6.9610000000000003</v>
      </c>
      <c r="BO904" s="23">
        <v>0.1386</v>
      </c>
    </row>
    <row r="905" spans="11:67" x14ac:dyDescent="0.25">
      <c r="K905" s="9">
        <v>29.33</v>
      </c>
      <c r="L905" s="9">
        <v>5.3090000000000002</v>
      </c>
      <c r="M905" s="9">
        <v>0.1002</v>
      </c>
      <c r="W905" s="8"/>
      <c r="X905" s="8"/>
      <c r="Y905" s="8"/>
      <c r="Z905" s="3"/>
      <c r="AA905" s="8"/>
      <c r="AB905" s="8"/>
      <c r="AC905" s="8"/>
      <c r="BH905" s="23">
        <f t="shared" si="56"/>
        <v>4.5651999999999998E-2</v>
      </c>
      <c r="BI905" s="23">
        <v>18.02</v>
      </c>
      <c r="BJ905" s="16">
        <v>45.652000000000001</v>
      </c>
      <c r="BK905" s="23">
        <v>0.38329999999999997</v>
      </c>
      <c r="BM905" s="23">
        <v>36.5</v>
      </c>
      <c r="BN905" s="23">
        <v>6.9089999999999998</v>
      </c>
      <c r="BO905" s="23">
        <v>0.13789999999999999</v>
      </c>
    </row>
    <row r="906" spans="11:67" x14ac:dyDescent="0.25">
      <c r="K906" s="9">
        <v>29.35</v>
      </c>
      <c r="L906" s="9">
        <v>5.327</v>
      </c>
      <c r="M906" s="9">
        <v>0.1013</v>
      </c>
      <c r="W906" s="8"/>
      <c r="X906" s="8"/>
      <c r="Y906" s="8"/>
      <c r="Z906" s="3"/>
      <c r="AA906" s="8"/>
      <c r="AB906" s="8"/>
      <c r="AC906" s="8"/>
      <c r="BH906" s="23">
        <f t="shared" si="56"/>
        <v>4.6003999999999996E-2</v>
      </c>
      <c r="BI906" s="23">
        <v>18.04</v>
      </c>
      <c r="BJ906" s="16">
        <v>46.003999999999998</v>
      </c>
      <c r="BK906" s="23">
        <v>0.38569999999999999</v>
      </c>
      <c r="BM906" s="23">
        <v>36.520000000000003</v>
      </c>
      <c r="BN906" s="23">
        <v>6.9290000000000003</v>
      </c>
      <c r="BO906" s="23">
        <v>0.12989999999999999</v>
      </c>
    </row>
    <row r="907" spans="11:67" x14ac:dyDescent="0.25">
      <c r="K907" s="9">
        <v>29.37</v>
      </c>
      <c r="L907" s="9">
        <v>5.3630000000000004</v>
      </c>
      <c r="M907" s="9">
        <v>0.1019</v>
      </c>
      <c r="W907" s="8"/>
      <c r="X907" s="8"/>
      <c r="Y907" s="8"/>
      <c r="Z907" s="3"/>
      <c r="AA907" s="8"/>
      <c r="AB907" s="8"/>
      <c r="AC907" s="8"/>
      <c r="BH907" s="23">
        <f t="shared" si="56"/>
        <v>4.6558000000000002E-2</v>
      </c>
      <c r="BI907" s="23">
        <v>18.059999999999999</v>
      </c>
      <c r="BJ907" s="16">
        <v>46.558</v>
      </c>
      <c r="BK907" s="23">
        <v>0.38700000000000001</v>
      </c>
      <c r="BM907" s="23">
        <v>36.54</v>
      </c>
      <c r="BN907" s="23">
        <v>6.8380000000000001</v>
      </c>
      <c r="BO907" s="23">
        <v>0.1313</v>
      </c>
    </row>
    <row r="908" spans="11:67" x14ac:dyDescent="0.25">
      <c r="K908" s="9">
        <v>29.39</v>
      </c>
      <c r="L908" s="9">
        <v>5.399</v>
      </c>
      <c r="M908" s="9">
        <v>0.1072</v>
      </c>
      <c r="W908" s="8"/>
      <c r="X908" s="8"/>
      <c r="Y908" s="8"/>
      <c r="Z908" s="3"/>
      <c r="AA908" s="8"/>
      <c r="AB908" s="8"/>
      <c r="AC908" s="8"/>
      <c r="BH908" s="23">
        <f t="shared" si="56"/>
        <v>4.7326E-2</v>
      </c>
      <c r="BI908" s="23">
        <v>18.079999999999998</v>
      </c>
      <c r="BJ908" s="16">
        <v>47.326000000000001</v>
      </c>
      <c r="BK908" s="23">
        <v>0.39200000000000002</v>
      </c>
      <c r="BM908" s="23">
        <v>36.56</v>
      </c>
      <c r="BN908" s="23">
        <v>6.8840000000000003</v>
      </c>
      <c r="BO908" s="23">
        <v>0.12820000000000001</v>
      </c>
    </row>
    <row r="909" spans="11:67" x14ac:dyDescent="0.25">
      <c r="K909" s="9">
        <v>29.41</v>
      </c>
      <c r="L909" s="9">
        <v>5.4160000000000004</v>
      </c>
      <c r="M909" s="9">
        <v>0.1105</v>
      </c>
      <c r="W909" s="8"/>
      <c r="X909" s="8"/>
      <c r="Y909" s="8"/>
      <c r="Z909" s="3"/>
      <c r="AA909" s="8"/>
      <c r="AB909" s="8"/>
      <c r="AC909" s="8"/>
      <c r="BH909" s="23">
        <f t="shared" si="56"/>
        <v>4.7746999999999998E-2</v>
      </c>
      <c r="BI909" s="23">
        <v>18.100000000000001</v>
      </c>
      <c r="BJ909" s="16">
        <v>47.747</v>
      </c>
      <c r="BK909" s="23">
        <v>0.3921</v>
      </c>
      <c r="BM909" s="23">
        <v>36.58</v>
      </c>
      <c r="BN909" s="23">
        <v>6.8929999999999998</v>
      </c>
      <c r="BO909" s="23">
        <v>0.12839999999999999</v>
      </c>
    </row>
    <row r="910" spans="11:67" x14ac:dyDescent="0.25">
      <c r="K910" s="9">
        <v>29.43</v>
      </c>
      <c r="L910" s="9">
        <v>5.327</v>
      </c>
      <c r="M910" s="9">
        <v>0.1144</v>
      </c>
      <c r="W910" s="8"/>
      <c r="X910" s="8"/>
      <c r="Y910" s="8"/>
      <c r="Z910" s="3"/>
      <c r="AA910" s="8"/>
      <c r="AB910" s="8"/>
      <c r="AC910" s="8"/>
      <c r="BH910" s="23">
        <f t="shared" si="56"/>
        <v>4.7917000000000001E-2</v>
      </c>
      <c r="BI910" s="23">
        <v>18.12</v>
      </c>
      <c r="BJ910" s="16">
        <v>47.917000000000002</v>
      </c>
      <c r="BK910" s="23">
        <v>0.39500000000000002</v>
      </c>
      <c r="BM910" s="23">
        <v>36.6</v>
      </c>
      <c r="BN910" s="23">
        <v>6.9539999999999997</v>
      </c>
      <c r="BO910" s="23">
        <v>0.12759999999999999</v>
      </c>
    </row>
    <row r="911" spans="11:67" x14ac:dyDescent="0.25">
      <c r="K911" s="9">
        <v>29.45</v>
      </c>
      <c r="L911" s="9">
        <v>5.3940000000000001</v>
      </c>
      <c r="M911" s="9">
        <v>0.1168</v>
      </c>
      <c r="W911" s="8"/>
      <c r="X911" s="8"/>
      <c r="Y911" s="8"/>
      <c r="Z911" s="3"/>
      <c r="AA911" s="8"/>
      <c r="AB911" s="8"/>
      <c r="AC911" s="8"/>
      <c r="BH911" s="23">
        <f t="shared" si="56"/>
        <v>4.7988999999999997E-2</v>
      </c>
      <c r="BI911" s="23">
        <v>18.14</v>
      </c>
      <c r="BJ911" s="16">
        <v>47.988999999999997</v>
      </c>
      <c r="BK911" s="23">
        <v>0.4042</v>
      </c>
      <c r="BM911" s="23">
        <v>36.619999999999997</v>
      </c>
      <c r="BN911" s="23">
        <v>6.9660000000000002</v>
      </c>
      <c r="BO911" s="23">
        <v>0.12470000000000001</v>
      </c>
    </row>
    <row r="912" spans="11:67" x14ac:dyDescent="0.25">
      <c r="K912" s="9">
        <v>29.47</v>
      </c>
      <c r="L912" s="9">
        <v>5.4870000000000001</v>
      </c>
      <c r="M912" s="9">
        <v>0.11310000000000001</v>
      </c>
      <c r="W912" s="8"/>
      <c r="X912" s="8"/>
      <c r="Y912" s="8"/>
      <c r="Z912" s="3"/>
      <c r="AA912" s="8"/>
      <c r="AB912" s="8"/>
      <c r="AC912" s="8"/>
      <c r="BH912" s="23">
        <f t="shared" si="56"/>
        <v>4.8276000000000006E-2</v>
      </c>
      <c r="BI912" s="23">
        <v>18.16</v>
      </c>
      <c r="BJ912" s="16">
        <v>48.276000000000003</v>
      </c>
      <c r="BK912" s="23">
        <v>0.40739999999999998</v>
      </c>
      <c r="BM912" s="23">
        <v>36.64</v>
      </c>
      <c r="BN912" s="23">
        <v>6.9390000000000001</v>
      </c>
      <c r="BO912" s="23">
        <v>0.12609999999999999</v>
      </c>
    </row>
    <row r="913" spans="11:67" x14ac:dyDescent="0.25">
      <c r="K913" s="9">
        <v>29.49</v>
      </c>
      <c r="L913" s="9">
        <v>5.59</v>
      </c>
      <c r="M913" s="9">
        <v>0.11609999999999999</v>
      </c>
      <c r="W913" s="8"/>
      <c r="X913" s="8"/>
      <c r="Y913" s="8"/>
      <c r="Z913" s="3"/>
      <c r="AA913" s="8"/>
      <c r="AB913" s="8"/>
      <c r="AC913" s="8"/>
      <c r="BH913" s="23">
        <f t="shared" si="56"/>
        <v>4.8339E-2</v>
      </c>
      <c r="BI913" s="23">
        <v>18.18</v>
      </c>
      <c r="BJ913" s="16">
        <v>48.338999999999999</v>
      </c>
      <c r="BK913" s="23">
        <v>0.41880000000000001</v>
      </c>
      <c r="BM913" s="23">
        <v>36.659999999999997</v>
      </c>
      <c r="BN913" s="23">
        <v>7.0270000000000001</v>
      </c>
      <c r="BO913" s="23">
        <v>0.13070000000000001</v>
      </c>
    </row>
    <row r="914" spans="11:67" x14ac:dyDescent="0.25">
      <c r="K914" s="9">
        <v>29.51</v>
      </c>
      <c r="L914" s="9">
        <v>5.7279999999999998</v>
      </c>
      <c r="M914" s="9">
        <v>0.1153</v>
      </c>
      <c r="W914" s="8"/>
      <c r="X914" s="8"/>
      <c r="Y914" s="8"/>
      <c r="Z914" s="3"/>
      <c r="AA914" s="8"/>
      <c r="AB914" s="8"/>
      <c r="AC914" s="8"/>
      <c r="BH914" s="23">
        <f t="shared" si="56"/>
        <v>4.8087000000000005E-2</v>
      </c>
      <c r="BI914" s="23">
        <v>18.2</v>
      </c>
      <c r="BJ914" s="16">
        <v>48.087000000000003</v>
      </c>
      <c r="BK914" s="23">
        <v>0.41170000000000001</v>
      </c>
      <c r="BM914" s="23">
        <v>36.68</v>
      </c>
      <c r="BN914" s="23">
        <v>7.069</v>
      </c>
      <c r="BO914" s="23">
        <v>0.1303</v>
      </c>
    </row>
    <row r="915" spans="11:67" x14ac:dyDescent="0.25">
      <c r="K915" s="9">
        <v>29.53</v>
      </c>
      <c r="L915" s="9">
        <v>5.9390000000000001</v>
      </c>
      <c r="M915" s="9">
        <v>0.11849999999999999</v>
      </c>
      <c r="W915" s="8"/>
      <c r="X915" s="8"/>
      <c r="Y915" s="8"/>
      <c r="Z915" s="3"/>
      <c r="AA915" s="8"/>
      <c r="AB915" s="8"/>
      <c r="AC915" s="8"/>
      <c r="BH915" s="23">
        <f t="shared" si="56"/>
        <v>4.7634000000000003E-2</v>
      </c>
      <c r="BI915" s="23">
        <v>18.22</v>
      </c>
      <c r="BJ915" s="16">
        <v>47.634</v>
      </c>
      <c r="BK915" s="23">
        <v>0.40910000000000002</v>
      </c>
      <c r="BM915" s="23">
        <v>36.700000000000003</v>
      </c>
      <c r="BN915" s="23">
        <v>7.0019999999999998</v>
      </c>
      <c r="BO915" s="23">
        <v>0.13250000000000001</v>
      </c>
    </row>
    <row r="916" spans="11:67" x14ac:dyDescent="0.25">
      <c r="K916" s="9">
        <v>29.55</v>
      </c>
      <c r="L916" s="9">
        <v>5.9649999999999999</v>
      </c>
      <c r="M916" s="9">
        <v>0.1145</v>
      </c>
      <c r="W916" s="8"/>
      <c r="X916" s="8"/>
      <c r="Y916" s="8"/>
      <c r="Z916" s="3"/>
      <c r="AA916" s="8"/>
      <c r="AB916" s="8"/>
      <c r="AC916" s="8"/>
      <c r="BH916" s="23">
        <f t="shared" si="56"/>
        <v>4.7509999999999997E-2</v>
      </c>
      <c r="BI916" s="23">
        <v>18.239999999999998</v>
      </c>
      <c r="BJ916" s="16">
        <v>47.51</v>
      </c>
      <c r="BK916" s="23">
        <v>0.40139999999999998</v>
      </c>
      <c r="BM916" s="23">
        <v>36.72</v>
      </c>
      <c r="BN916" s="23">
        <v>6.9160000000000004</v>
      </c>
      <c r="BO916" s="23">
        <v>0.1326</v>
      </c>
    </row>
    <row r="917" spans="11:67" x14ac:dyDescent="0.25">
      <c r="K917" s="9">
        <v>29.57</v>
      </c>
      <c r="L917" s="9">
        <v>5.7679999999999998</v>
      </c>
      <c r="M917" s="9">
        <v>0.1099</v>
      </c>
      <c r="W917" s="8"/>
      <c r="X917" s="8"/>
      <c r="Y917" s="8"/>
      <c r="Z917" s="3"/>
      <c r="AA917" s="8"/>
      <c r="AB917" s="8"/>
      <c r="AC917" s="8"/>
      <c r="BH917" s="23">
        <f t="shared" si="56"/>
        <v>4.7728E-2</v>
      </c>
      <c r="BI917" s="23">
        <v>18.260000000000002</v>
      </c>
      <c r="BJ917" s="16">
        <v>47.728000000000002</v>
      </c>
      <c r="BK917" s="23">
        <v>0.41670000000000001</v>
      </c>
      <c r="BM917" s="23">
        <v>36.74</v>
      </c>
      <c r="BN917" s="23">
        <v>6.8209999999999997</v>
      </c>
      <c r="BO917" s="23">
        <v>0.13250000000000001</v>
      </c>
    </row>
    <row r="918" spans="11:67" x14ac:dyDescent="0.25">
      <c r="K918" s="9">
        <v>29.59</v>
      </c>
      <c r="L918" s="9">
        <v>5.5380000000000003</v>
      </c>
      <c r="M918" s="9">
        <v>0.1099</v>
      </c>
      <c r="W918" s="8"/>
      <c r="X918" s="8"/>
      <c r="Y918" s="8"/>
      <c r="Z918" s="3"/>
      <c r="AA918" s="8"/>
      <c r="AB918" s="8"/>
      <c r="AC918" s="8"/>
      <c r="BH918" s="23">
        <f t="shared" si="56"/>
        <v>4.7801000000000003E-2</v>
      </c>
      <c r="BI918" s="23">
        <v>18.28</v>
      </c>
      <c r="BJ918" s="16">
        <v>47.801000000000002</v>
      </c>
      <c r="BK918" s="23">
        <v>0.4244</v>
      </c>
      <c r="BM918" s="23">
        <v>36.76</v>
      </c>
      <c r="BN918" s="23">
        <v>6.8540000000000001</v>
      </c>
      <c r="BO918" s="23">
        <v>0.13400000000000001</v>
      </c>
    </row>
    <row r="919" spans="11:67" x14ac:dyDescent="0.25">
      <c r="K919" s="9">
        <v>29.61</v>
      </c>
      <c r="L919" s="9">
        <v>5.452</v>
      </c>
      <c r="M919" s="9">
        <v>0.1124</v>
      </c>
      <c r="W919" s="8"/>
      <c r="X919" s="8"/>
      <c r="Y919" s="8"/>
      <c r="Z919" s="3"/>
      <c r="AA919" s="8"/>
      <c r="AB919" s="8"/>
      <c r="AC919" s="8"/>
      <c r="BH919" s="23">
        <f t="shared" si="56"/>
        <v>4.7968000000000004E-2</v>
      </c>
      <c r="BI919" s="23">
        <v>18.3</v>
      </c>
      <c r="BJ919" s="16">
        <v>47.968000000000004</v>
      </c>
      <c r="BK919" s="23">
        <v>0.42609999999999998</v>
      </c>
      <c r="BM919" s="23">
        <v>36.78</v>
      </c>
      <c r="BN919" s="23">
        <v>6.976</v>
      </c>
      <c r="BO919" s="23">
        <v>0.1303</v>
      </c>
    </row>
    <row r="920" spans="11:67" x14ac:dyDescent="0.25">
      <c r="K920" s="9">
        <v>29.63</v>
      </c>
      <c r="L920" s="9">
        <v>5.3479999999999999</v>
      </c>
      <c r="M920" s="9">
        <v>0.1062</v>
      </c>
      <c r="W920" s="8"/>
      <c r="X920" s="8"/>
      <c r="Y920" s="8"/>
      <c r="Z920" s="3"/>
      <c r="AA920" s="8"/>
      <c r="AB920" s="8"/>
      <c r="AC920" s="8"/>
      <c r="BH920" s="23">
        <f t="shared" si="56"/>
        <v>4.8079000000000004E-2</v>
      </c>
      <c r="BI920" s="23">
        <v>18.32</v>
      </c>
      <c r="BJ920" s="16">
        <v>48.079000000000001</v>
      </c>
      <c r="BK920" s="23">
        <v>0.41410000000000002</v>
      </c>
      <c r="BM920" s="23">
        <v>36.799999999999997</v>
      </c>
      <c r="BN920" s="23">
        <v>6.952</v>
      </c>
      <c r="BO920" s="23">
        <v>0.12659999999999999</v>
      </c>
    </row>
    <row r="921" spans="11:67" x14ac:dyDescent="0.25">
      <c r="K921" s="9">
        <v>29.65</v>
      </c>
      <c r="L921" s="9">
        <v>5.3289999999999997</v>
      </c>
      <c r="M921" s="9">
        <v>0.1021</v>
      </c>
      <c r="W921" s="8"/>
      <c r="X921" s="8"/>
      <c r="Y921" s="8"/>
      <c r="Z921" s="3"/>
      <c r="AA921" s="8"/>
      <c r="AB921" s="8"/>
      <c r="AC921" s="8"/>
      <c r="BH921" s="23">
        <f t="shared" si="56"/>
        <v>4.8055999999999995E-2</v>
      </c>
      <c r="BI921" s="23">
        <v>18.34</v>
      </c>
      <c r="BJ921" s="16">
        <v>48.055999999999997</v>
      </c>
      <c r="BK921" s="23">
        <v>0.41470000000000001</v>
      </c>
      <c r="BM921" s="23">
        <v>36.82</v>
      </c>
      <c r="BN921" s="23">
        <v>6.782</v>
      </c>
      <c r="BO921" s="23">
        <v>0.12540000000000001</v>
      </c>
    </row>
    <row r="922" spans="11:67" x14ac:dyDescent="0.25">
      <c r="K922" s="9">
        <v>29.67</v>
      </c>
      <c r="L922" s="9">
        <v>5.2759999999999998</v>
      </c>
      <c r="M922" s="9">
        <v>0.1046</v>
      </c>
      <c r="W922" s="8"/>
      <c r="X922" s="8"/>
      <c r="Y922" s="8"/>
      <c r="Z922" s="3"/>
      <c r="AA922" s="8"/>
      <c r="AB922" s="8"/>
      <c r="AC922" s="8"/>
      <c r="BH922" s="23">
        <f t="shared" si="56"/>
        <v>4.7518999999999999E-2</v>
      </c>
      <c r="BI922" s="23">
        <v>18.36</v>
      </c>
      <c r="BJ922" s="16">
        <v>47.518999999999998</v>
      </c>
      <c r="BK922" s="23">
        <v>0.41260000000000002</v>
      </c>
      <c r="BM922" s="23">
        <v>36.840000000000003</v>
      </c>
      <c r="BN922" s="23">
        <v>6.6280000000000001</v>
      </c>
      <c r="BO922" s="23">
        <v>0.12520000000000001</v>
      </c>
    </row>
    <row r="923" spans="11:67" x14ac:dyDescent="0.25">
      <c r="K923" s="9">
        <v>29.69</v>
      </c>
      <c r="L923" s="9">
        <v>5.09</v>
      </c>
      <c r="M923" s="9">
        <v>0.1036</v>
      </c>
      <c r="W923" s="8"/>
      <c r="X923" s="8"/>
      <c r="Y923" s="8"/>
      <c r="Z923" s="3"/>
      <c r="AA923" s="8"/>
      <c r="AB923" s="8"/>
      <c r="AC923" s="8"/>
      <c r="BH923" s="23">
        <f t="shared" si="56"/>
        <v>4.6542E-2</v>
      </c>
      <c r="BI923" s="23">
        <v>18.38</v>
      </c>
      <c r="BJ923" s="16">
        <v>46.542000000000002</v>
      </c>
      <c r="BK923" s="23">
        <v>0.41660000000000003</v>
      </c>
      <c r="BM923" s="23">
        <v>36.86</v>
      </c>
      <c r="BN923" s="23">
        <v>6.5069999999999997</v>
      </c>
      <c r="BO923" s="23">
        <v>0.1321</v>
      </c>
    </row>
    <row r="924" spans="11:67" x14ac:dyDescent="0.25">
      <c r="K924" s="9">
        <v>29.71</v>
      </c>
      <c r="L924" s="9">
        <v>5.0940000000000003</v>
      </c>
      <c r="M924" s="9">
        <v>0.1032</v>
      </c>
      <c r="W924" s="8"/>
      <c r="X924" s="8"/>
      <c r="Y924" s="8"/>
      <c r="Z924" s="3"/>
      <c r="AA924" s="8"/>
      <c r="AB924" s="8"/>
      <c r="AC924" s="8"/>
      <c r="BH924" s="23">
        <f t="shared" si="56"/>
        <v>4.5274000000000002E-2</v>
      </c>
      <c r="BI924" s="23">
        <v>18.399999999999999</v>
      </c>
      <c r="BJ924" s="16">
        <v>45.274000000000001</v>
      </c>
      <c r="BK924" s="23">
        <v>0.41570000000000001</v>
      </c>
      <c r="BM924" s="23">
        <v>36.880000000000003</v>
      </c>
      <c r="BN924" s="23">
        <v>6.3360000000000003</v>
      </c>
      <c r="BO924" s="23">
        <v>0.13239999999999999</v>
      </c>
    </row>
    <row r="925" spans="11:67" x14ac:dyDescent="0.25">
      <c r="K925" s="9">
        <v>29.73</v>
      </c>
      <c r="L925" s="9">
        <v>4.8179999999999996</v>
      </c>
      <c r="M925" s="9">
        <v>0.1045</v>
      </c>
      <c r="W925" s="8"/>
      <c r="X925" s="8"/>
      <c r="Y925" s="8"/>
      <c r="Z925" s="3"/>
      <c r="AA925" s="8"/>
      <c r="AB925" s="8"/>
      <c r="AC925" s="8"/>
      <c r="BH925" s="23">
        <f t="shared" si="56"/>
        <v>4.3692000000000002E-2</v>
      </c>
      <c r="BI925" s="23">
        <v>18.420000000000002</v>
      </c>
      <c r="BJ925" s="16">
        <v>43.692</v>
      </c>
      <c r="BK925" s="23">
        <v>0.40210000000000001</v>
      </c>
      <c r="BM925" s="23">
        <v>36.9</v>
      </c>
      <c r="BN925" s="23">
        <v>6.1429999999999998</v>
      </c>
      <c r="BO925" s="23">
        <v>0.12959999999999999</v>
      </c>
    </row>
    <row r="926" spans="11:67" x14ac:dyDescent="0.25">
      <c r="K926" s="9">
        <v>29.75</v>
      </c>
      <c r="L926" s="9">
        <v>4.6529999999999996</v>
      </c>
      <c r="M926" s="9">
        <v>0.1023</v>
      </c>
      <c r="W926" s="8"/>
      <c r="X926" s="8"/>
      <c r="Y926" s="8"/>
      <c r="Z926" s="3"/>
      <c r="AA926" s="8"/>
      <c r="AB926" s="8"/>
      <c r="AC926" s="8"/>
      <c r="BH926" s="23">
        <f t="shared" si="56"/>
        <v>4.2305000000000002E-2</v>
      </c>
      <c r="BI926" s="23">
        <v>18.440000000000001</v>
      </c>
      <c r="BJ926" s="16">
        <v>42.305</v>
      </c>
      <c r="BK926" s="23">
        <v>0.39460000000000001</v>
      </c>
      <c r="BM926" s="23">
        <v>36.92</v>
      </c>
      <c r="BN926" s="23">
        <v>6.133</v>
      </c>
      <c r="BO926" s="23">
        <v>0.12640000000000001</v>
      </c>
    </row>
    <row r="927" spans="11:67" x14ac:dyDescent="0.25">
      <c r="K927" s="9">
        <v>29.77</v>
      </c>
      <c r="L927" s="9">
        <v>4.3849999999999998</v>
      </c>
      <c r="M927" s="9">
        <v>0.1047</v>
      </c>
      <c r="W927" s="8"/>
      <c r="X927" s="8"/>
      <c r="Y927" s="8"/>
      <c r="Z927" s="3"/>
      <c r="AA927" s="8"/>
      <c r="AB927" s="8"/>
      <c r="AC927" s="8"/>
      <c r="BH927" s="23">
        <f t="shared" si="56"/>
        <v>4.1186E-2</v>
      </c>
      <c r="BI927" s="23">
        <v>18.46</v>
      </c>
      <c r="BJ927" s="16">
        <v>41.186</v>
      </c>
      <c r="BK927" s="23">
        <v>0.38300000000000001</v>
      </c>
      <c r="BM927" s="23">
        <v>36.94</v>
      </c>
      <c r="BN927" s="23">
        <v>6.0709999999999997</v>
      </c>
      <c r="BO927" s="23">
        <v>0.1245</v>
      </c>
    </row>
    <row r="928" spans="11:67" x14ac:dyDescent="0.25">
      <c r="K928" s="9">
        <v>29.79</v>
      </c>
      <c r="L928" s="9">
        <v>4.2539999999999996</v>
      </c>
      <c r="M928" s="9">
        <v>0.107</v>
      </c>
      <c r="W928" s="8"/>
      <c r="X928" s="8"/>
      <c r="Y928" s="8"/>
      <c r="Z928" s="3"/>
      <c r="AA928" s="8"/>
      <c r="AB928" s="8"/>
      <c r="AC928" s="8"/>
      <c r="BH928" s="23">
        <f t="shared" ref="BH928:BH971" si="57">BJ928/1000</f>
        <v>4.0357999999999998E-2</v>
      </c>
      <c r="BI928" s="23">
        <v>18.48</v>
      </c>
      <c r="BJ928" s="16">
        <v>40.357999999999997</v>
      </c>
      <c r="BK928" s="23">
        <v>0.36620000000000003</v>
      </c>
      <c r="BM928" s="23">
        <v>36.96</v>
      </c>
      <c r="BN928" s="23">
        <v>6.5010000000000003</v>
      </c>
      <c r="BO928" s="23">
        <v>0.1237</v>
      </c>
    </row>
    <row r="929" spans="11:67" x14ac:dyDescent="0.25">
      <c r="K929" s="9">
        <v>29.81</v>
      </c>
      <c r="L929" s="9">
        <v>4.266</v>
      </c>
      <c r="M929" s="9">
        <v>0.1028</v>
      </c>
      <c r="W929" s="8"/>
      <c r="X929" s="8"/>
      <c r="Y929" s="8"/>
      <c r="Z929" s="3"/>
      <c r="AA929" s="8"/>
      <c r="AB929" s="8"/>
      <c r="AC929" s="8"/>
      <c r="BH929" s="23">
        <f t="shared" si="57"/>
        <v>4.0053999999999999E-2</v>
      </c>
      <c r="BI929" s="23">
        <v>18.5</v>
      </c>
      <c r="BJ929" s="16">
        <v>40.054000000000002</v>
      </c>
      <c r="BK929" s="23">
        <v>0.35349999999999998</v>
      </c>
      <c r="BM929" s="23">
        <v>36.979999999999997</v>
      </c>
      <c r="BN929" s="23">
        <v>6.5590000000000002</v>
      </c>
      <c r="BO929" s="23">
        <v>0.1206</v>
      </c>
    </row>
    <row r="930" spans="11:67" x14ac:dyDescent="0.25">
      <c r="K930" s="9">
        <v>29.83</v>
      </c>
      <c r="L930" s="9">
        <v>4.5019999999999998</v>
      </c>
      <c r="M930" s="9">
        <v>0.1019</v>
      </c>
      <c r="W930" s="8"/>
      <c r="X930" s="8"/>
      <c r="Y930" s="8"/>
      <c r="Z930" s="3"/>
      <c r="AA930" s="8"/>
      <c r="AB930" s="8"/>
      <c r="AC930" s="8"/>
      <c r="BH930" s="23">
        <f t="shared" si="57"/>
        <v>4.0222000000000001E-2</v>
      </c>
      <c r="BI930" s="23">
        <v>18.52</v>
      </c>
      <c r="BJ930" s="16">
        <v>40.222000000000001</v>
      </c>
      <c r="BK930" s="23">
        <v>0.3468</v>
      </c>
      <c r="BM930" s="23">
        <v>37</v>
      </c>
      <c r="BN930" s="23">
        <v>6.5069999999999997</v>
      </c>
      <c r="BO930" s="23">
        <v>0.12609999999999999</v>
      </c>
    </row>
    <row r="931" spans="11:67" x14ac:dyDescent="0.25">
      <c r="K931" s="9">
        <v>29.85</v>
      </c>
      <c r="L931" s="9">
        <v>4.8680000000000003</v>
      </c>
      <c r="M931" s="9">
        <v>0.10979999999999999</v>
      </c>
      <c r="W931" s="8"/>
      <c r="X931" s="8"/>
      <c r="Y931" s="8"/>
      <c r="Z931" s="3"/>
      <c r="AA931" s="8"/>
      <c r="AB931" s="8"/>
      <c r="AC931" s="8"/>
      <c r="BH931" s="23">
        <f t="shared" si="57"/>
        <v>4.0829999999999998E-2</v>
      </c>
      <c r="BI931" s="23">
        <v>18.54</v>
      </c>
      <c r="BJ931" s="16">
        <v>40.83</v>
      </c>
      <c r="BK931" s="23">
        <v>0.33079999999999998</v>
      </c>
      <c r="BM931" s="23">
        <v>37.020000000000003</v>
      </c>
      <c r="BN931" s="23">
        <v>6.5259999999999998</v>
      </c>
      <c r="BO931" s="23">
        <v>0.1169</v>
      </c>
    </row>
    <row r="932" spans="11:67" x14ac:dyDescent="0.25">
      <c r="K932" s="9">
        <v>29.87</v>
      </c>
      <c r="L932" s="9">
        <v>5.2590000000000003</v>
      </c>
      <c r="M932" s="9">
        <v>0.1124</v>
      </c>
      <c r="W932" s="8"/>
      <c r="X932" s="8"/>
      <c r="Y932" s="8"/>
      <c r="Z932" s="3"/>
      <c r="AA932" s="8"/>
      <c r="AB932" s="8"/>
      <c r="AC932" s="8"/>
      <c r="BH932" s="23">
        <f t="shared" si="57"/>
        <v>4.1902000000000002E-2</v>
      </c>
      <c r="BI932" s="23">
        <v>18.559999999999999</v>
      </c>
      <c r="BJ932" s="16">
        <v>41.902000000000001</v>
      </c>
      <c r="BK932" s="23">
        <v>0.3054</v>
      </c>
      <c r="BM932" s="23">
        <v>37.04</v>
      </c>
      <c r="BN932" s="23">
        <v>6.6689999999999996</v>
      </c>
      <c r="BO932" s="23">
        <v>0.1376</v>
      </c>
    </row>
    <row r="933" spans="11:67" x14ac:dyDescent="0.25">
      <c r="K933" s="9">
        <v>29.89</v>
      </c>
      <c r="L933" s="9">
        <v>5.3339999999999996</v>
      </c>
      <c r="M933" s="9">
        <v>0.11509999999999999</v>
      </c>
      <c r="W933" s="8"/>
      <c r="X933" s="8"/>
      <c r="Y933" s="8"/>
      <c r="Z933" s="3"/>
      <c r="AA933" s="8"/>
      <c r="AB933" s="8"/>
      <c r="AC933" s="8"/>
      <c r="BH933" s="23">
        <f t="shared" si="57"/>
        <v>4.3624000000000003E-2</v>
      </c>
      <c r="BI933" s="23">
        <v>18.579999999999998</v>
      </c>
      <c r="BJ933" s="16">
        <v>43.624000000000002</v>
      </c>
      <c r="BK933" s="23">
        <v>0.31259999999999999</v>
      </c>
      <c r="BM933" s="23">
        <v>37.06</v>
      </c>
      <c r="BN933" s="23">
        <v>6.7480000000000002</v>
      </c>
      <c r="BO933" s="23">
        <v>0.14710000000000001</v>
      </c>
    </row>
    <row r="934" spans="11:67" x14ac:dyDescent="0.25">
      <c r="K934" s="9">
        <v>29.91</v>
      </c>
      <c r="L934" s="9">
        <v>5.3630000000000004</v>
      </c>
      <c r="M934" s="9">
        <v>0.11700000000000001</v>
      </c>
      <c r="W934" s="8"/>
      <c r="X934" s="8"/>
      <c r="Y934" s="8"/>
      <c r="Z934" s="3"/>
      <c r="AA934" s="8"/>
      <c r="AB934" s="8"/>
      <c r="AC934" s="8"/>
      <c r="BH934" s="23">
        <f t="shared" si="57"/>
        <v>4.5517000000000002E-2</v>
      </c>
      <c r="BI934" s="23">
        <v>18.600000000000001</v>
      </c>
      <c r="BJ934" s="16">
        <v>45.517000000000003</v>
      </c>
      <c r="BK934" s="23">
        <v>0.3049</v>
      </c>
      <c r="BM934" s="23">
        <v>37.08</v>
      </c>
      <c r="BN934" s="23">
        <v>7.1710000000000003</v>
      </c>
      <c r="BO934" s="23">
        <v>0.14749999999999999</v>
      </c>
    </row>
    <row r="935" spans="11:67" x14ac:dyDescent="0.25">
      <c r="K935" s="9">
        <v>29.93</v>
      </c>
      <c r="L935" s="9">
        <v>5.4379999999999997</v>
      </c>
      <c r="M935" s="9">
        <v>0.1193</v>
      </c>
      <c r="W935" s="8"/>
      <c r="X935" s="8"/>
      <c r="Y935" s="8"/>
      <c r="Z935" s="3"/>
      <c r="AA935" s="8"/>
      <c r="AB935" s="8"/>
      <c r="AC935" s="8"/>
      <c r="BH935" s="23">
        <f t="shared" si="57"/>
        <v>4.5378999999999996E-2</v>
      </c>
      <c r="BI935" s="23">
        <v>18.62</v>
      </c>
      <c r="BJ935" s="16">
        <v>45.378999999999998</v>
      </c>
      <c r="BK935" s="23">
        <v>0.29720000000000002</v>
      </c>
      <c r="BM935" s="23">
        <v>37.1</v>
      </c>
      <c r="BN935" s="23">
        <v>7.819</v>
      </c>
      <c r="BO935" s="23">
        <v>0.1565</v>
      </c>
    </row>
    <row r="936" spans="11:67" x14ac:dyDescent="0.25">
      <c r="K936" s="9">
        <v>29.95</v>
      </c>
      <c r="L936" s="9">
        <v>5.38</v>
      </c>
      <c r="M936" s="9">
        <v>0.12089999999999999</v>
      </c>
      <c r="W936" s="8"/>
      <c r="X936" s="8"/>
      <c r="Y936" s="8"/>
      <c r="Z936" s="3"/>
      <c r="AA936" s="8"/>
      <c r="AB936" s="8"/>
      <c r="AC936" s="8"/>
      <c r="BH936" s="23">
        <f t="shared" si="57"/>
        <v>4.3822E-2</v>
      </c>
      <c r="BI936" s="23">
        <v>18.64</v>
      </c>
      <c r="BJ936" s="16">
        <v>43.822000000000003</v>
      </c>
      <c r="BK936" s="23">
        <v>0.28639999999999999</v>
      </c>
      <c r="BM936" s="23">
        <v>37.119999999999997</v>
      </c>
      <c r="BN936" s="23">
        <v>7.7859999999999996</v>
      </c>
      <c r="BO936" s="23">
        <v>0.15859999999999999</v>
      </c>
    </row>
    <row r="937" spans="11:67" x14ac:dyDescent="0.25">
      <c r="K937" s="9">
        <v>29.97</v>
      </c>
      <c r="L937" s="9">
        <v>5.4119999999999999</v>
      </c>
      <c r="M937" s="9">
        <v>0.1222</v>
      </c>
      <c r="W937" s="8"/>
      <c r="X937" s="8"/>
      <c r="Y937" s="8"/>
      <c r="Z937" s="3"/>
      <c r="AA937" s="8"/>
      <c r="AB937" s="8"/>
      <c r="AC937" s="8"/>
      <c r="BH937" s="23">
        <f t="shared" si="57"/>
        <v>4.3529000000000005E-2</v>
      </c>
      <c r="BI937" s="23">
        <v>18.66</v>
      </c>
      <c r="BJ937" s="16">
        <v>43.529000000000003</v>
      </c>
      <c r="BK937" s="23">
        <v>0.27100000000000002</v>
      </c>
      <c r="BM937" s="23">
        <v>37.14</v>
      </c>
      <c r="BN937" s="23">
        <v>7.0919999999999996</v>
      </c>
      <c r="BO937" s="23">
        <v>0.16389999999999999</v>
      </c>
    </row>
    <row r="938" spans="11:67" x14ac:dyDescent="0.25">
      <c r="K938" s="9">
        <v>29.99</v>
      </c>
      <c r="L938" s="9">
        <v>5.4969999999999999</v>
      </c>
      <c r="M938" s="9">
        <v>0.1237</v>
      </c>
      <c r="W938" s="8"/>
      <c r="X938" s="8"/>
      <c r="Y938" s="8"/>
      <c r="Z938" s="3"/>
      <c r="AA938" s="8"/>
      <c r="AB938" s="8"/>
      <c r="AC938" s="8"/>
      <c r="BH938" s="23">
        <f t="shared" si="57"/>
        <v>4.1582999999999995E-2</v>
      </c>
      <c r="BI938" s="23">
        <v>18.68</v>
      </c>
      <c r="BJ938" s="16">
        <v>41.582999999999998</v>
      </c>
      <c r="BK938" s="23">
        <v>0.25259999999999999</v>
      </c>
      <c r="BM938" s="23">
        <v>37.159999999999997</v>
      </c>
      <c r="BN938" s="23">
        <v>6.8529999999999998</v>
      </c>
      <c r="BO938" s="23">
        <v>0.1797</v>
      </c>
    </row>
    <row r="939" spans="11:67" x14ac:dyDescent="0.25">
      <c r="K939" s="9">
        <v>30.01</v>
      </c>
      <c r="L939" s="9">
        <v>5.6420000000000003</v>
      </c>
      <c r="M939" s="9">
        <v>0.12230000000000001</v>
      </c>
      <c r="W939" s="8"/>
      <c r="X939" s="8"/>
      <c r="Y939" s="8"/>
      <c r="Z939" s="3"/>
      <c r="AA939" s="8"/>
      <c r="AB939" s="8"/>
      <c r="AC939" s="8"/>
      <c r="BH939" s="23">
        <f t="shared" si="57"/>
        <v>4.1993000000000003E-2</v>
      </c>
      <c r="BI939" s="23">
        <v>18.7</v>
      </c>
      <c r="BJ939" s="16">
        <v>41.993000000000002</v>
      </c>
      <c r="BK939" s="23">
        <v>0.25640000000000002</v>
      </c>
      <c r="BM939" s="23">
        <v>37.18</v>
      </c>
      <c r="BN939" s="23">
        <v>6.7880000000000003</v>
      </c>
      <c r="BO939" s="23">
        <v>0.1532</v>
      </c>
    </row>
    <row r="940" spans="11:67" x14ac:dyDescent="0.25">
      <c r="K940" s="9">
        <v>30.03</v>
      </c>
      <c r="L940" s="9">
        <v>5.6070000000000002</v>
      </c>
      <c r="M940" s="9">
        <v>0.1207</v>
      </c>
      <c r="W940" s="8"/>
      <c r="X940" s="8"/>
      <c r="Y940" s="8"/>
      <c r="Z940" s="3"/>
      <c r="AA940" s="8"/>
      <c r="AB940" s="8"/>
      <c r="AC940" s="8"/>
      <c r="BH940" s="23">
        <f t="shared" si="57"/>
        <v>4.4444999999999998E-2</v>
      </c>
      <c r="BI940" s="23">
        <v>18.72</v>
      </c>
      <c r="BJ940" s="16">
        <v>44.445</v>
      </c>
      <c r="BK940" s="23">
        <v>0.29870000000000002</v>
      </c>
      <c r="BM940" s="23">
        <v>37.200000000000003</v>
      </c>
      <c r="BN940" s="23">
        <v>6.694</v>
      </c>
      <c r="BO940" s="23">
        <v>0.15179999999999999</v>
      </c>
    </row>
    <row r="941" spans="11:67" x14ac:dyDescent="0.25">
      <c r="K941" s="9">
        <v>30.05</v>
      </c>
      <c r="L941" s="9">
        <v>5.5819999999999999</v>
      </c>
      <c r="M941" s="9">
        <v>0.11849999999999999</v>
      </c>
      <c r="W941" s="8"/>
      <c r="X941" s="8"/>
      <c r="Y941" s="8"/>
      <c r="Z941" s="3"/>
      <c r="AA941" s="8"/>
      <c r="AB941" s="8"/>
      <c r="AC941" s="8"/>
      <c r="BH941" s="23">
        <f t="shared" si="57"/>
        <v>4.8089E-2</v>
      </c>
      <c r="BI941" s="23">
        <v>18.739999999999998</v>
      </c>
      <c r="BJ941" s="16">
        <v>48.088999999999999</v>
      </c>
      <c r="BK941" s="23">
        <v>0.26600000000000001</v>
      </c>
      <c r="BM941" s="23">
        <v>37.22</v>
      </c>
      <c r="BN941" s="23">
        <v>6.8760000000000003</v>
      </c>
    </row>
    <row r="942" spans="11:67" x14ac:dyDescent="0.25">
      <c r="K942" s="9">
        <v>30.07</v>
      </c>
      <c r="L942" s="9">
        <v>5.5380000000000003</v>
      </c>
      <c r="M942" s="9">
        <v>0.1187</v>
      </c>
      <c r="W942" s="8"/>
      <c r="X942" s="8"/>
      <c r="Y942" s="8"/>
      <c r="Z942" s="3"/>
      <c r="AA942" s="8"/>
      <c r="AB942" s="8"/>
      <c r="AC942" s="8"/>
      <c r="BH942" s="23">
        <f t="shared" si="57"/>
        <v>5.1472999999999998E-2</v>
      </c>
      <c r="BI942" s="23">
        <v>18.760000000000002</v>
      </c>
      <c r="BJ942" s="16">
        <v>51.472999999999999</v>
      </c>
      <c r="BK942" s="23">
        <v>0.30109999999999998</v>
      </c>
      <c r="BM942" s="23">
        <v>37.24</v>
      </c>
      <c r="BN942" s="23">
        <v>6.9880000000000004</v>
      </c>
    </row>
    <row r="943" spans="11:67" x14ac:dyDescent="0.25">
      <c r="K943" s="9">
        <v>30.09</v>
      </c>
      <c r="L943" s="9">
        <v>5.4130000000000003</v>
      </c>
      <c r="M943" s="9">
        <v>0.1128</v>
      </c>
      <c r="W943" s="8"/>
      <c r="X943" s="8"/>
      <c r="Y943" s="8"/>
      <c r="Z943" s="3"/>
      <c r="AA943" s="8"/>
      <c r="AB943" s="8"/>
      <c r="AC943" s="8"/>
      <c r="BH943" s="23">
        <f t="shared" si="57"/>
        <v>5.3411E-2</v>
      </c>
      <c r="BI943" s="23">
        <v>18.78</v>
      </c>
      <c r="BJ943" s="16">
        <v>53.411000000000001</v>
      </c>
      <c r="BK943" s="23">
        <v>0.29249999999999998</v>
      </c>
      <c r="BM943" s="23">
        <v>37.26</v>
      </c>
      <c r="BN943" s="23">
        <v>7.0759999999999996</v>
      </c>
    </row>
    <row r="944" spans="11:67" x14ac:dyDescent="0.25">
      <c r="K944" s="9">
        <v>30.11</v>
      </c>
      <c r="L944" s="9">
        <v>5.2610000000000001</v>
      </c>
      <c r="M944" s="9">
        <v>0.1145</v>
      </c>
      <c r="W944" s="8"/>
      <c r="X944" s="8"/>
      <c r="Y944" s="8"/>
      <c r="Z944" s="3"/>
      <c r="AA944" s="8"/>
      <c r="AB944" s="8"/>
      <c r="AC944" s="8"/>
      <c r="BH944" s="23">
        <f t="shared" si="57"/>
        <v>5.2673000000000005E-2</v>
      </c>
      <c r="BI944" s="23">
        <v>18.8</v>
      </c>
      <c r="BJ944" s="16">
        <v>52.673000000000002</v>
      </c>
      <c r="BK944" s="23">
        <v>0.32240000000000002</v>
      </c>
      <c r="BM944" s="23">
        <v>37.28</v>
      </c>
      <c r="BN944" s="23">
        <v>7.2720000000000002</v>
      </c>
    </row>
    <row r="945" spans="11:67" x14ac:dyDescent="0.25">
      <c r="K945" s="9">
        <v>30.13</v>
      </c>
      <c r="L945" s="9">
        <v>5.1619999999999999</v>
      </c>
      <c r="M945" s="9">
        <v>0.11749999999999999</v>
      </c>
      <c r="W945" s="8"/>
      <c r="X945" s="8"/>
      <c r="Y945" s="8"/>
      <c r="Z945" s="3"/>
      <c r="AA945" s="8"/>
      <c r="AB945" s="8"/>
      <c r="AC945" s="8"/>
      <c r="BH945" s="23">
        <f t="shared" si="57"/>
        <v>5.1978999999999997E-2</v>
      </c>
      <c r="BI945" s="23">
        <v>18.82</v>
      </c>
      <c r="BJ945" s="16">
        <v>51.978999999999999</v>
      </c>
      <c r="BK945" s="23">
        <v>0.3306</v>
      </c>
      <c r="BM945" s="23">
        <v>37.299999999999997</v>
      </c>
      <c r="BN945" s="23">
        <v>7.2560000000000002</v>
      </c>
    </row>
    <row r="946" spans="11:67" x14ac:dyDescent="0.25">
      <c r="K946" s="9">
        <v>30.15</v>
      </c>
      <c r="L946" s="9">
        <v>5.0309999999999997</v>
      </c>
      <c r="M946" s="9">
        <v>0.1166</v>
      </c>
      <c r="W946" s="8"/>
      <c r="X946" s="8"/>
      <c r="Y946" s="8"/>
      <c r="Z946" s="3"/>
      <c r="AA946" s="8"/>
      <c r="AB946" s="8"/>
      <c r="AC946" s="8"/>
      <c r="BH946" s="23">
        <f t="shared" si="57"/>
        <v>5.2378999999999995E-2</v>
      </c>
      <c r="BI946" s="23">
        <v>18.84</v>
      </c>
      <c r="BJ946" s="16">
        <v>52.378999999999998</v>
      </c>
      <c r="BK946" s="23">
        <v>0.33650000000000002</v>
      </c>
      <c r="BM946" s="23">
        <v>37.5</v>
      </c>
      <c r="BN946" s="23">
        <v>2.569</v>
      </c>
    </row>
    <row r="947" spans="11:67" x14ac:dyDescent="0.25">
      <c r="K947" s="9">
        <v>30.17</v>
      </c>
      <c r="L947" s="9">
        <v>4.9320000000000004</v>
      </c>
      <c r="M947" s="9">
        <v>0.1109</v>
      </c>
      <c r="W947" s="8"/>
      <c r="X947" s="8"/>
      <c r="Y947" s="8"/>
      <c r="Z947" s="3"/>
      <c r="AA947" s="8"/>
      <c r="AB947" s="8"/>
      <c r="AC947" s="8"/>
      <c r="BH947" s="23">
        <f t="shared" si="57"/>
        <v>5.2173999999999998E-2</v>
      </c>
      <c r="BI947" s="23">
        <v>18.86</v>
      </c>
      <c r="BJ947" s="16">
        <v>52.173999999999999</v>
      </c>
      <c r="BK947" s="23">
        <v>0.3589</v>
      </c>
      <c r="BM947" s="23">
        <v>37.520000000000003</v>
      </c>
      <c r="BN947" s="23">
        <v>3.84</v>
      </c>
    </row>
    <row r="948" spans="11:67" x14ac:dyDescent="0.25">
      <c r="K948" s="9">
        <v>30.19</v>
      </c>
      <c r="L948" s="9">
        <v>4.952</v>
      </c>
      <c r="M948" s="9">
        <v>0.1077</v>
      </c>
      <c r="W948" s="8"/>
      <c r="X948" s="8"/>
      <c r="Y948" s="8"/>
      <c r="Z948" s="3"/>
      <c r="AA948" s="8"/>
      <c r="AB948" s="8"/>
      <c r="AC948" s="8"/>
      <c r="BH948" s="23">
        <f t="shared" si="57"/>
        <v>5.2874000000000004E-2</v>
      </c>
      <c r="BI948" s="23">
        <v>18.88</v>
      </c>
      <c r="BJ948" s="16">
        <v>52.874000000000002</v>
      </c>
      <c r="BK948" s="23">
        <v>0.35039999999999999</v>
      </c>
      <c r="BM948" s="23">
        <v>37.54</v>
      </c>
      <c r="BN948" s="23">
        <v>4.9820000000000002</v>
      </c>
    </row>
    <row r="949" spans="11:67" x14ac:dyDescent="0.25">
      <c r="K949" s="9">
        <v>30.21</v>
      </c>
      <c r="L949" s="9">
        <v>5.0780000000000003</v>
      </c>
      <c r="M949" s="9">
        <v>0.11409999999999999</v>
      </c>
      <c r="W949" s="8"/>
      <c r="X949" s="8"/>
      <c r="Y949" s="8"/>
      <c r="Z949" s="3"/>
      <c r="AA949" s="8"/>
      <c r="AB949" s="8"/>
      <c r="AC949" s="8"/>
      <c r="BH949" s="23">
        <f t="shared" si="57"/>
        <v>5.2866999999999997E-2</v>
      </c>
      <c r="BI949" s="23">
        <v>18.899999999999999</v>
      </c>
      <c r="BJ949" s="16">
        <v>52.866999999999997</v>
      </c>
      <c r="BK949" s="23">
        <v>0.30459999999999998</v>
      </c>
      <c r="BM949" s="23">
        <v>37.56</v>
      </c>
      <c r="BN949" s="23">
        <v>5.9089999999999998</v>
      </c>
      <c r="BO949" s="23">
        <v>0.1426</v>
      </c>
    </row>
    <row r="950" spans="11:67" x14ac:dyDescent="0.25">
      <c r="K950" s="9">
        <v>30.23</v>
      </c>
      <c r="L950" s="9">
        <v>5.2119999999999997</v>
      </c>
      <c r="M950" s="9">
        <v>0.1111</v>
      </c>
      <c r="W950" s="8"/>
      <c r="X950" s="8"/>
      <c r="Y950" s="8"/>
      <c r="Z950" s="3"/>
      <c r="AA950" s="8"/>
      <c r="AB950" s="8"/>
      <c r="AC950" s="8"/>
      <c r="BH950" s="23">
        <f t="shared" si="57"/>
        <v>5.2639999999999999E-2</v>
      </c>
      <c r="BI950" s="23">
        <v>18.920000000000002</v>
      </c>
      <c r="BJ950" s="16">
        <v>52.64</v>
      </c>
      <c r="BK950" s="23">
        <v>0.28010000000000002</v>
      </c>
      <c r="BM950" s="23">
        <v>37.58</v>
      </c>
      <c r="BN950" s="23">
        <v>6.5579999999999998</v>
      </c>
      <c r="BO950" s="23">
        <v>0.15770000000000001</v>
      </c>
    </row>
    <row r="951" spans="11:67" x14ac:dyDescent="0.25">
      <c r="K951" s="9">
        <v>30.25</v>
      </c>
      <c r="L951" s="9">
        <v>5.2279999999999998</v>
      </c>
      <c r="M951" s="9">
        <v>0.1069</v>
      </c>
      <c r="W951" s="8"/>
      <c r="X951" s="8"/>
      <c r="Y951" s="8"/>
      <c r="Z951" s="3"/>
      <c r="AA951" s="8"/>
      <c r="AB951" s="8"/>
      <c r="AC951" s="8"/>
      <c r="BH951" s="23">
        <f t="shared" si="57"/>
        <v>5.4293000000000001E-2</v>
      </c>
      <c r="BI951" s="23">
        <v>18.940000000000001</v>
      </c>
      <c r="BJ951" s="16">
        <v>54.292999999999999</v>
      </c>
      <c r="BK951" s="23">
        <v>0.27450000000000002</v>
      </c>
      <c r="BM951" s="23">
        <v>37.6</v>
      </c>
      <c r="BN951" s="23">
        <v>7.0819999999999999</v>
      </c>
      <c r="BO951" s="23">
        <v>0.1711</v>
      </c>
    </row>
    <row r="952" spans="11:67" x14ac:dyDescent="0.25">
      <c r="K952" s="9">
        <v>30.27</v>
      </c>
      <c r="L952" s="9">
        <v>5.1779999999999999</v>
      </c>
      <c r="M952" s="9">
        <v>0.11</v>
      </c>
      <c r="W952" s="8"/>
      <c r="X952" s="8"/>
      <c r="Y952" s="8"/>
      <c r="Z952" s="3"/>
      <c r="AA952" s="8"/>
      <c r="AB952" s="8"/>
      <c r="AC952" s="8"/>
      <c r="BH952" s="23">
        <f t="shared" si="57"/>
        <v>5.6369999999999996E-2</v>
      </c>
      <c r="BI952" s="23">
        <v>18.96</v>
      </c>
      <c r="BJ952" s="16">
        <v>56.37</v>
      </c>
      <c r="BK952" s="23">
        <v>0.2596</v>
      </c>
      <c r="BM952" s="23">
        <v>37.619999999999997</v>
      </c>
      <c r="BN952" s="23">
        <v>7.3490000000000002</v>
      </c>
      <c r="BO952" s="23">
        <v>0.1754</v>
      </c>
    </row>
    <row r="953" spans="11:67" x14ac:dyDescent="0.25">
      <c r="K953" s="9">
        <v>30.29</v>
      </c>
      <c r="L953" s="9">
        <v>5.226</v>
      </c>
      <c r="M953" s="9">
        <v>0.1106</v>
      </c>
      <c r="W953" s="8"/>
      <c r="X953" s="8"/>
      <c r="Y953" s="8"/>
      <c r="Z953" s="3"/>
      <c r="AA953" s="8"/>
      <c r="AB953" s="8"/>
      <c r="AC953" s="8"/>
      <c r="BH953" s="23">
        <f t="shared" si="57"/>
        <v>5.7843000000000006E-2</v>
      </c>
      <c r="BI953" s="23">
        <v>18.98</v>
      </c>
      <c r="BJ953" s="16">
        <v>57.843000000000004</v>
      </c>
      <c r="BK953" s="23">
        <v>0.25940000000000002</v>
      </c>
      <c r="BM953" s="23">
        <v>37.64</v>
      </c>
      <c r="BN953" s="23">
        <v>7.4409999999999998</v>
      </c>
      <c r="BO953" s="23">
        <v>0.17430000000000001</v>
      </c>
    </row>
    <row r="954" spans="11:67" x14ac:dyDescent="0.25">
      <c r="K954" s="9">
        <v>30.31</v>
      </c>
      <c r="L954" s="9">
        <v>5.3289999999999997</v>
      </c>
      <c r="M954" s="9">
        <v>0.10580000000000001</v>
      </c>
      <c r="W954" s="8"/>
      <c r="X954" s="8"/>
      <c r="Y954" s="8"/>
      <c r="Z954" s="3"/>
      <c r="AA954" s="8"/>
      <c r="AB954" s="8"/>
      <c r="AC954" s="8"/>
      <c r="BH954" s="23">
        <f t="shared" si="57"/>
        <v>5.7694000000000002E-2</v>
      </c>
      <c r="BI954" s="23">
        <v>19</v>
      </c>
      <c r="BJ954" s="16">
        <v>57.694000000000003</v>
      </c>
      <c r="BK954" s="23">
        <v>0.2596</v>
      </c>
      <c r="BM954" s="23">
        <v>37.659999999999997</v>
      </c>
      <c r="BN954" s="23">
        <v>7.7039999999999997</v>
      </c>
      <c r="BO954" s="23">
        <v>0.1721</v>
      </c>
    </row>
    <row r="955" spans="11:67" x14ac:dyDescent="0.25">
      <c r="K955" s="9">
        <v>30.33</v>
      </c>
      <c r="L955" s="9">
        <v>5.508</v>
      </c>
      <c r="M955" s="9">
        <v>0.10440000000000001</v>
      </c>
      <c r="W955" s="8"/>
      <c r="X955" s="8"/>
      <c r="Y955" s="8"/>
      <c r="Z955" s="3"/>
      <c r="AA955" s="8"/>
      <c r="AB955" s="8"/>
      <c r="AC955" s="8"/>
      <c r="BH955" s="23">
        <f t="shared" si="57"/>
        <v>5.6368000000000001E-2</v>
      </c>
      <c r="BI955" s="23">
        <v>19.02</v>
      </c>
      <c r="BJ955" s="16">
        <v>56.368000000000002</v>
      </c>
      <c r="BK955" s="23">
        <v>0.26479999999999998</v>
      </c>
      <c r="BM955" s="23">
        <v>37.68</v>
      </c>
      <c r="BN955" s="23">
        <v>7.7190000000000003</v>
      </c>
      <c r="BO955" s="23">
        <v>0.1643</v>
      </c>
    </row>
    <row r="956" spans="11:67" x14ac:dyDescent="0.25">
      <c r="K956" s="9">
        <v>30.35</v>
      </c>
      <c r="L956" s="9">
        <v>5.5369999999999999</v>
      </c>
      <c r="M956" s="9">
        <v>0.1075</v>
      </c>
      <c r="W956" s="8"/>
      <c r="X956" s="8"/>
      <c r="Y956" s="8"/>
      <c r="Z956" s="3"/>
      <c r="AA956" s="8"/>
      <c r="AB956" s="8"/>
      <c r="AC956" s="8"/>
      <c r="BH956" s="23">
        <f t="shared" si="57"/>
        <v>5.4268999999999998E-2</v>
      </c>
      <c r="BI956" s="23">
        <v>19.04</v>
      </c>
      <c r="BJ956" s="16">
        <v>54.268999999999998</v>
      </c>
      <c r="BK956" s="23">
        <v>0.26790000000000003</v>
      </c>
      <c r="BM956" s="23">
        <v>37.700000000000003</v>
      </c>
      <c r="BN956" s="23">
        <v>7.6479999999999997</v>
      </c>
      <c r="BO956" s="23">
        <v>0.1618</v>
      </c>
    </row>
    <row r="957" spans="11:67" x14ac:dyDescent="0.25">
      <c r="K957" s="9">
        <v>30.37</v>
      </c>
      <c r="L957" s="9">
        <v>5.3460000000000001</v>
      </c>
      <c r="M957" s="9"/>
      <c r="W957" s="8"/>
      <c r="X957" s="8"/>
      <c r="Y957" s="8"/>
      <c r="Z957" s="3"/>
      <c r="AA957" s="8"/>
      <c r="AB957" s="8"/>
      <c r="AC957" s="8"/>
      <c r="BH957" s="23">
        <f t="shared" si="57"/>
        <v>5.2567999999999997E-2</v>
      </c>
      <c r="BI957" s="23">
        <v>19.059999999999999</v>
      </c>
      <c r="BJ957" s="16">
        <v>52.567999999999998</v>
      </c>
      <c r="BK957" s="23">
        <v>0.26229999999999998</v>
      </c>
      <c r="BM957" s="23">
        <v>37.72</v>
      </c>
      <c r="BN957" s="23">
        <v>7.4980000000000002</v>
      </c>
      <c r="BO957" s="23">
        <v>0.14799999999999999</v>
      </c>
    </row>
    <row r="958" spans="11:67" x14ac:dyDescent="0.25">
      <c r="K958" s="9">
        <v>30.39</v>
      </c>
      <c r="L958" s="9">
        <v>5.3449999999999998</v>
      </c>
      <c r="M958" s="9"/>
      <c r="W958" s="8"/>
      <c r="X958" s="8"/>
      <c r="Y958" s="8"/>
      <c r="Z958" s="3"/>
      <c r="AA958" s="8"/>
      <c r="AB958" s="8"/>
      <c r="AC958" s="8"/>
      <c r="BH958" s="23">
        <f t="shared" si="57"/>
        <v>5.1526000000000002E-2</v>
      </c>
      <c r="BI958" s="23">
        <v>19.079999999999998</v>
      </c>
      <c r="BJ958" s="16">
        <v>51.526000000000003</v>
      </c>
      <c r="BK958" s="23">
        <v>0.2467</v>
      </c>
      <c r="BM958" s="23">
        <v>37.74</v>
      </c>
      <c r="BN958" s="23">
        <v>7.4539999999999997</v>
      </c>
      <c r="BO958" s="23">
        <v>0.1462</v>
      </c>
    </row>
    <row r="959" spans="11:67" x14ac:dyDescent="0.25">
      <c r="K959" s="9">
        <v>30.41</v>
      </c>
      <c r="L959" s="9">
        <v>5.3879999999999999</v>
      </c>
      <c r="M959" s="9"/>
      <c r="W959" s="8"/>
      <c r="X959" s="8"/>
      <c r="Y959" s="8"/>
      <c r="Z959" s="3"/>
      <c r="AA959" s="8"/>
      <c r="AB959" s="8"/>
      <c r="AC959" s="8"/>
      <c r="BH959" s="23">
        <f t="shared" si="57"/>
        <v>5.1054000000000002E-2</v>
      </c>
      <c r="BI959" s="23">
        <v>19.100000000000001</v>
      </c>
      <c r="BJ959" s="16">
        <v>51.054000000000002</v>
      </c>
      <c r="BK959" s="23">
        <v>0.2273</v>
      </c>
      <c r="BM959" s="23">
        <v>37.76</v>
      </c>
      <c r="BN959" s="23">
        <v>7.3529999999999998</v>
      </c>
      <c r="BO959" s="23">
        <v>0.14410000000000001</v>
      </c>
    </row>
    <row r="960" spans="11:67" x14ac:dyDescent="0.25">
      <c r="K960" s="9">
        <v>30.43</v>
      </c>
      <c r="L960" s="9">
        <v>5.399</v>
      </c>
      <c r="M960" s="9"/>
      <c r="W960" s="8"/>
      <c r="X960" s="8"/>
      <c r="Y960" s="8"/>
      <c r="Z960" s="3"/>
      <c r="AA960" s="8"/>
      <c r="AB960" s="8"/>
      <c r="AC960" s="8"/>
      <c r="BH960" s="23">
        <f t="shared" si="57"/>
        <v>5.1228999999999997E-2</v>
      </c>
      <c r="BI960" s="23">
        <v>19.12</v>
      </c>
      <c r="BJ960" s="16">
        <v>51.228999999999999</v>
      </c>
      <c r="BK960" s="23">
        <v>0.2064</v>
      </c>
      <c r="BM960" s="23">
        <v>37.78</v>
      </c>
      <c r="BN960" s="23">
        <v>7.282</v>
      </c>
      <c r="BO960" s="23">
        <v>0.13930000000000001</v>
      </c>
    </row>
    <row r="961" spans="11:67" x14ac:dyDescent="0.25">
      <c r="K961" s="9">
        <v>30.45</v>
      </c>
      <c r="L961" s="9">
        <v>5.5780000000000003</v>
      </c>
      <c r="M961" s="9"/>
      <c r="W961" s="8"/>
      <c r="X961" s="8"/>
      <c r="Y961" s="8"/>
      <c r="Z961" s="3"/>
      <c r="AA961" s="8"/>
      <c r="AB961" s="8"/>
      <c r="AC961" s="8"/>
      <c r="BH961" s="23">
        <f t="shared" si="57"/>
        <v>5.1810000000000002E-2</v>
      </c>
      <c r="BI961" s="23">
        <v>19.14</v>
      </c>
      <c r="BJ961" s="16">
        <v>51.81</v>
      </c>
      <c r="BK961" s="23">
        <v>0.1983</v>
      </c>
      <c r="BM961" s="23">
        <v>37.799999999999997</v>
      </c>
      <c r="BN961" s="23">
        <v>7.07</v>
      </c>
      <c r="BO961" s="23">
        <v>0.13489999999999999</v>
      </c>
    </row>
    <row r="962" spans="11:67" x14ac:dyDescent="0.25">
      <c r="K962" s="9">
        <v>30.5</v>
      </c>
      <c r="L962" s="9">
        <v>2.3650000000000002</v>
      </c>
      <c r="M962" s="9"/>
      <c r="W962" s="8"/>
      <c r="X962" s="8"/>
      <c r="Y962" s="8"/>
      <c r="Z962" s="3"/>
      <c r="AA962" s="8"/>
      <c r="AB962" s="8"/>
      <c r="AC962" s="8"/>
      <c r="BH962" s="23">
        <f t="shared" si="57"/>
        <v>5.3040999999999998E-2</v>
      </c>
      <c r="BI962" s="23">
        <v>19.16</v>
      </c>
      <c r="BJ962" s="16">
        <v>53.040999999999997</v>
      </c>
      <c r="BK962" s="23">
        <v>0.19450000000000001</v>
      </c>
      <c r="BM962" s="23">
        <v>37.82</v>
      </c>
      <c r="BN962" s="23">
        <v>7.0490000000000004</v>
      </c>
      <c r="BO962" s="23">
        <v>0.13519999999999999</v>
      </c>
    </row>
    <row r="963" spans="11:67" x14ac:dyDescent="0.25">
      <c r="K963" s="9">
        <v>30.52</v>
      </c>
      <c r="L963" s="9">
        <v>2.778</v>
      </c>
      <c r="M963" s="9"/>
      <c r="W963" s="8"/>
      <c r="X963" s="8"/>
      <c r="Y963" s="8"/>
      <c r="Z963" s="3"/>
      <c r="AA963" s="8"/>
      <c r="AB963" s="8"/>
      <c r="AC963" s="8"/>
      <c r="BH963" s="23">
        <f t="shared" si="57"/>
        <v>5.4689999999999996E-2</v>
      </c>
      <c r="BI963" s="23">
        <v>19.18</v>
      </c>
      <c r="BJ963" s="16">
        <v>54.69</v>
      </c>
      <c r="BK963" s="23">
        <v>0.19259999999999999</v>
      </c>
      <c r="BM963" s="23">
        <v>37.840000000000003</v>
      </c>
      <c r="BN963" s="23">
        <v>6.9969999999999999</v>
      </c>
      <c r="BO963" s="23">
        <v>0.1326</v>
      </c>
    </row>
    <row r="964" spans="11:67" x14ac:dyDescent="0.25">
      <c r="K964" s="9">
        <v>30.54</v>
      </c>
      <c r="L964" s="9">
        <v>3.1659999999999999</v>
      </c>
      <c r="M964" s="9"/>
      <c r="W964" s="8"/>
      <c r="X964" s="8"/>
      <c r="Y964" s="8"/>
      <c r="Z964" s="3"/>
      <c r="AA964" s="8"/>
      <c r="AB964" s="8"/>
      <c r="AC964" s="8"/>
      <c r="BH964" s="23">
        <f t="shared" si="57"/>
        <v>5.6909999999999995E-2</v>
      </c>
      <c r="BI964" s="23">
        <v>19.2</v>
      </c>
      <c r="BJ964" s="16">
        <v>56.91</v>
      </c>
      <c r="BK964" s="23">
        <v>0.19470000000000001</v>
      </c>
      <c r="BM964" s="23">
        <v>37.86</v>
      </c>
      <c r="BN964" s="23">
        <v>6.9050000000000002</v>
      </c>
      <c r="BO964" s="23">
        <v>0.12839999999999999</v>
      </c>
    </row>
    <row r="965" spans="11:67" x14ac:dyDescent="0.25">
      <c r="K965" s="9">
        <v>30.56</v>
      </c>
      <c r="L965" s="9">
        <v>3.8570000000000002</v>
      </c>
      <c r="M965" s="9">
        <v>0.1239</v>
      </c>
      <c r="W965" s="8"/>
      <c r="X965" s="8"/>
      <c r="Y965" s="8"/>
      <c r="Z965" s="3"/>
      <c r="AA965" s="8"/>
      <c r="AB965" s="8"/>
      <c r="AC965" s="8"/>
      <c r="BH965" s="23">
        <f t="shared" si="57"/>
        <v>5.8689999999999999E-2</v>
      </c>
      <c r="BI965" s="23">
        <v>19.22</v>
      </c>
      <c r="BJ965" s="16">
        <v>58.69</v>
      </c>
      <c r="BK965" s="23">
        <v>0.20200000000000001</v>
      </c>
      <c r="BM965" s="23">
        <v>37.880000000000003</v>
      </c>
      <c r="BN965" s="23">
        <v>6.8129999999999997</v>
      </c>
      <c r="BO965" s="23">
        <v>0.125</v>
      </c>
    </row>
    <row r="966" spans="11:67" x14ac:dyDescent="0.25">
      <c r="K966" s="9">
        <v>30.58</v>
      </c>
      <c r="L966" s="9">
        <v>4.7610000000000001</v>
      </c>
      <c r="M966" s="9">
        <v>0.1216</v>
      </c>
      <c r="W966" s="8"/>
      <c r="X966" s="8"/>
      <c r="Y966" s="8"/>
      <c r="Z966" s="3"/>
      <c r="AA966" s="8"/>
      <c r="AB966" s="8"/>
      <c r="AC966" s="8"/>
      <c r="BH966" s="23">
        <f t="shared" si="57"/>
        <v>6.0555999999999999E-2</v>
      </c>
      <c r="BI966" s="23">
        <v>19.239999999999998</v>
      </c>
      <c r="BJ966" s="16">
        <v>60.555999999999997</v>
      </c>
      <c r="BM966" s="23">
        <v>37.9</v>
      </c>
      <c r="BN966" s="23">
        <v>6.7050000000000001</v>
      </c>
      <c r="BO966" s="23">
        <v>0.12590000000000001</v>
      </c>
    </row>
    <row r="967" spans="11:67" x14ac:dyDescent="0.25">
      <c r="K967" s="9">
        <v>30.6</v>
      </c>
      <c r="L967" s="9">
        <v>5.069</v>
      </c>
      <c r="M967" s="9">
        <v>0.1348</v>
      </c>
      <c r="W967" s="8"/>
      <c r="X967" s="8"/>
      <c r="Y967" s="8"/>
      <c r="Z967" s="3"/>
      <c r="AA967" s="8"/>
      <c r="AB967" s="8"/>
      <c r="AC967" s="8"/>
      <c r="BH967" s="23">
        <f t="shared" si="57"/>
        <v>6.2475999999999997E-2</v>
      </c>
      <c r="BI967" s="23">
        <v>19.260000000000002</v>
      </c>
      <c r="BJ967" s="16">
        <v>62.475999999999999</v>
      </c>
      <c r="BM967" s="23">
        <v>37.92</v>
      </c>
      <c r="BN967" s="23">
        <v>6.7220000000000004</v>
      </c>
      <c r="BO967" s="23">
        <v>0.13020000000000001</v>
      </c>
    </row>
    <row r="968" spans="11:67" x14ac:dyDescent="0.25">
      <c r="K968" s="9">
        <v>30.62</v>
      </c>
      <c r="L968" s="9">
        <v>5.4829999999999997</v>
      </c>
      <c r="M968" s="9">
        <v>0.13500000000000001</v>
      </c>
      <c r="W968" s="8"/>
      <c r="X968" s="8"/>
      <c r="Y968" s="8"/>
      <c r="Z968" s="3"/>
      <c r="AA968" s="8"/>
      <c r="AB968" s="8"/>
      <c r="AC968" s="8"/>
      <c r="BH968" s="23">
        <f t="shared" si="57"/>
        <v>6.5003000000000005E-2</v>
      </c>
      <c r="BI968" s="23">
        <v>19.28</v>
      </c>
      <c r="BJ968" s="16">
        <v>65.003</v>
      </c>
      <c r="BM968" s="23">
        <v>37.94</v>
      </c>
      <c r="BN968" s="23">
        <v>6.75</v>
      </c>
      <c r="BO968" s="23">
        <v>0.12479999999999999</v>
      </c>
    </row>
    <row r="969" spans="11:67" x14ac:dyDescent="0.25">
      <c r="K969" s="9">
        <v>30.64</v>
      </c>
      <c r="L969" s="9">
        <v>5.5659999999999998</v>
      </c>
      <c r="M969" s="9">
        <v>0.13020000000000001</v>
      </c>
      <c r="W969" s="8"/>
      <c r="X969" s="8"/>
      <c r="Y969" s="8"/>
      <c r="Z969" s="3"/>
      <c r="AA969" s="8"/>
      <c r="AB969" s="8"/>
      <c r="AC969" s="8"/>
      <c r="BH969" s="23">
        <f t="shared" si="57"/>
        <v>6.8894000000000011E-2</v>
      </c>
      <c r="BI969" s="23">
        <v>19.3</v>
      </c>
      <c r="BJ969" s="16">
        <v>68.894000000000005</v>
      </c>
      <c r="BM969" s="23">
        <v>37.96</v>
      </c>
      <c r="BN969" s="23">
        <v>6.8070000000000004</v>
      </c>
      <c r="BO969" s="23">
        <v>0.1285</v>
      </c>
    </row>
    <row r="970" spans="11:67" x14ac:dyDescent="0.25">
      <c r="K970" s="9">
        <v>30.66</v>
      </c>
      <c r="L970" s="9">
        <v>5.4729999999999999</v>
      </c>
      <c r="M970" s="9">
        <v>0.128</v>
      </c>
      <c r="W970" s="8"/>
      <c r="X970" s="8"/>
      <c r="Y970" s="8"/>
      <c r="Z970" s="3"/>
      <c r="AA970" s="8"/>
      <c r="AB970" s="8"/>
      <c r="AC970" s="8"/>
      <c r="BH970" s="23">
        <f t="shared" si="57"/>
        <v>7.4560000000000001E-2</v>
      </c>
      <c r="BI970" s="23">
        <v>19.32</v>
      </c>
      <c r="BJ970" s="16">
        <v>74.56</v>
      </c>
      <c r="BM970" s="23">
        <v>37.979999999999997</v>
      </c>
      <c r="BN970" s="23">
        <v>6.8789999999999996</v>
      </c>
      <c r="BO970" s="23">
        <v>0.13100000000000001</v>
      </c>
    </row>
    <row r="971" spans="11:67" x14ac:dyDescent="0.25">
      <c r="K971" s="9">
        <v>30.68</v>
      </c>
      <c r="L971" s="9">
        <v>5.5730000000000004</v>
      </c>
      <c r="M971" s="9">
        <v>0.127</v>
      </c>
      <c r="W971" s="8"/>
      <c r="X971" s="8"/>
      <c r="Y971" s="8"/>
      <c r="Z971" s="3"/>
      <c r="AA971" s="8"/>
      <c r="AB971" s="8"/>
      <c r="AC971" s="8"/>
      <c r="BH971" s="23">
        <f t="shared" si="57"/>
        <v>8.1083000000000002E-2</v>
      </c>
      <c r="BI971" s="23">
        <v>19.34</v>
      </c>
      <c r="BJ971" s="16">
        <v>81.082999999999998</v>
      </c>
      <c r="BM971" s="23">
        <v>38</v>
      </c>
      <c r="BN971" s="23">
        <v>6.9580000000000002</v>
      </c>
      <c r="BO971" s="23">
        <v>0.1295</v>
      </c>
    </row>
    <row r="972" spans="11:67" x14ac:dyDescent="0.25">
      <c r="K972" s="9">
        <v>30.7</v>
      </c>
      <c r="L972" s="9">
        <v>5.4550000000000001</v>
      </c>
      <c r="M972" s="9">
        <v>0.1186</v>
      </c>
      <c r="W972" s="8"/>
      <c r="X972" s="8"/>
      <c r="Y972" s="8"/>
      <c r="Z972" s="3"/>
      <c r="AA972" s="8"/>
      <c r="AB972" s="8"/>
      <c r="AC972" s="8"/>
      <c r="BM972" s="23">
        <v>38.020000000000003</v>
      </c>
      <c r="BN972" s="23">
        <v>6.819</v>
      </c>
      <c r="BO972" s="23">
        <v>0.12659999999999999</v>
      </c>
    </row>
    <row r="973" spans="11:67" x14ac:dyDescent="0.25">
      <c r="K973" s="9">
        <v>30.72</v>
      </c>
      <c r="L973" s="9">
        <v>5.4939999999999998</v>
      </c>
      <c r="M973" s="9">
        <v>0.12</v>
      </c>
      <c r="W973" s="8"/>
      <c r="X973" s="8"/>
      <c r="Y973" s="8"/>
      <c r="Z973" s="3"/>
      <c r="AA973" s="8"/>
      <c r="AB973" s="8"/>
      <c r="AC973" s="8"/>
      <c r="BM973" s="23">
        <v>38.04</v>
      </c>
      <c r="BN973" s="23">
        <v>6.77</v>
      </c>
      <c r="BO973" s="23">
        <v>0.129</v>
      </c>
    </row>
    <row r="974" spans="11:67" x14ac:dyDescent="0.25">
      <c r="K974" s="9">
        <v>30.74</v>
      </c>
      <c r="L974" s="9">
        <v>5.5979999999999999</v>
      </c>
      <c r="M974" s="9">
        <v>0.1124</v>
      </c>
      <c r="W974" s="8"/>
      <c r="X974" s="8"/>
      <c r="Y974" s="8"/>
      <c r="Z974" s="3"/>
      <c r="AA974" s="8"/>
      <c r="AB974" s="8"/>
      <c r="AC974" s="8"/>
      <c r="BM974" s="23">
        <v>38.06</v>
      </c>
      <c r="BN974" s="23">
        <v>6.6950000000000003</v>
      </c>
      <c r="BO974" s="23">
        <v>0.1308</v>
      </c>
    </row>
    <row r="975" spans="11:67" x14ac:dyDescent="0.25">
      <c r="K975" s="9">
        <v>30.76</v>
      </c>
      <c r="L975" s="9">
        <v>5.8959999999999999</v>
      </c>
      <c r="M975" s="9">
        <v>0.1205</v>
      </c>
      <c r="W975" s="8"/>
      <c r="X975" s="8"/>
      <c r="Y975" s="8"/>
      <c r="Z975" s="3"/>
      <c r="AA975" s="8"/>
      <c r="AB975" s="8"/>
      <c r="AC975" s="8"/>
      <c r="BM975" s="23">
        <v>38.08</v>
      </c>
      <c r="BN975" s="23">
        <v>6.5960000000000001</v>
      </c>
      <c r="BO975" s="23">
        <v>0.13739999999999999</v>
      </c>
    </row>
    <row r="976" spans="11:67" x14ac:dyDescent="0.25">
      <c r="K976" s="9">
        <v>30.78</v>
      </c>
      <c r="L976" s="9">
        <v>6.0209999999999999</v>
      </c>
      <c r="M976" s="9">
        <v>0.1232</v>
      </c>
      <c r="W976" s="8"/>
      <c r="X976" s="8"/>
      <c r="Y976" s="8"/>
      <c r="Z976" s="3"/>
      <c r="AA976" s="8"/>
      <c r="AB976" s="8"/>
      <c r="AC976" s="8"/>
      <c r="BM976" s="23">
        <v>38.1</v>
      </c>
      <c r="BN976" s="23">
        <v>6.4569999999999999</v>
      </c>
      <c r="BO976" s="23">
        <v>0.12379999999999999</v>
      </c>
    </row>
    <row r="977" spans="11:67" x14ac:dyDescent="0.25">
      <c r="K977" s="9">
        <v>30.8</v>
      </c>
      <c r="L977" s="9">
        <v>6.3979999999999997</v>
      </c>
      <c r="M977" s="9">
        <v>0.1196</v>
      </c>
      <c r="W977" s="8"/>
      <c r="X977" s="8"/>
      <c r="Y977" s="8"/>
      <c r="Z977" s="3"/>
      <c r="AA977" s="8"/>
      <c r="AB977" s="8"/>
      <c r="AC977" s="8"/>
      <c r="BM977" s="23">
        <v>38.119999999999997</v>
      </c>
      <c r="BN977" s="23">
        <v>6.4210000000000003</v>
      </c>
      <c r="BO977" s="23">
        <v>0.1246</v>
      </c>
    </row>
    <row r="978" spans="11:67" x14ac:dyDescent="0.25">
      <c r="K978" s="9">
        <v>30.82</v>
      </c>
      <c r="L978" s="9">
        <v>6.7270000000000003</v>
      </c>
      <c r="M978" s="9">
        <v>0.1208</v>
      </c>
      <c r="W978" s="8"/>
      <c r="X978" s="8"/>
      <c r="Y978" s="8"/>
      <c r="Z978" s="3"/>
      <c r="AA978" s="8"/>
      <c r="AB978" s="8"/>
      <c r="AC978" s="8"/>
      <c r="BM978" s="23">
        <v>38.14</v>
      </c>
      <c r="BN978" s="23">
        <v>6.4450000000000003</v>
      </c>
      <c r="BO978" s="23">
        <v>0.13400000000000001</v>
      </c>
    </row>
    <row r="979" spans="11:67" x14ac:dyDescent="0.25">
      <c r="K979" s="9">
        <v>30.84</v>
      </c>
      <c r="L979" s="9">
        <v>6.5439999999999996</v>
      </c>
      <c r="M979" s="9">
        <v>0.1241</v>
      </c>
      <c r="W979" s="8"/>
      <c r="X979" s="8"/>
      <c r="Y979" s="8"/>
      <c r="Z979" s="3"/>
      <c r="AA979" s="8"/>
      <c r="AB979" s="8"/>
      <c r="AC979" s="8"/>
      <c r="BM979" s="23">
        <v>38.159999999999997</v>
      </c>
      <c r="BN979" s="23">
        <v>6.7759999999999998</v>
      </c>
      <c r="BO979" s="23">
        <v>0.13719999999999999</v>
      </c>
    </row>
    <row r="980" spans="11:67" x14ac:dyDescent="0.25">
      <c r="K980" s="9">
        <v>30.86</v>
      </c>
      <c r="L980" s="9">
        <v>6.3869999999999996</v>
      </c>
      <c r="M980" s="9">
        <v>0.1229</v>
      </c>
      <c r="W980" s="8"/>
      <c r="X980" s="8"/>
      <c r="Y980" s="8"/>
      <c r="Z980" s="3"/>
      <c r="AA980" s="8"/>
      <c r="AB980" s="8"/>
      <c r="AC980" s="8"/>
      <c r="BM980" s="23">
        <v>38.18</v>
      </c>
      <c r="BN980" s="23">
        <v>6.9039999999999999</v>
      </c>
      <c r="BO980" s="23">
        <v>0.13950000000000001</v>
      </c>
    </row>
    <row r="981" spans="11:67" x14ac:dyDescent="0.25">
      <c r="K981" s="9">
        <v>30.88</v>
      </c>
      <c r="L981" s="9">
        <v>6.4640000000000004</v>
      </c>
      <c r="M981" s="9">
        <v>0.12479999999999999</v>
      </c>
      <c r="W981" s="8"/>
      <c r="X981" s="8"/>
      <c r="Y981" s="8"/>
      <c r="Z981" s="3"/>
      <c r="AA981" s="8"/>
      <c r="AB981" s="8"/>
      <c r="AC981" s="8"/>
      <c r="BM981" s="23">
        <v>38.200000000000003</v>
      </c>
      <c r="BN981" s="23">
        <v>7.0970000000000004</v>
      </c>
      <c r="BO981" s="23">
        <v>0.13539999999999999</v>
      </c>
    </row>
    <row r="982" spans="11:67" x14ac:dyDescent="0.25">
      <c r="K982" s="9">
        <v>30.9</v>
      </c>
      <c r="L982" s="9">
        <v>6.4050000000000002</v>
      </c>
      <c r="M982" s="9">
        <v>0.108</v>
      </c>
      <c r="W982" s="8"/>
      <c r="X982" s="8"/>
      <c r="Y982" s="8"/>
      <c r="Z982" s="3"/>
      <c r="AA982" s="8"/>
      <c r="AB982" s="8"/>
      <c r="AC982" s="8"/>
      <c r="BM982" s="23">
        <v>38.22</v>
      </c>
      <c r="BN982" s="23">
        <v>7.3239999999999998</v>
      </c>
      <c r="BO982" s="23">
        <v>0.13700000000000001</v>
      </c>
    </row>
    <row r="983" spans="11:67" x14ac:dyDescent="0.25">
      <c r="K983" s="9">
        <v>30.92</v>
      </c>
      <c r="L983" s="9">
        <v>6.2809999999999997</v>
      </c>
      <c r="M983" s="9">
        <v>0.1043</v>
      </c>
      <c r="W983" s="8"/>
      <c r="X983" s="8"/>
      <c r="Y983" s="8"/>
      <c r="Z983" s="3"/>
      <c r="AA983" s="8"/>
      <c r="AB983" s="8"/>
      <c r="AC983" s="8"/>
      <c r="BM983" s="23">
        <v>38.24</v>
      </c>
      <c r="BN983" s="23">
        <v>7.5960000000000001</v>
      </c>
      <c r="BO983" s="23">
        <v>0.14649999999999999</v>
      </c>
    </row>
    <row r="984" spans="11:67" x14ac:dyDescent="0.25">
      <c r="K984" s="9">
        <v>30.94</v>
      </c>
      <c r="L984" s="9">
        <v>6.1150000000000002</v>
      </c>
      <c r="M984" s="9">
        <v>0.10440000000000001</v>
      </c>
      <c r="W984" s="8"/>
      <c r="X984" s="8"/>
      <c r="Y984" s="8"/>
      <c r="Z984" s="3"/>
      <c r="AA984" s="8"/>
      <c r="AB984" s="8"/>
      <c r="AC984" s="8"/>
      <c r="BM984" s="23">
        <v>38.26</v>
      </c>
      <c r="BN984" s="23">
        <v>7.7149999999999999</v>
      </c>
      <c r="BO984" s="23">
        <v>0.14810000000000001</v>
      </c>
    </row>
    <row r="985" spans="11:67" x14ac:dyDescent="0.25">
      <c r="K985" s="9">
        <v>30.96</v>
      </c>
      <c r="L985" s="9">
        <v>5.992</v>
      </c>
      <c r="M985" s="9">
        <v>0.1012</v>
      </c>
      <c r="W985" s="8"/>
      <c r="X985" s="8"/>
      <c r="Y985" s="8"/>
      <c r="Z985" s="3"/>
      <c r="AA985" s="8"/>
      <c r="AB985" s="8"/>
      <c r="AC985" s="8"/>
      <c r="BM985" s="23">
        <v>38.28</v>
      </c>
      <c r="BN985" s="23">
        <v>7.4290000000000003</v>
      </c>
      <c r="BO985" s="23">
        <v>0.14549999999999999</v>
      </c>
    </row>
    <row r="986" spans="11:67" x14ac:dyDescent="0.25">
      <c r="K986" s="9">
        <v>30.98</v>
      </c>
      <c r="L986" s="9">
        <v>6.0039999999999996</v>
      </c>
      <c r="M986" s="9">
        <v>9.8000000000000004E-2</v>
      </c>
      <c r="W986" s="8"/>
      <c r="X986" s="8"/>
      <c r="Y986" s="8"/>
      <c r="Z986" s="3"/>
      <c r="AA986" s="8"/>
      <c r="AB986" s="8"/>
      <c r="AC986" s="8"/>
      <c r="BM986" s="23">
        <v>38.299999999999997</v>
      </c>
      <c r="BN986" s="23">
        <v>7.4139999999999997</v>
      </c>
      <c r="BO986" s="23">
        <v>0.14829999999999999</v>
      </c>
    </row>
    <row r="987" spans="11:67" x14ac:dyDescent="0.25">
      <c r="K987" s="9">
        <v>31</v>
      </c>
      <c r="L987" s="9">
        <v>6.0620000000000003</v>
      </c>
      <c r="M987" s="9">
        <v>9.1999999999999998E-2</v>
      </c>
      <c r="W987" s="8"/>
      <c r="X987" s="8"/>
      <c r="Y987" s="8"/>
      <c r="Z987" s="3"/>
      <c r="AA987" s="8"/>
      <c r="AB987" s="8"/>
      <c r="AC987" s="8"/>
      <c r="BM987" s="23">
        <v>38.32</v>
      </c>
      <c r="BN987" s="23">
        <v>7.3440000000000003</v>
      </c>
      <c r="BO987" s="23">
        <v>0.14910000000000001</v>
      </c>
    </row>
    <row r="988" spans="11:67" x14ac:dyDescent="0.25">
      <c r="K988" s="9">
        <v>31.02</v>
      </c>
      <c r="L988" s="9">
        <v>6.2080000000000002</v>
      </c>
      <c r="M988" s="9">
        <v>8.9499999999999996E-2</v>
      </c>
      <c r="W988" s="8"/>
      <c r="X988" s="8"/>
      <c r="Y988" s="8"/>
      <c r="Z988" s="3"/>
      <c r="AA988" s="8"/>
      <c r="AB988" s="8"/>
      <c r="AC988" s="8"/>
      <c r="BM988" s="23">
        <v>38.340000000000003</v>
      </c>
      <c r="BN988" s="23">
        <v>7.2640000000000002</v>
      </c>
      <c r="BO988" s="23">
        <v>0.14710000000000001</v>
      </c>
    </row>
    <row r="989" spans="11:67" x14ac:dyDescent="0.25">
      <c r="K989" s="9">
        <v>31.04</v>
      </c>
      <c r="L989" s="9">
        <v>6.2110000000000003</v>
      </c>
      <c r="M989" s="9">
        <v>8.9099999999999999E-2</v>
      </c>
      <c r="W989" s="8"/>
      <c r="X989" s="8"/>
      <c r="Y989" s="8"/>
      <c r="Z989" s="3"/>
      <c r="AA989" s="8"/>
      <c r="AB989" s="8"/>
      <c r="AC989" s="8"/>
      <c r="BM989" s="23">
        <v>38.36</v>
      </c>
      <c r="BN989" s="23">
        <v>7.117</v>
      </c>
      <c r="BO989" s="23">
        <v>0.1424</v>
      </c>
    </row>
    <row r="990" spans="11:67" x14ac:dyDescent="0.25">
      <c r="K990" s="9">
        <v>31.06</v>
      </c>
      <c r="L990" s="9">
        <v>6.26</v>
      </c>
      <c r="M990" s="9">
        <v>9.7199999999999995E-2</v>
      </c>
      <c r="W990" s="8"/>
      <c r="X990" s="8"/>
      <c r="Y990" s="8"/>
      <c r="Z990" s="3"/>
      <c r="AA990" s="8"/>
      <c r="AB990" s="8"/>
      <c r="AC990" s="8"/>
      <c r="BM990" s="23">
        <v>38.380000000000003</v>
      </c>
      <c r="BN990" s="23">
        <v>6.9690000000000003</v>
      </c>
      <c r="BO990" s="23">
        <v>0.13600000000000001</v>
      </c>
    </row>
    <row r="991" spans="11:67" x14ac:dyDescent="0.25">
      <c r="K991" s="9">
        <v>31.08</v>
      </c>
      <c r="L991" s="9">
        <v>6.4530000000000003</v>
      </c>
      <c r="M991" s="9">
        <v>0.1053</v>
      </c>
      <c r="W991" s="8"/>
      <c r="X991" s="8"/>
      <c r="Y991" s="8"/>
      <c r="Z991" s="3"/>
      <c r="AA991" s="8"/>
      <c r="AB991" s="8"/>
      <c r="AC991" s="8"/>
      <c r="BM991" s="23">
        <v>38.4</v>
      </c>
      <c r="BN991" s="23">
        <v>6.9420000000000002</v>
      </c>
      <c r="BO991" s="23">
        <v>0.1318</v>
      </c>
    </row>
    <row r="992" spans="11:67" x14ac:dyDescent="0.25">
      <c r="K992" s="9">
        <v>31.1</v>
      </c>
      <c r="L992" s="9">
        <v>6.3470000000000004</v>
      </c>
      <c r="M992" s="9">
        <v>0.10340000000000001</v>
      </c>
      <c r="W992" s="8"/>
      <c r="X992" s="8"/>
      <c r="Y992" s="8"/>
      <c r="Z992" s="3"/>
      <c r="AA992" s="8"/>
      <c r="AB992" s="8"/>
      <c r="AC992" s="8"/>
      <c r="BM992" s="23">
        <v>38.42</v>
      </c>
      <c r="BN992" s="23">
        <v>6.7930000000000001</v>
      </c>
      <c r="BO992" s="23">
        <v>0.12959999999999999</v>
      </c>
    </row>
    <row r="993" spans="11:67" x14ac:dyDescent="0.25">
      <c r="K993" s="9">
        <v>31.12</v>
      </c>
      <c r="L993" s="9">
        <v>6.3310000000000004</v>
      </c>
      <c r="M993" s="9">
        <v>0.1037</v>
      </c>
      <c r="W993" s="8"/>
      <c r="X993" s="8"/>
      <c r="Y993" s="8"/>
      <c r="Z993" s="3"/>
      <c r="AA993" s="8"/>
      <c r="AB993" s="8"/>
      <c r="AC993" s="8"/>
      <c r="BM993" s="23">
        <v>38.44</v>
      </c>
      <c r="BN993" s="23">
        <v>6.7539999999999996</v>
      </c>
      <c r="BO993" s="23">
        <v>0.12640000000000001</v>
      </c>
    </row>
    <row r="994" spans="11:67" x14ac:dyDescent="0.25">
      <c r="K994" s="9">
        <v>31.14</v>
      </c>
      <c r="L994" s="9">
        <v>6.3029999999999999</v>
      </c>
      <c r="M994" s="9">
        <v>0.1103</v>
      </c>
      <c r="W994" s="8"/>
      <c r="X994" s="8"/>
      <c r="Y994" s="8"/>
      <c r="Z994" s="3"/>
      <c r="AA994" s="8"/>
      <c r="AB994" s="8"/>
      <c r="AC994" s="8"/>
      <c r="BM994" s="23">
        <v>38.46</v>
      </c>
      <c r="BN994" s="23">
        <v>6.64</v>
      </c>
      <c r="BO994" s="23">
        <v>0.1229</v>
      </c>
    </row>
    <row r="995" spans="11:67" x14ac:dyDescent="0.25">
      <c r="K995" s="9">
        <v>31.16</v>
      </c>
      <c r="L995" s="9">
        <v>6.3479999999999999</v>
      </c>
      <c r="M995" s="9">
        <v>0.1111</v>
      </c>
      <c r="W995" s="8"/>
      <c r="X995" s="8"/>
      <c r="Y995" s="8"/>
      <c r="Z995" s="3"/>
      <c r="AA995" s="8"/>
      <c r="AB995" s="8"/>
      <c r="AC995" s="8"/>
      <c r="BM995" s="23">
        <v>38.479999999999997</v>
      </c>
      <c r="BN995" s="23">
        <v>6.577</v>
      </c>
      <c r="BO995" s="23">
        <v>0.1241</v>
      </c>
    </row>
    <row r="996" spans="11:67" x14ac:dyDescent="0.25">
      <c r="K996" s="9">
        <v>31.18</v>
      </c>
      <c r="L996" s="9">
        <v>6.2389999999999999</v>
      </c>
      <c r="M996" s="9">
        <v>0.11119999999999999</v>
      </c>
      <c r="W996" s="8"/>
      <c r="X996" s="8"/>
      <c r="Y996" s="8"/>
      <c r="Z996" s="3"/>
      <c r="AA996" s="8"/>
      <c r="AB996" s="8"/>
      <c r="AC996" s="8"/>
      <c r="BM996" s="23">
        <v>38.5</v>
      </c>
      <c r="BN996" s="23">
        <v>6.5430000000000001</v>
      </c>
      <c r="BO996" s="23">
        <v>0.1215</v>
      </c>
    </row>
    <row r="997" spans="11:67" x14ac:dyDescent="0.25">
      <c r="K997" s="9">
        <v>31.2</v>
      </c>
      <c r="L997" s="9">
        <v>6.2</v>
      </c>
      <c r="M997" s="9">
        <v>0.1071</v>
      </c>
      <c r="W997" s="8"/>
      <c r="X997" s="8"/>
      <c r="Y997" s="8"/>
      <c r="Z997" s="3"/>
      <c r="AA997" s="8"/>
      <c r="AB997" s="8"/>
      <c r="AC997" s="8"/>
      <c r="BM997" s="23">
        <v>38.520000000000003</v>
      </c>
      <c r="BN997" s="23">
        <v>6.4950000000000001</v>
      </c>
      <c r="BO997" s="23">
        <v>0.124</v>
      </c>
    </row>
    <row r="998" spans="11:67" x14ac:dyDescent="0.25">
      <c r="K998" s="9">
        <v>31.22</v>
      </c>
      <c r="L998" s="9">
        <v>6.2469999999999999</v>
      </c>
      <c r="M998" s="9">
        <v>0.1055</v>
      </c>
      <c r="W998" s="8"/>
      <c r="X998" s="8"/>
      <c r="Y998" s="8"/>
      <c r="Z998" s="3"/>
      <c r="AA998" s="8"/>
      <c r="AB998" s="8"/>
      <c r="AC998" s="8"/>
      <c r="BM998" s="23">
        <v>38.54</v>
      </c>
      <c r="BN998" s="23">
        <v>6.5330000000000004</v>
      </c>
      <c r="BO998" s="23">
        <v>0.12130000000000001</v>
      </c>
    </row>
    <row r="999" spans="11:67" x14ac:dyDescent="0.25">
      <c r="K999" s="9">
        <v>31.24</v>
      </c>
      <c r="L999" s="9">
        <v>6.2709999999999999</v>
      </c>
      <c r="M999" s="9">
        <v>0.107</v>
      </c>
      <c r="W999" s="8"/>
      <c r="X999" s="8"/>
      <c r="Y999" s="8"/>
      <c r="Z999" s="3"/>
      <c r="AA999" s="8"/>
      <c r="AB999" s="8"/>
      <c r="AC999" s="8"/>
      <c r="BM999" s="23">
        <v>38.56</v>
      </c>
      <c r="BN999" s="23">
        <v>6.7640000000000002</v>
      </c>
      <c r="BO999" s="23">
        <v>0.1244</v>
      </c>
    </row>
    <row r="1000" spans="11:67" x14ac:dyDescent="0.25">
      <c r="K1000" s="9">
        <v>31.26</v>
      </c>
      <c r="L1000" s="9">
        <v>6.33</v>
      </c>
      <c r="M1000" s="9">
        <v>0.1089</v>
      </c>
      <c r="W1000" s="8"/>
      <c r="X1000" s="8"/>
      <c r="Y1000" s="8"/>
      <c r="Z1000" s="3"/>
      <c r="AA1000" s="8"/>
      <c r="AB1000" s="8"/>
      <c r="AC1000" s="8"/>
      <c r="BM1000" s="23">
        <v>38.58</v>
      </c>
      <c r="BN1000" s="23">
        <v>6.7409999999999997</v>
      </c>
      <c r="BO1000" s="23">
        <v>0.12759999999999999</v>
      </c>
    </row>
    <row r="1001" spans="11:67" x14ac:dyDescent="0.25">
      <c r="K1001" s="9">
        <v>31.28</v>
      </c>
      <c r="L1001" s="9">
        <v>6.3579999999999997</v>
      </c>
      <c r="M1001" s="9">
        <v>0.1103</v>
      </c>
      <c r="W1001" s="8"/>
      <c r="X1001" s="8"/>
      <c r="Y1001" s="8"/>
      <c r="Z1001" s="3"/>
      <c r="AA1001" s="8"/>
      <c r="AB1001" s="8"/>
      <c r="AC1001" s="8"/>
      <c r="BM1001" s="23">
        <v>38.6</v>
      </c>
      <c r="BN1001" s="23">
        <v>6.8310000000000004</v>
      </c>
      <c r="BO1001" s="23">
        <v>0.1237</v>
      </c>
    </row>
    <row r="1002" spans="11:67" x14ac:dyDescent="0.25">
      <c r="K1002" s="9">
        <v>31.3</v>
      </c>
      <c r="L1002" s="9">
        <v>6.25</v>
      </c>
      <c r="M1002" s="9">
        <v>0.11310000000000001</v>
      </c>
      <c r="W1002" s="8"/>
      <c r="X1002" s="8"/>
      <c r="Y1002" s="8"/>
      <c r="Z1002" s="3"/>
      <c r="AA1002" s="8"/>
      <c r="AB1002" s="8"/>
      <c r="AC1002" s="8"/>
      <c r="BM1002" s="23">
        <v>38.619999999999997</v>
      </c>
      <c r="BN1002" s="23">
        <v>6.7069999999999999</v>
      </c>
      <c r="BO1002" s="23">
        <v>0.12920000000000001</v>
      </c>
    </row>
    <row r="1003" spans="11:67" x14ac:dyDescent="0.25">
      <c r="K1003" s="9">
        <v>31.32</v>
      </c>
      <c r="L1003" s="9">
        <v>6.1029999999999998</v>
      </c>
      <c r="M1003" s="9">
        <v>0.1159</v>
      </c>
      <c r="W1003" s="8"/>
      <c r="X1003" s="8"/>
      <c r="Y1003" s="8"/>
      <c r="Z1003" s="3"/>
      <c r="AA1003" s="8"/>
      <c r="AB1003" s="8"/>
      <c r="AC1003" s="8"/>
      <c r="BM1003" s="23">
        <v>38.64</v>
      </c>
      <c r="BN1003" s="23">
        <v>6.774</v>
      </c>
      <c r="BO1003" s="23">
        <v>0.12909999999999999</v>
      </c>
    </row>
    <row r="1004" spans="11:67" x14ac:dyDescent="0.25">
      <c r="K1004" s="9">
        <v>31.34</v>
      </c>
      <c r="L1004" s="9">
        <v>5.899</v>
      </c>
      <c r="M1004" s="9">
        <v>0.1086</v>
      </c>
      <c r="W1004" s="8"/>
      <c r="X1004" s="8"/>
      <c r="Y1004" s="8"/>
      <c r="Z1004" s="3"/>
      <c r="AA1004" s="8"/>
      <c r="AB1004" s="8"/>
      <c r="AC1004" s="8"/>
      <c r="BM1004" s="23">
        <v>38.659999999999997</v>
      </c>
      <c r="BN1004" s="23">
        <v>6.8019999999999996</v>
      </c>
      <c r="BO1004" s="23">
        <v>0.1295</v>
      </c>
    </row>
    <row r="1005" spans="11:67" x14ac:dyDescent="0.25">
      <c r="K1005" s="9">
        <v>31.36</v>
      </c>
      <c r="L1005" s="9">
        <v>5.6820000000000004</v>
      </c>
      <c r="M1005" s="9">
        <v>0.1031</v>
      </c>
      <c r="W1005" s="8"/>
      <c r="X1005" s="8"/>
      <c r="Y1005" s="8"/>
      <c r="Z1005" s="3"/>
      <c r="AA1005" s="8"/>
      <c r="AB1005" s="8"/>
      <c r="AC1005" s="8"/>
      <c r="BM1005" s="23">
        <v>38.68</v>
      </c>
      <c r="BN1005" s="23">
        <v>6.8209999999999997</v>
      </c>
      <c r="BO1005" s="23">
        <v>0.12889999999999999</v>
      </c>
    </row>
    <row r="1006" spans="11:67" x14ac:dyDescent="0.25">
      <c r="K1006" s="9">
        <v>31.38</v>
      </c>
      <c r="L1006" s="9">
        <v>5.5460000000000003</v>
      </c>
      <c r="M1006" s="9">
        <v>0.10390000000000001</v>
      </c>
      <c r="W1006" s="8"/>
      <c r="X1006" s="8"/>
      <c r="Y1006" s="8"/>
      <c r="Z1006" s="3"/>
      <c r="AA1006" s="8"/>
      <c r="AB1006" s="8"/>
      <c r="AC1006" s="8"/>
      <c r="BM1006" s="23">
        <v>38.700000000000003</v>
      </c>
      <c r="BN1006" s="23">
        <v>6.9059999999999997</v>
      </c>
      <c r="BO1006" s="23">
        <v>0.1244</v>
      </c>
    </row>
    <row r="1007" spans="11:67" x14ac:dyDescent="0.25">
      <c r="K1007" s="9">
        <v>31.4</v>
      </c>
      <c r="L1007" s="9">
        <v>5.5019999999999998</v>
      </c>
      <c r="M1007" s="9">
        <v>0.1086</v>
      </c>
      <c r="W1007" s="8"/>
      <c r="X1007" s="8"/>
      <c r="Y1007" s="8"/>
      <c r="Z1007" s="3"/>
      <c r="AA1007" s="8"/>
      <c r="AB1007" s="8"/>
      <c r="AC1007" s="8"/>
      <c r="BM1007" s="23">
        <v>38.72</v>
      </c>
      <c r="BN1007" s="23">
        <v>6.7469999999999999</v>
      </c>
      <c r="BO1007" s="23">
        <v>0.12809999999999999</v>
      </c>
    </row>
    <row r="1008" spans="11:67" x14ac:dyDescent="0.25">
      <c r="K1008" s="9">
        <v>31.42</v>
      </c>
      <c r="L1008" s="9">
        <v>5.5149999999999997</v>
      </c>
      <c r="M1008" s="9">
        <v>0.1111</v>
      </c>
      <c r="W1008" s="8"/>
      <c r="X1008" s="8"/>
      <c r="Y1008" s="8"/>
      <c r="Z1008" s="3"/>
      <c r="AA1008" s="8"/>
      <c r="AB1008" s="8"/>
      <c r="AC1008" s="8"/>
      <c r="BM1008" s="23">
        <v>38.74</v>
      </c>
      <c r="BN1008" s="23">
        <v>6.7640000000000002</v>
      </c>
      <c r="BO1008" s="23">
        <v>0.13370000000000001</v>
      </c>
    </row>
    <row r="1009" spans="11:67" x14ac:dyDescent="0.25">
      <c r="K1009" s="9">
        <v>31.44</v>
      </c>
      <c r="L1009" s="9">
        <v>5.5229999999999997</v>
      </c>
      <c r="M1009" s="9">
        <v>0.1105</v>
      </c>
      <c r="W1009" s="8"/>
      <c r="X1009" s="8"/>
      <c r="Y1009" s="8"/>
      <c r="Z1009" s="3"/>
      <c r="AA1009" s="8"/>
      <c r="AB1009" s="8"/>
      <c r="AC1009" s="8"/>
      <c r="BM1009" s="23">
        <v>38.76</v>
      </c>
      <c r="BN1009" s="23">
        <v>6.8460000000000001</v>
      </c>
      <c r="BO1009" s="23">
        <v>0.13139999999999999</v>
      </c>
    </row>
    <row r="1010" spans="11:67" x14ac:dyDescent="0.25">
      <c r="K1010" s="9">
        <v>31.46</v>
      </c>
      <c r="L1010" s="9">
        <v>5.5010000000000003</v>
      </c>
      <c r="M1010" s="9">
        <v>0.1135</v>
      </c>
      <c r="W1010" s="8"/>
      <c r="X1010" s="8"/>
      <c r="Y1010" s="8"/>
      <c r="Z1010" s="3"/>
      <c r="AA1010" s="8"/>
      <c r="AB1010" s="8"/>
      <c r="AC1010" s="8"/>
      <c r="BM1010" s="23">
        <v>38.78</v>
      </c>
      <c r="BN1010" s="23">
        <v>6.8289999999999997</v>
      </c>
      <c r="BO1010" s="23">
        <v>0.13389999999999999</v>
      </c>
    </row>
    <row r="1011" spans="11:67" x14ac:dyDescent="0.25">
      <c r="K1011" s="9">
        <v>31.48</v>
      </c>
      <c r="L1011" s="9">
        <v>5.6</v>
      </c>
      <c r="M1011" s="9">
        <v>0.11940000000000001</v>
      </c>
      <c r="W1011" s="8"/>
      <c r="X1011" s="8"/>
      <c r="Y1011" s="8"/>
      <c r="Z1011" s="3"/>
      <c r="AA1011" s="8"/>
      <c r="AB1011" s="8"/>
      <c r="AC1011" s="8"/>
      <c r="BM1011" s="23">
        <v>38.799999999999997</v>
      </c>
      <c r="BN1011" s="23">
        <v>6.8360000000000003</v>
      </c>
      <c r="BO1011" s="23">
        <v>0.13489999999999999</v>
      </c>
    </row>
    <row r="1012" spans="11:67" x14ac:dyDescent="0.25">
      <c r="K1012" s="9">
        <v>31.5</v>
      </c>
      <c r="L1012" s="9">
        <v>5.7590000000000003</v>
      </c>
      <c r="M1012" s="9">
        <v>0.1193</v>
      </c>
      <c r="W1012" s="8"/>
      <c r="X1012" s="8"/>
      <c r="Y1012" s="8"/>
      <c r="Z1012" s="3"/>
      <c r="AA1012" s="8"/>
      <c r="AB1012" s="8"/>
      <c r="AC1012" s="8"/>
      <c r="BM1012" s="23">
        <v>38.82</v>
      </c>
      <c r="BN1012" s="23">
        <v>6.7910000000000004</v>
      </c>
      <c r="BO1012" s="23">
        <v>0.1341</v>
      </c>
    </row>
    <row r="1013" spans="11:67" x14ac:dyDescent="0.25">
      <c r="K1013" s="9">
        <v>31.52</v>
      </c>
      <c r="L1013" s="9">
        <v>5.9420000000000002</v>
      </c>
      <c r="M1013" s="9">
        <v>0.1179</v>
      </c>
      <c r="W1013" s="8"/>
      <c r="X1013" s="8"/>
      <c r="Y1013" s="8"/>
      <c r="Z1013" s="3"/>
      <c r="AA1013" s="8"/>
      <c r="AB1013" s="8"/>
      <c r="AC1013" s="8"/>
      <c r="BM1013" s="23">
        <v>38.840000000000003</v>
      </c>
      <c r="BN1013" s="23">
        <v>6.7960000000000003</v>
      </c>
      <c r="BO1013" s="23">
        <v>0.1346</v>
      </c>
    </row>
    <row r="1014" spans="11:67" x14ac:dyDescent="0.25">
      <c r="K1014" s="9">
        <v>31.54</v>
      </c>
      <c r="L1014" s="9">
        <v>6.0910000000000002</v>
      </c>
      <c r="M1014" s="9">
        <v>0.1236</v>
      </c>
      <c r="W1014" s="8"/>
      <c r="X1014" s="8"/>
      <c r="Y1014" s="8"/>
      <c r="Z1014" s="3"/>
      <c r="AA1014" s="8"/>
      <c r="AB1014" s="8"/>
      <c r="AC1014" s="8"/>
      <c r="BM1014" s="23">
        <v>38.86</v>
      </c>
      <c r="BN1014" s="23">
        <v>7.02</v>
      </c>
      <c r="BO1014" s="23">
        <v>0.1389</v>
      </c>
    </row>
    <row r="1015" spans="11:67" x14ac:dyDescent="0.25">
      <c r="K1015" s="9">
        <v>31.56</v>
      </c>
      <c r="L1015" s="9">
        <v>6.2859999999999996</v>
      </c>
      <c r="M1015" s="9">
        <v>0.1321</v>
      </c>
      <c r="W1015" s="8"/>
      <c r="X1015" s="8"/>
      <c r="Y1015" s="8"/>
      <c r="Z1015" s="3"/>
      <c r="AA1015" s="8"/>
      <c r="AB1015" s="8"/>
      <c r="AC1015" s="8"/>
      <c r="BM1015" s="23">
        <v>38.880000000000003</v>
      </c>
      <c r="BN1015" s="23">
        <v>7.2709999999999999</v>
      </c>
      <c r="BO1015" s="23">
        <v>0.13969999999999999</v>
      </c>
    </row>
    <row r="1016" spans="11:67" x14ac:dyDescent="0.25">
      <c r="K1016" s="9">
        <v>31.58</v>
      </c>
      <c r="L1016" s="9">
        <v>6.5490000000000004</v>
      </c>
      <c r="M1016" s="9">
        <v>0.13389999999999999</v>
      </c>
      <c r="W1016" s="8"/>
      <c r="X1016" s="8"/>
      <c r="Y1016" s="8"/>
      <c r="Z1016" s="3"/>
      <c r="AA1016" s="8"/>
      <c r="AB1016" s="8"/>
      <c r="AC1016" s="8"/>
      <c r="BM1016" s="23">
        <v>38.9</v>
      </c>
      <c r="BN1016" s="23">
        <v>7.47</v>
      </c>
      <c r="BO1016" s="23">
        <v>0.14380000000000001</v>
      </c>
    </row>
    <row r="1017" spans="11:67" x14ac:dyDescent="0.25">
      <c r="K1017" s="9">
        <v>31.6</v>
      </c>
      <c r="L1017" s="9">
        <v>6.87</v>
      </c>
      <c r="M1017" s="9">
        <v>0.13389999999999999</v>
      </c>
      <c r="W1017" s="8"/>
      <c r="X1017" s="8"/>
      <c r="Y1017" s="8"/>
      <c r="Z1017" s="3"/>
      <c r="AA1017" s="8"/>
      <c r="AB1017" s="8"/>
      <c r="AC1017" s="8"/>
      <c r="BM1017" s="23">
        <v>38.92</v>
      </c>
      <c r="BN1017" s="23">
        <v>7.6970000000000001</v>
      </c>
      <c r="BO1017" s="23">
        <v>0.14280000000000001</v>
      </c>
    </row>
    <row r="1018" spans="11:67" x14ac:dyDescent="0.25">
      <c r="K1018" s="9">
        <v>31.62</v>
      </c>
      <c r="L1018" s="9">
        <v>7.0640000000000001</v>
      </c>
      <c r="M1018" s="9">
        <v>0.13830000000000001</v>
      </c>
      <c r="W1018" s="8"/>
      <c r="X1018" s="8"/>
      <c r="Y1018" s="8"/>
      <c r="Z1018" s="3"/>
      <c r="AA1018" s="8"/>
      <c r="AB1018" s="8"/>
      <c r="AC1018" s="8"/>
      <c r="BM1018" s="23">
        <v>38.94</v>
      </c>
      <c r="BN1018" s="23">
        <v>7.9740000000000002</v>
      </c>
      <c r="BO1018" s="23">
        <v>0.1449</v>
      </c>
    </row>
    <row r="1019" spans="11:67" x14ac:dyDescent="0.25">
      <c r="K1019" s="9">
        <v>31.64</v>
      </c>
      <c r="L1019" s="9">
        <v>7.0250000000000004</v>
      </c>
      <c r="M1019" s="9">
        <v>0.13750000000000001</v>
      </c>
      <c r="W1019" s="8"/>
      <c r="X1019" s="8"/>
      <c r="Y1019" s="8"/>
      <c r="Z1019" s="3"/>
      <c r="AA1019" s="8"/>
      <c r="AB1019" s="8"/>
      <c r="AC1019" s="8"/>
      <c r="BM1019" s="23">
        <v>38.96</v>
      </c>
      <c r="BN1019" s="23">
        <v>8.0679999999999996</v>
      </c>
      <c r="BO1019" s="23">
        <v>0.1515</v>
      </c>
    </row>
    <row r="1020" spans="11:67" x14ac:dyDescent="0.25">
      <c r="K1020" s="9">
        <v>31.66</v>
      </c>
      <c r="L1020" s="9">
        <v>6.7380000000000004</v>
      </c>
      <c r="M1020" s="9">
        <v>0.13780000000000001</v>
      </c>
      <c r="W1020" s="8"/>
      <c r="X1020" s="8"/>
      <c r="Y1020" s="8"/>
      <c r="Z1020" s="3"/>
      <c r="AA1020" s="8"/>
      <c r="AB1020" s="8"/>
      <c r="AC1020" s="8"/>
      <c r="BM1020" s="23">
        <v>38.979999999999997</v>
      </c>
      <c r="BN1020" s="23">
        <v>8.1470000000000002</v>
      </c>
      <c r="BO1020" s="23">
        <v>0.153</v>
      </c>
    </row>
    <row r="1021" spans="11:67" x14ac:dyDescent="0.25">
      <c r="K1021" s="9">
        <v>31.68</v>
      </c>
      <c r="L1021" s="9">
        <v>6.6760000000000002</v>
      </c>
      <c r="M1021" s="9">
        <v>0.1406</v>
      </c>
      <c r="W1021" s="8"/>
      <c r="X1021" s="8"/>
      <c r="Y1021" s="8"/>
      <c r="Z1021" s="3"/>
      <c r="AA1021" s="8"/>
      <c r="AB1021" s="8"/>
      <c r="AC1021" s="8"/>
      <c r="BM1021" s="23">
        <v>39</v>
      </c>
      <c r="BN1021" s="23">
        <v>8.266</v>
      </c>
      <c r="BO1021" s="23">
        <v>0.1583</v>
      </c>
    </row>
    <row r="1022" spans="11:67" x14ac:dyDescent="0.25">
      <c r="K1022" s="9">
        <v>31.7</v>
      </c>
      <c r="L1022" s="9">
        <v>6.6689999999999996</v>
      </c>
      <c r="M1022" s="9">
        <v>0.1216</v>
      </c>
      <c r="W1022" s="8"/>
      <c r="X1022" s="8"/>
      <c r="Y1022" s="8"/>
      <c r="Z1022" s="3"/>
      <c r="AA1022" s="8"/>
      <c r="AB1022" s="8"/>
      <c r="AC1022" s="8"/>
      <c r="BM1022" s="23">
        <v>39.020000000000003</v>
      </c>
      <c r="BN1022" s="23">
        <v>8.3879999999999999</v>
      </c>
      <c r="BO1022" s="23">
        <v>0.15890000000000001</v>
      </c>
    </row>
    <row r="1023" spans="11:67" x14ac:dyDescent="0.25">
      <c r="K1023" s="9">
        <v>31.72</v>
      </c>
      <c r="L1023" s="9">
        <v>6.7050000000000001</v>
      </c>
      <c r="M1023" s="9">
        <v>0.1234</v>
      </c>
      <c r="W1023" s="8"/>
      <c r="X1023" s="8"/>
      <c r="Y1023" s="8"/>
      <c r="Z1023" s="3"/>
      <c r="AA1023" s="8"/>
      <c r="AB1023" s="8"/>
      <c r="AC1023" s="8"/>
      <c r="BM1023" s="23">
        <v>39.04</v>
      </c>
      <c r="BN1023" s="23">
        <v>8.5239999999999991</v>
      </c>
      <c r="BO1023" s="23">
        <v>0.158</v>
      </c>
    </row>
    <row r="1024" spans="11:67" x14ac:dyDescent="0.25">
      <c r="K1024" s="9">
        <v>31.74</v>
      </c>
      <c r="L1024" s="9">
        <v>6.7149999999999999</v>
      </c>
      <c r="M1024" s="9">
        <v>0.11990000000000001</v>
      </c>
      <c r="W1024" s="8"/>
      <c r="X1024" s="8"/>
      <c r="Y1024" s="8"/>
      <c r="Z1024" s="3"/>
      <c r="AA1024" s="8"/>
      <c r="AB1024" s="8"/>
      <c r="AC1024" s="8"/>
      <c r="BM1024" s="23">
        <v>39.06</v>
      </c>
      <c r="BN1024" s="23">
        <v>8.36</v>
      </c>
      <c r="BO1024" s="23">
        <v>0.161</v>
      </c>
    </row>
    <row r="1025" spans="11:67" x14ac:dyDescent="0.25">
      <c r="K1025" s="9">
        <v>31.76</v>
      </c>
      <c r="L1025" s="9">
        <v>6.7610000000000001</v>
      </c>
      <c r="M1025" s="9">
        <v>0.1196</v>
      </c>
      <c r="W1025" s="8"/>
      <c r="X1025" s="8"/>
      <c r="Y1025" s="8"/>
      <c r="Z1025" s="3"/>
      <c r="AA1025" s="8"/>
      <c r="AB1025" s="8"/>
      <c r="AC1025" s="8"/>
      <c r="BM1025" s="23">
        <v>39.08</v>
      </c>
      <c r="BN1025" s="23">
        <v>8.1839999999999993</v>
      </c>
      <c r="BO1025" s="23">
        <v>0.16109999999999999</v>
      </c>
    </row>
    <row r="1026" spans="11:67" x14ac:dyDescent="0.25">
      <c r="K1026" s="9">
        <v>31.78</v>
      </c>
      <c r="L1026" s="9">
        <v>6.8070000000000004</v>
      </c>
      <c r="M1026" s="9">
        <v>0.1207</v>
      </c>
      <c r="W1026" s="8"/>
      <c r="X1026" s="8"/>
      <c r="Y1026" s="8"/>
      <c r="Z1026" s="3"/>
      <c r="AA1026" s="8"/>
      <c r="AB1026" s="8"/>
      <c r="AC1026" s="8"/>
      <c r="BM1026" s="23">
        <v>39.1</v>
      </c>
      <c r="BN1026" s="23">
        <v>7.9809999999999999</v>
      </c>
      <c r="BO1026" s="23">
        <v>0.16109999999999999</v>
      </c>
    </row>
    <row r="1027" spans="11:67" x14ac:dyDescent="0.25">
      <c r="K1027" s="9">
        <v>31.8</v>
      </c>
      <c r="L1027" s="9">
        <v>6.7359999999999998</v>
      </c>
      <c r="M1027" s="9">
        <v>0.12</v>
      </c>
      <c r="W1027" s="8"/>
      <c r="X1027" s="8"/>
      <c r="Y1027" s="8"/>
      <c r="Z1027" s="3"/>
      <c r="AA1027" s="8"/>
      <c r="AB1027" s="8"/>
      <c r="AC1027" s="8"/>
      <c r="BM1027" s="23">
        <v>39.119999999999997</v>
      </c>
      <c r="BN1027" s="23">
        <v>7.8680000000000003</v>
      </c>
      <c r="BO1027" s="23">
        <v>0.15840000000000001</v>
      </c>
    </row>
    <row r="1028" spans="11:67" x14ac:dyDescent="0.25">
      <c r="K1028" s="9">
        <v>31.82</v>
      </c>
      <c r="L1028" s="9">
        <v>6.68</v>
      </c>
      <c r="M1028" s="9">
        <v>0.12039999999999999</v>
      </c>
      <c r="W1028" s="8"/>
      <c r="X1028" s="8"/>
      <c r="Y1028" s="8"/>
      <c r="Z1028" s="3"/>
      <c r="AA1028" s="8"/>
      <c r="AB1028" s="8"/>
      <c r="AC1028" s="8"/>
      <c r="BM1028" s="23">
        <v>39.14</v>
      </c>
      <c r="BN1028" s="23">
        <v>7.7759999999999998</v>
      </c>
      <c r="BO1028" s="23">
        <v>0.1535</v>
      </c>
    </row>
    <row r="1029" spans="11:67" x14ac:dyDescent="0.25">
      <c r="K1029" s="9">
        <v>31.84</v>
      </c>
      <c r="L1029" s="9">
        <v>6.5750000000000002</v>
      </c>
      <c r="M1029" s="9">
        <v>0.1221</v>
      </c>
      <c r="W1029" s="8"/>
      <c r="X1029" s="8"/>
      <c r="Y1029" s="8"/>
      <c r="Z1029" s="3"/>
      <c r="AA1029" s="8"/>
      <c r="AB1029" s="8"/>
      <c r="AC1029" s="8"/>
      <c r="BM1029" s="23">
        <v>39.159999999999997</v>
      </c>
      <c r="BN1029" s="23">
        <v>7.5720000000000001</v>
      </c>
      <c r="BO1029" s="23">
        <v>0.14710000000000001</v>
      </c>
    </row>
    <row r="1030" spans="11:67" x14ac:dyDescent="0.25">
      <c r="K1030" s="9">
        <v>31.86</v>
      </c>
      <c r="L1030" s="9">
        <v>6.532</v>
      </c>
      <c r="M1030" s="9">
        <v>0.12379999999999999</v>
      </c>
      <c r="W1030" s="8"/>
      <c r="X1030" s="8"/>
      <c r="Y1030" s="8"/>
      <c r="Z1030" s="3"/>
      <c r="AA1030" s="8"/>
      <c r="AB1030" s="8"/>
      <c r="AC1030" s="8"/>
      <c r="BM1030" s="23">
        <v>39.18</v>
      </c>
      <c r="BN1030" s="23">
        <v>7.4290000000000003</v>
      </c>
      <c r="BO1030" s="23">
        <v>0.14030000000000001</v>
      </c>
    </row>
    <row r="1031" spans="11:67" x14ac:dyDescent="0.25">
      <c r="K1031" s="9">
        <v>31.88</v>
      </c>
      <c r="L1031" s="9">
        <v>6.5960000000000001</v>
      </c>
      <c r="M1031" s="9">
        <v>0.1221</v>
      </c>
      <c r="W1031" s="8"/>
      <c r="X1031" s="8"/>
      <c r="Y1031" s="8"/>
      <c r="Z1031" s="3"/>
      <c r="AA1031" s="8"/>
      <c r="AB1031" s="8"/>
      <c r="AC1031" s="8"/>
      <c r="BM1031" s="23">
        <v>39.200000000000003</v>
      </c>
      <c r="BN1031" s="23">
        <v>7.3959999999999999</v>
      </c>
      <c r="BO1031" s="23">
        <v>0.1361</v>
      </c>
    </row>
    <row r="1032" spans="11:67" x14ac:dyDescent="0.25">
      <c r="K1032" s="9">
        <v>31.9</v>
      </c>
      <c r="L1032" s="9">
        <v>6.68</v>
      </c>
      <c r="M1032" s="9">
        <v>0.12280000000000001</v>
      </c>
      <c r="W1032" s="8"/>
      <c r="X1032" s="8"/>
      <c r="Y1032" s="8"/>
      <c r="Z1032" s="3"/>
      <c r="AA1032" s="8"/>
      <c r="AB1032" s="8"/>
      <c r="AC1032" s="8"/>
      <c r="BM1032" s="23">
        <v>39.22</v>
      </c>
      <c r="BN1032" s="23">
        <v>7.32</v>
      </c>
      <c r="BO1032" s="23">
        <v>0.12809999999999999</v>
      </c>
    </row>
    <row r="1033" spans="11:67" x14ac:dyDescent="0.25">
      <c r="K1033" s="9">
        <v>31.92</v>
      </c>
      <c r="L1033" s="9">
        <v>6.76</v>
      </c>
      <c r="M1033" s="9">
        <v>0.12130000000000001</v>
      </c>
      <c r="W1033" s="8"/>
      <c r="X1033" s="8"/>
      <c r="Y1033" s="8"/>
      <c r="Z1033" s="3"/>
      <c r="AA1033" s="8"/>
      <c r="AB1033" s="8"/>
      <c r="AC1033" s="8"/>
      <c r="BM1033" s="23">
        <v>39.24</v>
      </c>
      <c r="BN1033" s="23">
        <v>7.1589999999999998</v>
      </c>
      <c r="BO1033" s="23">
        <v>0.12520000000000001</v>
      </c>
    </row>
    <row r="1034" spans="11:67" x14ac:dyDescent="0.25">
      <c r="K1034" s="9">
        <v>31.94</v>
      </c>
      <c r="L1034" s="9">
        <v>6.7850000000000001</v>
      </c>
      <c r="M1034" s="9">
        <v>0.12470000000000001</v>
      </c>
      <c r="W1034" s="8"/>
      <c r="X1034" s="8"/>
      <c r="Y1034" s="8"/>
      <c r="Z1034" s="3"/>
      <c r="AA1034" s="8"/>
      <c r="AB1034" s="8"/>
      <c r="AC1034" s="8"/>
      <c r="BM1034" s="23">
        <v>39.26</v>
      </c>
      <c r="BN1034" s="23">
        <v>7.0890000000000004</v>
      </c>
      <c r="BO1034" s="23">
        <v>0.12330000000000001</v>
      </c>
    </row>
    <row r="1035" spans="11:67" x14ac:dyDescent="0.25">
      <c r="K1035" s="9">
        <v>31.96</v>
      </c>
      <c r="L1035" s="9">
        <v>6.7439999999999998</v>
      </c>
      <c r="M1035" s="9">
        <v>0.1234</v>
      </c>
      <c r="W1035" s="8"/>
      <c r="X1035" s="8"/>
      <c r="Y1035" s="8"/>
      <c r="Z1035" s="3"/>
      <c r="AA1035" s="8"/>
      <c r="AB1035" s="8"/>
      <c r="AC1035" s="8"/>
      <c r="BM1035" s="23">
        <v>39.28</v>
      </c>
      <c r="BN1035" s="23">
        <v>7.1680000000000001</v>
      </c>
      <c r="BO1035" s="23">
        <v>0.1227</v>
      </c>
    </row>
    <row r="1036" spans="11:67" x14ac:dyDescent="0.25">
      <c r="K1036" s="9">
        <v>31.98</v>
      </c>
      <c r="L1036" s="9">
        <v>6.5880000000000001</v>
      </c>
      <c r="M1036" s="9">
        <v>0.1258</v>
      </c>
      <c r="W1036" s="8"/>
      <c r="X1036" s="8"/>
      <c r="Y1036" s="8"/>
      <c r="Z1036" s="3"/>
      <c r="AA1036" s="8"/>
      <c r="AB1036" s="8"/>
      <c r="AC1036" s="8"/>
      <c r="BM1036" s="23">
        <v>39.299999999999997</v>
      </c>
      <c r="BN1036" s="23">
        <v>6.9039999999999999</v>
      </c>
      <c r="BO1036" s="23">
        <v>0.1231</v>
      </c>
    </row>
    <row r="1037" spans="11:67" x14ac:dyDescent="0.25">
      <c r="K1037" s="9">
        <v>32</v>
      </c>
      <c r="L1037" s="9">
        <v>6.4240000000000004</v>
      </c>
      <c r="M1037" s="9">
        <v>0.129</v>
      </c>
      <c r="W1037" s="8"/>
      <c r="X1037" s="8"/>
      <c r="Y1037" s="8"/>
      <c r="Z1037" s="3"/>
      <c r="AA1037" s="8"/>
      <c r="AB1037" s="8"/>
      <c r="AC1037" s="8"/>
      <c r="BM1037" s="23">
        <v>39.32</v>
      </c>
      <c r="BN1037" s="23">
        <v>6.9160000000000004</v>
      </c>
      <c r="BO1037" s="23">
        <v>0.1244</v>
      </c>
    </row>
    <row r="1038" spans="11:67" x14ac:dyDescent="0.25">
      <c r="K1038" s="9">
        <v>32.020000000000003</v>
      </c>
      <c r="L1038" s="9">
        <v>6.3120000000000003</v>
      </c>
      <c r="M1038" s="9">
        <v>0.12740000000000001</v>
      </c>
      <c r="W1038" s="8"/>
      <c r="X1038" s="8"/>
      <c r="Y1038" s="8"/>
      <c r="Z1038" s="3"/>
      <c r="AA1038" s="8"/>
      <c r="AB1038" s="8"/>
      <c r="AC1038" s="8"/>
      <c r="BM1038" s="23">
        <v>39.340000000000003</v>
      </c>
      <c r="BN1038" s="23">
        <v>6.8369999999999997</v>
      </c>
      <c r="BO1038" s="23">
        <v>0.1229</v>
      </c>
    </row>
    <row r="1039" spans="11:67" x14ac:dyDescent="0.25">
      <c r="K1039" s="9">
        <v>32.04</v>
      </c>
      <c r="L1039" s="9">
        <v>6.3159999999999998</v>
      </c>
      <c r="M1039" s="9">
        <v>0.12590000000000001</v>
      </c>
      <c r="W1039" s="8"/>
      <c r="X1039" s="8"/>
      <c r="Y1039" s="8"/>
      <c r="Z1039" s="3"/>
      <c r="AA1039" s="8"/>
      <c r="AB1039" s="8"/>
      <c r="AC1039" s="8"/>
      <c r="BM1039" s="23">
        <v>39.36</v>
      </c>
      <c r="BN1039" s="23">
        <v>6.76</v>
      </c>
      <c r="BO1039" s="23">
        <v>0.12330000000000001</v>
      </c>
    </row>
    <row r="1040" spans="11:67" x14ac:dyDescent="0.25">
      <c r="K1040" s="9">
        <v>32.06</v>
      </c>
      <c r="L1040" s="9">
        <v>6.3769999999999998</v>
      </c>
      <c r="M1040" s="9">
        <v>0.1242</v>
      </c>
      <c r="W1040" s="8"/>
      <c r="X1040" s="8"/>
      <c r="Y1040" s="8"/>
      <c r="Z1040" s="3"/>
      <c r="AA1040" s="8"/>
      <c r="AB1040" s="8"/>
      <c r="AC1040" s="8"/>
      <c r="BM1040" s="23">
        <v>39.380000000000003</v>
      </c>
      <c r="BN1040" s="23">
        <v>6.6760000000000002</v>
      </c>
      <c r="BO1040" s="23">
        <v>0.12859999999999999</v>
      </c>
    </row>
    <row r="1041" spans="11:67" x14ac:dyDescent="0.25">
      <c r="K1041" s="9">
        <v>32.08</v>
      </c>
      <c r="L1041" s="9">
        <v>6.54</v>
      </c>
      <c r="M1041" s="9">
        <v>0.11749999999999999</v>
      </c>
      <c r="W1041" s="8"/>
      <c r="X1041" s="8"/>
      <c r="Y1041" s="8"/>
      <c r="Z1041" s="3"/>
      <c r="AA1041" s="8"/>
      <c r="AB1041" s="8"/>
      <c r="AC1041" s="8"/>
      <c r="BM1041" s="23">
        <v>39.4</v>
      </c>
      <c r="BN1041" s="23">
        <v>6.5419999999999998</v>
      </c>
      <c r="BO1041" s="23">
        <v>0.1305</v>
      </c>
    </row>
    <row r="1042" spans="11:67" x14ac:dyDescent="0.25">
      <c r="K1042" s="9">
        <v>32.1</v>
      </c>
      <c r="L1042" s="9">
        <v>6.5209999999999999</v>
      </c>
      <c r="M1042" s="9">
        <v>0.1149</v>
      </c>
      <c r="W1042" s="8"/>
      <c r="X1042" s="8"/>
      <c r="Y1042" s="8"/>
      <c r="Z1042" s="3"/>
      <c r="AA1042" s="8"/>
      <c r="AB1042" s="8"/>
      <c r="AC1042" s="8"/>
      <c r="BM1042" s="23">
        <v>39.42</v>
      </c>
      <c r="BN1042" s="23">
        <v>6.476</v>
      </c>
      <c r="BO1042" s="23">
        <v>0.12509999999999999</v>
      </c>
    </row>
    <row r="1043" spans="11:67" x14ac:dyDescent="0.25">
      <c r="K1043" s="9">
        <v>32.119999999999997</v>
      </c>
      <c r="L1043" s="9">
        <v>6.468</v>
      </c>
      <c r="M1043" s="9">
        <v>0.1128</v>
      </c>
      <c r="W1043" s="8"/>
      <c r="X1043" s="8"/>
      <c r="Y1043" s="8"/>
      <c r="Z1043" s="3"/>
      <c r="AA1043" s="8"/>
      <c r="AB1043" s="8"/>
      <c r="AC1043" s="8"/>
      <c r="BM1043" s="23">
        <v>39.44</v>
      </c>
      <c r="BN1043" s="23">
        <v>6.3490000000000002</v>
      </c>
      <c r="BO1043" s="23">
        <v>0.13100000000000001</v>
      </c>
    </row>
    <row r="1044" spans="11:67" x14ac:dyDescent="0.25">
      <c r="K1044" s="9">
        <v>32.14</v>
      </c>
      <c r="L1044" s="9">
        <v>6.46</v>
      </c>
      <c r="M1044" s="9">
        <v>0.11</v>
      </c>
      <c r="W1044" s="8"/>
      <c r="X1044" s="8"/>
      <c r="Y1044" s="8"/>
      <c r="Z1044" s="3"/>
      <c r="AA1044" s="8"/>
      <c r="AB1044" s="8"/>
      <c r="AC1044" s="8"/>
      <c r="BM1044" s="23">
        <v>39.46</v>
      </c>
      <c r="BN1044" s="23">
        <v>6.3869999999999996</v>
      </c>
      <c r="BO1044" s="23">
        <v>0.13869999999999999</v>
      </c>
    </row>
    <row r="1045" spans="11:67" x14ac:dyDescent="0.25">
      <c r="K1045" s="9">
        <v>32.159999999999997</v>
      </c>
      <c r="L1045" s="9">
        <v>6.41</v>
      </c>
      <c r="M1045" s="9">
        <v>0.11310000000000001</v>
      </c>
      <c r="W1045" s="8"/>
      <c r="X1045" s="8"/>
      <c r="Y1045" s="8"/>
      <c r="Z1045" s="3"/>
      <c r="AA1045" s="8"/>
      <c r="AB1045" s="8"/>
      <c r="AC1045" s="8"/>
      <c r="BM1045" s="23">
        <v>39.479999999999997</v>
      </c>
      <c r="BN1045" s="23">
        <v>6.4059999999999997</v>
      </c>
      <c r="BO1045" s="23">
        <v>0.13070000000000001</v>
      </c>
    </row>
    <row r="1046" spans="11:67" x14ac:dyDescent="0.25">
      <c r="K1046" s="9">
        <v>32.18</v>
      </c>
      <c r="L1046" s="9">
        <v>6.4630000000000001</v>
      </c>
      <c r="M1046" s="9">
        <v>0.11070000000000001</v>
      </c>
      <c r="W1046" s="8"/>
      <c r="X1046" s="8"/>
      <c r="Y1046" s="8"/>
      <c r="Z1046" s="3"/>
      <c r="AA1046" s="8"/>
      <c r="AB1046" s="8"/>
      <c r="AC1046" s="8"/>
      <c r="BM1046" s="23">
        <v>39.5</v>
      </c>
      <c r="BN1046" s="23">
        <v>6.2450000000000001</v>
      </c>
      <c r="BO1046" s="23">
        <v>0.1244</v>
      </c>
    </row>
    <row r="1047" spans="11:67" x14ac:dyDescent="0.25">
      <c r="K1047" s="9">
        <v>32.200000000000003</v>
      </c>
      <c r="L1047" s="9">
        <v>6.4420000000000002</v>
      </c>
      <c r="M1047" s="9">
        <v>0.1163</v>
      </c>
      <c r="W1047" s="8"/>
      <c r="X1047" s="8"/>
      <c r="Y1047" s="8"/>
      <c r="Z1047" s="3"/>
      <c r="AA1047" s="8"/>
      <c r="AB1047" s="8"/>
      <c r="AC1047" s="8"/>
      <c r="BM1047" s="23">
        <v>39.520000000000003</v>
      </c>
      <c r="BN1047" s="23">
        <v>6.2539999999999996</v>
      </c>
      <c r="BO1047" s="23">
        <v>0.1426</v>
      </c>
    </row>
    <row r="1048" spans="11:67" x14ac:dyDescent="0.25">
      <c r="K1048" s="9">
        <v>32.22</v>
      </c>
      <c r="L1048" s="9">
        <v>6.5069999999999997</v>
      </c>
      <c r="M1048" s="9">
        <v>0.12130000000000001</v>
      </c>
      <c r="W1048" s="8"/>
      <c r="X1048" s="8"/>
      <c r="Y1048" s="8"/>
      <c r="Z1048" s="3"/>
      <c r="AA1048" s="8"/>
      <c r="AB1048" s="8"/>
      <c r="AC1048" s="8"/>
      <c r="BM1048" s="23">
        <v>39.54</v>
      </c>
      <c r="BN1048" s="23">
        <v>6.4320000000000004</v>
      </c>
      <c r="BO1048" s="23">
        <v>0.14799999999999999</v>
      </c>
    </row>
    <row r="1049" spans="11:67" x14ac:dyDescent="0.25">
      <c r="K1049" s="9">
        <v>32.24</v>
      </c>
      <c r="L1049" s="9">
        <v>6.6429999999999998</v>
      </c>
      <c r="M1049" s="9">
        <v>0.1181</v>
      </c>
      <c r="W1049" s="8"/>
      <c r="X1049" s="8"/>
      <c r="Y1049" s="8"/>
      <c r="Z1049" s="3"/>
      <c r="AA1049" s="8"/>
      <c r="AB1049" s="8"/>
      <c r="AC1049" s="8"/>
      <c r="BM1049" s="23">
        <v>39.56</v>
      </c>
      <c r="BN1049" s="23">
        <v>7.3360000000000003</v>
      </c>
      <c r="BO1049" s="23">
        <v>0.14599999999999999</v>
      </c>
    </row>
    <row r="1050" spans="11:67" x14ac:dyDescent="0.25">
      <c r="K1050" s="9">
        <v>32.26</v>
      </c>
      <c r="L1050" s="9">
        <v>6.78</v>
      </c>
      <c r="M1050" s="9">
        <v>0.1168</v>
      </c>
      <c r="W1050" s="8"/>
      <c r="X1050" s="8"/>
      <c r="Y1050" s="8"/>
      <c r="Z1050" s="3"/>
      <c r="AA1050" s="8"/>
      <c r="AB1050" s="8"/>
      <c r="AC1050" s="8"/>
      <c r="BM1050" s="23">
        <v>39.58</v>
      </c>
      <c r="BN1050" s="23">
        <v>7.5960000000000001</v>
      </c>
      <c r="BO1050" s="23">
        <v>0.13780000000000001</v>
      </c>
    </row>
    <row r="1051" spans="11:67" x14ac:dyDescent="0.25">
      <c r="K1051" s="9">
        <v>32.28</v>
      </c>
      <c r="L1051" s="9">
        <v>6.9349999999999996</v>
      </c>
      <c r="M1051" s="9">
        <v>0.1221</v>
      </c>
      <c r="W1051" s="8"/>
      <c r="X1051" s="8"/>
      <c r="Y1051" s="8"/>
      <c r="Z1051" s="3"/>
      <c r="AA1051" s="8"/>
      <c r="AB1051" s="8"/>
      <c r="AC1051" s="8"/>
      <c r="BM1051" s="23">
        <v>39.6</v>
      </c>
      <c r="BN1051" s="23">
        <v>7.63</v>
      </c>
      <c r="BO1051" s="23">
        <v>0.13270000000000001</v>
      </c>
    </row>
    <row r="1052" spans="11:67" x14ac:dyDescent="0.25">
      <c r="K1052" s="9">
        <v>32.299999999999997</v>
      </c>
      <c r="L1052" s="9">
        <v>7.0490000000000004</v>
      </c>
      <c r="M1052" s="9">
        <v>0.1235</v>
      </c>
      <c r="W1052" s="8"/>
      <c r="X1052" s="8"/>
      <c r="Y1052" s="8"/>
      <c r="Z1052" s="3"/>
      <c r="AA1052" s="8"/>
      <c r="AB1052" s="8"/>
      <c r="AC1052" s="8"/>
      <c r="BM1052" s="23">
        <v>39.619999999999997</v>
      </c>
      <c r="BN1052" s="23">
        <v>7.0049999999999999</v>
      </c>
      <c r="BO1052" s="23">
        <v>0.1346</v>
      </c>
    </row>
    <row r="1053" spans="11:67" x14ac:dyDescent="0.25">
      <c r="K1053" s="9">
        <v>32.32</v>
      </c>
      <c r="L1053" s="9">
        <v>6.8540000000000001</v>
      </c>
      <c r="M1053" s="9">
        <v>0.1216</v>
      </c>
      <c r="W1053" s="8"/>
      <c r="X1053" s="8"/>
      <c r="Y1053" s="8"/>
      <c r="Z1053" s="3"/>
      <c r="AA1053" s="8"/>
      <c r="AB1053" s="8"/>
      <c r="AC1053" s="8"/>
      <c r="BM1053" s="23">
        <v>39.64</v>
      </c>
      <c r="BN1053" s="23">
        <v>6.9960000000000004</v>
      </c>
      <c r="BO1053" s="23">
        <v>0.13220000000000001</v>
      </c>
    </row>
    <row r="1054" spans="11:67" x14ac:dyDescent="0.25">
      <c r="K1054" s="9">
        <v>32.340000000000003</v>
      </c>
      <c r="L1054" s="9">
        <v>6.8490000000000002</v>
      </c>
      <c r="M1054" s="9">
        <v>0.1215</v>
      </c>
      <c r="W1054" s="8"/>
      <c r="X1054" s="8"/>
      <c r="Y1054" s="8"/>
      <c r="Z1054" s="3"/>
      <c r="AA1054" s="8"/>
      <c r="AB1054" s="8"/>
      <c r="AC1054" s="8"/>
      <c r="BM1054" s="23">
        <v>39.659999999999997</v>
      </c>
      <c r="BN1054" s="23">
        <v>7.0190000000000001</v>
      </c>
      <c r="BO1054" s="23">
        <v>0.1145</v>
      </c>
    </row>
    <row r="1055" spans="11:67" x14ac:dyDescent="0.25">
      <c r="K1055" s="9">
        <v>32.36</v>
      </c>
      <c r="L1055" s="9">
        <v>6.7930000000000001</v>
      </c>
      <c r="M1055" s="9">
        <v>0.11940000000000001</v>
      </c>
      <c r="W1055" s="8"/>
      <c r="X1055" s="8"/>
      <c r="Y1055" s="8"/>
      <c r="Z1055" s="3"/>
      <c r="AA1055" s="8"/>
      <c r="AB1055" s="8"/>
      <c r="AC1055" s="8"/>
      <c r="BM1055" s="23">
        <v>39.68</v>
      </c>
      <c r="BN1055" s="23">
        <v>7.04</v>
      </c>
      <c r="BO1055" s="23">
        <v>0.1148</v>
      </c>
    </row>
    <row r="1056" spans="11:67" x14ac:dyDescent="0.25">
      <c r="K1056" s="9">
        <v>32.380000000000003</v>
      </c>
      <c r="L1056" s="9">
        <v>6.585</v>
      </c>
      <c r="M1056" s="9">
        <v>0.1244</v>
      </c>
      <c r="W1056" s="8"/>
      <c r="X1056" s="8"/>
      <c r="Y1056" s="8"/>
      <c r="Z1056" s="3"/>
      <c r="AA1056" s="8"/>
      <c r="AB1056" s="8"/>
      <c r="AC1056" s="8"/>
      <c r="BM1056" s="23">
        <v>39.700000000000003</v>
      </c>
      <c r="BN1056" s="23">
        <v>7.024</v>
      </c>
      <c r="BO1056" s="23">
        <v>0.1203</v>
      </c>
    </row>
    <row r="1057" spans="11:67" x14ac:dyDescent="0.25">
      <c r="K1057" s="9">
        <v>32.4</v>
      </c>
      <c r="L1057" s="9">
        <v>6.4560000000000004</v>
      </c>
      <c r="M1057" s="9">
        <v>0.13009999999999999</v>
      </c>
      <c r="W1057" s="8"/>
      <c r="X1057" s="8"/>
      <c r="Y1057" s="8"/>
      <c r="Z1057" s="3"/>
      <c r="AA1057" s="8"/>
      <c r="AB1057" s="8"/>
      <c r="AC1057" s="8"/>
      <c r="BM1057" s="23">
        <v>39.72</v>
      </c>
      <c r="BN1057" s="23">
        <v>6.9489999999999998</v>
      </c>
      <c r="BO1057" s="23">
        <v>0.12130000000000001</v>
      </c>
    </row>
    <row r="1058" spans="11:67" x14ac:dyDescent="0.25">
      <c r="K1058" s="9">
        <v>32.42</v>
      </c>
      <c r="L1058" s="9">
        <v>6.4240000000000004</v>
      </c>
      <c r="M1058" s="9">
        <v>0.12759999999999999</v>
      </c>
      <c r="W1058" s="8"/>
      <c r="X1058" s="8"/>
      <c r="Y1058" s="8"/>
      <c r="Z1058" s="3"/>
      <c r="AA1058" s="8"/>
      <c r="AB1058" s="8"/>
      <c r="AC1058" s="8"/>
      <c r="BM1058" s="23">
        <v>39.74</v>
      </c>
      <c r="BN1058" s="23">
        <v>7.0380000000000003</v>
      </c>
      <c r="BO1058" s="23">
        <v>0.1226</v>
      </c>
    </row>
    <row r="1059" spans="11:67" x14ac:dyDescent="0.25">
      <c r="K1059" s="9">
        <v>32.44</v>
      </c>
      <c r="L1059" s="9">
        <v>6.4509999999999996</v>
      </c>
      <c r="M1059" s="9">
        <v>0.1227</v>
      </c>
      <c r="W1059" s="8"/>
      <c r="X1059" s="8"/>
      <c r="Y1059" s="8"/>
      <c r="Z1059" s="3"/>
      <c r="AA1059" s="8"/>
      <c r="AB1059" s="8"/>
      <c r="AC1059" s="8"/>
      <c r="BM1059" s="23">
        <v>39.76</v>
      </c>
      <c r="BN1059" s="23">
        <v>7.0780000000000003</v>
      </c>
      <c r="BO1059" s="23">
        <v>0.1211</v>
      </c>
    </row>
    <row r="1060" spans="11:67" x14ac:dyDescent="0.25">
      <c r="K1060" s="9">
        <v>32.46</v>
      </c>
      <c r="L1060" s="9">
        <v>6.6360000000000001</v>
      </c>
      <c r="M1060" s="9">
        <v>0.12379999999999999</v>
      </c>
      <c r="W1060" s="8"/>
      <c r="X1060" s="8"/>
      <c r="Y1060" s="8"/>
      <c r="Z1060" s="3"/>
      <c r="AA1060" s="8"/>
      <c r="AB1060" s="8"/>
      <c r="AC1060" s="8"/>
      <c r="BM1060" s="23">
        <v>39.78</v>
      </c>
      <c r="BN1060" s="23">
        <v>7.0359999999999996</v>
      </c>
      <c r="BO1060" s="23">
        <v>0.1234</v>
      </c>
    </row>
    <row r="1061" spans="11:67" x14ac:dyDescent="0.25">
      <c r="K1061" s="9">
        <v>32.479999999999997</v>
      </c>
      <c r="L1061" s="9">
        <v>6.774</v>
      </c>
      <c r="M1061" s="9">
        <v>0.1255</v>
      </c>
      <c r="W1061" s="8"/>
      <c r="X1061" s="8"/>
      <c r="Y1061" s="8"/>
      <c r="Z1061" s="3"/>
      <c r="AA1061" s="8"/>
      <c r="AB1061" s="8"/>
      <c r="AC1061" s="8"/>
      <c r="BM1061" s="23">
        <v>39.799999999999997</v>
      </c>
      <c r="BN1061" s="23">
        <v>6.9580000000000002</v>
      </c>
      <c r="BO1061" s="23">
        <v>0.12570000000000001</v>
      </c>
    </row>
    <row r="1062" spans="11:67" x14ac:dyDescent="0.25">
      <c r="K1062" s="9">
        <v>32.5</v>
      </c>
      <c r="L1062" s="9">
        <v>6.8470000000000004</v>
      </c>
      <c r="M1062" s="9">
        <v>0.1221</v>
      </c>
      <c r="W1062" s="8"/>
      <c r="X1062" s="8"/>
      <c r="Y1062" s="8"/>
      <c r="Z1062" s="3"/>
      <c r="AA1062" s="8"/>
      <c r="AB1062" s="8"/>
      <c r="AC1062" s="8"/>
      <c r="BM1062" s="23">
        <v>39.82</v>
      </c>
      <c r="BN1062" s="23">
        <v>6.9169999999999998</v>
      </c>
      <c r="BO1062" s="23">
        <v>0.1275</v>
      </c>
    </row>
    <row r="1063" spans="11:67" x14ac:dyDescent="0.25">
      <c r="K1063" s="9">
        <v>32.520000000000003</v>
      </c>
      <c r="L1063" s="9">
        <v>6.8280000000000003</v>
      </c>
      <c r="M1063" s="9">
        <v>0.1221</v>
      </c>
      <c r="W1063" s="8"/>
      <c r="X1063" s="8"/>
      <c r="Y1063" s="8"/>
      <c r="Z1063" s="3"/>
      <c r="AA1063" s="8"/>
      <c r="AB1063" s="8"/>
      <c r="AC1063" s="8"/>
      <c r="BM1063" s="23">
        <v>39.840000000000003</v>
      </c>
      <c r="BN1063" s="23">
        <v>6.7960000000000003</v>
      </c>
      <c r="BO1063" s="23">
        <v>0.1273</v>
      </c>
    </row>
    <row r="1064" spans="11:67" x14ac:dyDescent="0.25">
      <c r="K1064" s="9">
        <v>32.54</v>
      </c>
      <c r="L1064" s="9">
        <v>6.8</v>
      </c>
      <c r="M1064" s="9">
        <v>0.128</v>
      </c>
      <c r="W1064" s="8"/>
      <c r="X1064" s="8"/>
      <c r="Y1064" s="8"/>
      <c r="Z1064" s="3"/>
      <c r="AA1064" s="8"/>
      <c r="AB1064" s="8"/>
      <c r="AC1064" s="8"/>
      <c r="BM1064" s="23">
        <v>39.86</v>
      </c>
      <c r="BN1064" s="23">
        <v>6.7060000000000004</v>
      </c>
      <c r="BO1064" s="23">
        <v>0.12740000000000001</v>
      </c>
    </row>
    <row r="1065" spans="11:67" x14ac:dyDescent="0.25">
      <c r="K1065" s="9">
        <v>32.56</v>
      </c>
      <c r="L1065" s="9">
        <v>6.7949999999999999</v>
      </c>
      <c r="M1065" s="9">
        <v>0.12989999999999999</v>
      </c>
      <c r="W1065" s="8"/>
      <c r="X1065" s="8"/>
      <c r="Y1065" s="8"/>
      <c r="Z1065" s="3"/>
      <c r="AA1065" s="8"/>
      <c r="AB1065" s="8"/>
      <c r="AC1065" s="8"/>
      <c r="BM1065" s="23">
        <v>39.880000000000003</v>
      </c>
      <c r="BN1065" s="23">
        <v>6.6970000000000001</v>
      </c>
      <c r="BO1065" s="23">
        <v>0.12790000000000001</v>
      </c>
    </row>
    <row r="1066" spans="11:67" x14ac:dyDescent="0.25">
      <c r="K1066" s="9">
        <v>32.58</v>
      </c>
      <c r="L1066" s="9">
        <v>6.8040000000000003</v>
      </c>
      <c r="M1066" s="9">
        <v>0.1333</v>
      </c>
      <c r="W1066" s="8"/>
      <c r="X1066" s="8"/>
      <c r="Y1066" s="8"/>
      <c r="Z1066" s="3"/>
      <c r="AA1066" s="8"/>
      <c r="AB1066" s="8"/>
      <c r="AC1066" s="8"/>
      <c r="BM1066" s="23">
        <v>39.9</v>
      </c>
      <c r="BN1066" s="23">
        <v>6.7210000000000001</v>
      </c>
      <c r="BO1066" s="23">
        <v>0.12690000000000001</v>
      </c>
    </row>
    <row r="1067" spans="11:67" x14ac:dyDescent="0.25">
      <c r="K1067" s="9">
        <v>32.6</v>
      </c>
      <c r="L1067" s="9">
        <v>6.8280000000000003</v>
      </c>
      <c r="M1067" s="9">
        <v>0.13</v>
      </c>
      <c r="W1067" s="8"/>
      <c r="X1067" s="8"/>
      <c r="Y1067" s="8"/>
      <c r="Z1067" s="3"/>
      <c r="AA1067" s="8"/>
      <c r="AB1067" s="8"/>
      <c r="AC1067" s="8"/>
      <c r="BM1067" s="23">
        <v>39.92</v>
      </c>
      <c r="BN1067" s="23">
        <v>6.6749999999999998</v>
      </c>
      <c r="BO1067" s="23">
        <v>0.12429999999999999</v>
      </c>
    </row>
    <row r="1068" spans="11:67" x14ac:dyDescent="0.25">
      <c r="K1068" s="9">
        <v>32.619999999999997</v>
      </c>
      <c r="L1068" s="9">
        <v>6.8090000000000002</v>
      </c>
      <c r="M1068" s="9">
        <v>0.13120000000000001</v>
      </c>
      <c r="W1068" s="8"/>
      <c r="X1068" s="8"/>
      <c r="Y1068" s="8"/>
      <c r="Z1068" s="3"/>
      <c r="AA1068" s="8"/>
      <c r="AB1068" s="8"/>
      <c r="AC1068" s="8"/>
      <c r="BM1068" s="23">
        <v>39.94</v>
      </c>
      <c r="BN1068" s="23">
        <v>6.6779999999999999</v>
      </c>
      <c r="BO1068" s="23">
        <v>0.1293</v>
      </c>
    </row>
    <row r="1069" spans="11:67" x14ac:dyDescent="0.25">
      <c r="K1069" s="9">
        <v>32.64</v>
      </c>
      <c r="L1069" s="9">
        <v>6.79</v>
      </c>
      <c r="M1069" s="9">
        <v>0.13</v>
      </c>
      <c r="W1069" s="8"/>
      <c r="X1069" s="8"/>
      <c r="Y1069" s="8"/>
      <c r="Z1069" s="3"/>
      <c r="AA1069" s="8"/>
      <c r="AB1069" s="8"/>
      <c r="AC1069" s="8"/>
      <c r="BM1069" s="23">
        <v>39.96</v>
      </c>
      <c r="BN1069" s="23">
        <v>6.569</v>
      </c>
      <c r="BO1069" s="23">
        <v>0.13819999999999999</v>
      </c>
    </row>
    <row r="1070" spans="11:67" x14ac:dyDescent="0.25">
      <c r="K1070" s="9">
        <v>32.659999999999997</v>
      </c>
      <c r="L1070" s="9">
        <v>6.7539999999999996</v>
      </c>
      <c r="M1070" s="9">
        <v>0.13270000000000001</v>
      </c>
      <c r="W1070" s="8"/>
      <c r="X1070" s="8"/>
      <c r="Y1070" s="8"/>
      <c r="Z1070" s="3"/>
      <c r="AA1070" s="8"/>
      <c r="AB1070" s="8"/>
      <c r="AC1070" s="8"/>
      <c r="BM1070" s="23">
        <v>39.979999999999997</v>
      </c>
      <c r="BN1070" s="23">
        <v>6.6379999999999999</v>
      </c>
      <c r="BO1070" s="23">
        <v>0.16189999999999999</v>
      </c>
    </row>
    <row r="1071" spans="11:67" x14ac:dyDescent="0.25">
      <c r="K1071" s="9">
        <v>32.68</v>
      </c>
      <c r="L1071" s="9">
        <v>6.71</v>
      </c>
      <c r="M1071" s="9">
        <v>0.13420000000000001</v>
      </c>
      <c r="W1071" s="8"/>
      <c r="X1071" s="8"/>
      <c r="Y1071" s="8"/>
      <c r="Z1071" s="3"/>
      <c r="AA1071" s="8"/>
      <c r="AB1071" s="8"/>
      <c r="AC1071" s="8"/>
      <c r="BM1071" s="23">
        <v>40</v>
      </c>
      <c r="BN1071" s="23">
        <v>6.6619999999999999</v>
      </c>
      <c r="BO1071" s="23">
        <v>0.12239999999999999</v>
      </c>
    </row>
    <row r="1072" spans="11:67" x14ac:dyDescent="0.25">
      <c r="K1072" s="9">
        <v>32.700000000000003</v>
      </c>
      <c r="L1072" s="9">
        <v>6.7380000000000004</v>
      </c>
      <c r="M1072" s="9">
        <v>0.1368</v>
      </c>
      <c r="W1072" s="8"/>
      <c r="X1072" s="8"/>
      <c r="Y1072" s="8"/>
      <c r="Z1072" s="3"/>
      <c r="AA1072" s="8"/>
      <c r="AB1072" s="8"/>
      <c r="AC1072" s="8"/>
      <c r="BM1072" s="23">
        <v>40.020000000000003</v>
      </c>
      <c r="BN1072" s="23">
        <v>6.8239999999999998</v>
      </c>
      <c r="BO1072" s="23">
        <v>0.14630000000000001</v>
      </c>
    </row>
    <row r="1073" spans="11:67" x14ac:dyDescent="0.25">
      <c r="K1073" s="9">
        <v>32.72</v>
      </c>
      <c r="L1073" s="9">
        <v>6.7370000000000001</v>
      </c>
      <c r="M1073" s="9">
        <v>0.1358</v>
      </c>
      <c r="W1073" s="8"/>
      <c r="X1073" s="8"/>
      <c r="Y1073" s="8"/>
      <c r="Z1073" s="3"/>
      <c r="AA1073" s="8"/>
      <c r="AB1073" s="8"/>
      <c r="AC1073" s="8"/>
      <c r="BM1073" s="23">
        <v>40.04</v>
      </c>
      <c r="BN1073" s="23">
        <v>7.2329999999999997</v>
      </c>
      <c r="BO1073" s="23">
        <v>0.254</v>
      </c>
    </row>
    <row r="1074" spans="11:67" x14ac:dyDescent="0.25">
      <c r="K1074" s="9">
        <v>32.74</v>
      </c>
      <c r="L1074" s="9">
        <v>6.8609999999999998</v>
      </c>
      <c r="M1074" s="9">
        <v>0.13300000000000001</v>
      </c>
      <c r="W1074" s="8"/>
      <c r="X1074" s="8"/>
      <c r="Y1074" s="8"/>
      <c r="Z1074" s="3"/>
      <c r="AA1074" s="8"/>
      <c r="AB1074" s="8"/>
      <c r="AC1074" s="8"/>
      <c r="BM1074" s="23">
        <v>40.06</v>
      </c>
      <c r="BN1074" s="23">
        <v>10.137</v>
      </c>
      <c r="BO1074" s="23">
        <v>0.36709999999999998</v>
      </c>
    </row>
    <row r="1075" spans="11:67" x14ac:dyDescent="0.25">
      <c r="K1075" s="9">
        <v>32.76</v>
      </c>
      <c r="L1075" s="9">
        <v>6.952</v>
      </c>
      <c r="M1075" s="9">
        <v>0.13450000000000001</v>
      </c>
      <c r="W1075" s="8"/>
      <c r="X1075" s="8"/>
      <c r="Y1075" s="8"/>
      <c r="Z1075" s="3"/>
      <c r="AA1075" s="8"/>
      <c r="AB1075" s="8"/>
      <c r="AC1075" s="8"/>
      <c r="BM1075" s="23">
        <v>40.08</v>
      </c>
      <c r="BN1075" s="23">
        <v>16.635000000000002</v>
      </c>
      <c r="BO1075" s="23">
        <v>0.39389999999999997</v>
      </c>
    </row>
    <row r="1076" spans="11:67" x14ac:dyDescent="0.25">
      <c r="K1076" s="9">
        <v>32.78</v>
      </c>
      <c r="L1076" s="9">
        <v>7.1989999999999998</v>
      </c>
      <c r="M1076" s="9">
        <v>0.1384</v>
      </c>
      <c r="W1076" s="8"/>
      <c r="X1076" s="8"/>
      <c r="Y1076" s="8"/>
      <c r="Z1076" s="3"/>
      <c r="AA1076" s="8"/>
      <c r="AB1076" s="8"/>
      <c r="AC1076" s="8"/>
      <c r="BM1076" s="23">
        <v>40.1</v>
      </c>
      <c r="BN1076" s="23">
        <v>16.605</v>
      </c>
      <c r="BO1076" s="23">
        <v>0.39810000000000001</v>
      </c>
    </row>
    <row r="1077" spans="11:67" x14ac:dyDescent="0.25">
      <c r="K1077" s="9">
        <v>32.799999999999997</v>
      </c>
      <c r="L1077" s="9">
        <v>7.29</v>
      </c>
      <c r="M1077" s="9">
        <v>0.1381</v>
      </c>
      <c r="W1077" s="8"/>
      <c r="X1077" s="8"/>
      <c r="Y1077" s="8"/>
      <c r="Z1077" s="3"/>
      <c r="AA1077" s="8"/>
      <c r="AB1077" s="8"/>
      <c r="AC1077" s="8"/>
      <c r="BM1077" s="23">
        <v>40.119999999999997</v>
      </c>
      <c r="BN1077" s="23">
        <v>13.135</v>
      </c>
      <c r="BO1077" s="23">
        <v>0.40300000000000002</v>
      </c>
    </row>
    <row r="1078" spans="11:67" x14ac:dyDescent="0.25">
      <c r="K1078" s="9">
        <v>32.82</v>
      </c>
      <c r="L1078" s="9">
        <v>7.3310000000000004</v>
      </c>
      <c r="M1078" s="9">
        <v>0.13400000000000001</v>
      </c>
      <c r="W1078" s="8"/>
      <c r="X1078" s="8"/>
      <c r="Y1078" s="8"/>
      <c r="Z1078" s="3"/>
      <c r="AA1078" s="8"/>
      <c r="AB1078" s="8"/>
      <c r="AC1078" s="8"/>
      <c r="BM1078" s="23">
        <v>40.14</v>
      </c>
      <c r="BN1078" s="23">
        <v>9.65</v>
      </c>
      <c r="BO1078" s="23">
        <v>0.44119999999999998</v>
      </c>
    </row>
    <row r="1079" spans="11:67" x14ac:dyDescent="0.25">
      <c r="K1079" s="9">
        <v>32.840000000000003</v>
      </c>
      <c r="L1079" s="9">
        <v>7.3419999999999996</v>
      </c>
      <c r="M1079" s="9">
        <v>0.13200000000000001</v>
      </c>
      <c r="W1079" s="8"/>
      <c r="X1079" s="8"/>
      <c r="Y1079" s="8"/>
      <c r="Z1079" s="3"/>
      <c r="AA1079" s="8"/>
      <c r="AB1079" s="8"/>
      <c r="AC1079" s="8"/>
      <c r="BM1079" s="23">
        <v>40.159999999999997</v>
      </c>
      <c r="BN1079" s="23">
        <v>7.6360000000000001</v>
      </c>
      <c r="BO1079" s="23">
        <v>0.37709999999999999</v>
      </c>
    </row>
    <row r="1080" spans="11:67" x14ac:dyDescent="0.25">
      <c r="K1080" s="9">
        <v>32.86</v>
      </c>
      <c r="L1080" s="9">
        <v>7.4210000000000003</v>
      </c>
      <c r="M1080" s="9">
        <v>0.13539999999999999</v>
      </c>
      <c r="W1080" s="8"/>
      <c r="X1080" s="8"/>
      <c r="Y1080" s="8"/>
      <c r="Z1080" s="3"/>
      <c r="AA1080" s="8"/>
      <c r="AB1080" s="8"/>
      <c r="AC1080" s="8"/>
      <c r="BM1080" s="23">
        <v>40.18</v>
      </c>
      <c r="BN1080" s="23">
        <v>7.4539999999999997</v>
      </c>
      <c r="BO1080" s="23">
        <v>0.18429999999999999</v>
      </c>
    </row>
    <row r="1081" spans="11:67" x14ac:dyDescent="0.25">
      <c r="K1081" s="9">
        <v>32.880000000000003</v>
      </c>
      <c r="L1081" s="9">
        <v>7.39</v>
      </c>
      <c r="M1081" s="9">
        <v>0.13589999999999999</v>
      </c>
      <c r="W1081" s="8"/>
      <c r="X1081" s="8"/>
      <c r="Y1081" s="8"/>
      <c r="Z1081" s="3"/>
      <c r="AA1081" s="8"/>
      <c r="AB1081" s="8"/>
      <c r="AC1081" s="8"/>
      <c r="BM1081" s="23">
        <v>40.200000000000003</v>
      </c>
      <c r="BN1081" s="23">
        <v>7.4160000000000004</v>
      </c>
      <c r="BO1081" s="23">
        <v>0.12620000000000001</v>
      </c>
    </row>
    <row r="1082" spans="11:67" x14ac:dyDescent="0.25">
      <c r="K1082" s="9">
        <v>32.9</v>
      </c>
      <c r="L1082" s="9">
        <v>7.3970000000000002</v>
      </c>
      <c r="M1082" s="9">
        <v>0.1356</v>
      </c>
      <c r="W1082" s="8"/>
      <c r="X1082" s="8"/>
      <c r="Y1082" s="8"/>
      <c r="Z1082" s="3"/>
      <c r="AA1082" s="8"/>
      <c r="AB1082" s="8"/>
      <c r="AC1082" s="8"/>
      <c r="BM1082" s="23">
        <v>40.22</v>
      </c>
      <c r="BN1082" s="23">
        <v>7.4740000000000002</v>
      </c>
      <c r="BO1082" s="23">
        <v>0.1265</v>
      </c>
    </row>
    <row r="1083" spans="11:67" x14ac:dyDescent="0.25">
      <c r="K1083" s="9">
        <v>32.92</v>
      </c>
      <c r="L1083" s="9">
        <v>7.2709999999999999</v>
      </c>
      <c r="M1083" s="9">
        <v>0.13669999999999999</v>
      </c>
      <c r="W1083" s="8"/>
      <c r="X1083" s="8"/>
      <c r="Y1083" s="8"/>
      <c r="Z1083" s="3"/>
      <c r="AA1083" s="8"/>
      <c r="AB1083" s="8"/>
      <c r="AC1083" s="8"/>
      <c r="BM1083" s="23">
        <v>40.24</v>
      </c>
      <c r="BN1083" s="23">
        <v>7.5579999999999998</v>
      </c>
      <c r="BO1083" s="23">
        <v>0.1305</v>
      </c>
    </row>
    <row r="1084" spans="11:67" x14ac:dyDescent="0.25">
      <c r="K1084" s="9">
        <v>32.94</v>
      </c>
      <c r="L1084" s="9">
        <v>7.1120000000000001</v>
      </c>
      <c r="M1084" s="9">
        <v>0.13950000000000001</v>
      </c>
      <c r="W1084" s="8"/>
      <c r="X1084" s="8"/>
      <c r="Y1084" s="8"/>
      <c r="Z1084" s="3"/>
      <c r="AA1084" s="8"/>
      <c r="AB1084" s="8"/>
      <c r="AC1084" s="8"/>
      <c r="BM1084" s="23">
        <v>40.26</v>
      </c>
      <c r="BN1084" s="23">
        <v>7.6150000000000002</v>
      </c>
    </row>
    <row r="1085" spans="11:67" x14ac:dyDescent="0.25">
      <c r="K1085" s="9">
        <v>32.96</v>
      </c>
      <c r="L1085" s="9">
        <v>7.0060000000000002</v>
      </c>
      <c r="M1085" s="9">
        <v>0.1452</v>
      </c>
      <c r="W1085" s="8"/>
      <c r="X1085" s="8"/>
      <c r="Y1085" s="8"/>
      <c r="Z1085" s="3"/>
      <c r="AA1085" s="8"/>
      <c r="AB1085" s="8"/>
      <c r="AC1085" s="8"/>
      <c r="BM1085" s="23">
        <v>40.28</v>
      </c>
      <c r="BN1085" s="23">
        <v>7.6630000000000003</v>
      </c>
    </row>
    <row r="1086" spans="11:67" x14ac:dyDescent="0.25">
      <c r="K1086" s="9">
        <v>32.979999999999997</v>
      </c>
      <c r="L1086" s="9">
        <v>7.0679999999999996</v>
      </c>
      <c r="M1086" s="9">
        <v>0.15029999999999999</v>
      </c>
      <c r="W1086" s="8"/>
      <c r="X1086" s="8"/>
      <c r="Y1086" s="8"/>
      <c r="Z1086" s="3"/>
      <c r="AA1086" s="8"/>
      <c r="AB1086" s="8"/>
      <c r="AC1086" s="8"/>
      <c r="BM1086" s="23">
        <v>40.299999999999997</v>
      </c>
      <c r="BN1086" s="23">
        <v>7.6020000000000003</v>
      </c>
    </row>
    <row r="1087" spans="11:67" x14ac:dyDescent="0.25">
      <c r="K1087" s="9">
        <v>33</v>
      </c>
      <c r="L1087" s="9">
        <v>7.38</v>
      </c>
      <c r="M1087" s="9">
        <v>0.1406</v>
      </c>
      <c r="W1087" s="8"/>
      <c r="X1087" s="8"/>
      <c r="Y1087" s="8"/>
      <c r="Z1087" s="3"/>
      <c r="AA1087" s="8"/>
      <c r="AB1087" s="8"/>
      <c r="AC1087" s="8"/>
      <c r="BM1087" s="23">
        <v>40.32</v>
      </c>
      <c r="BN1087" s="23">
        <v>7.6749999999999998</v>
      </c>
    </row>
    <row r="1088" spans="11:67" x14ac:dyDescent="0.25">
      <c r="K1088" s="9">
        <v>33.020000000000003</v>
      </c>
      <c r="L1088" s="9">
        <v>7.8390000000000004</v>
      </c>
      <c r="M1088" s="9">
        <v>0.1449</v>
      </c>
      <c r="W1088" s="8"/>
      <c r="X1088" s="8"/>
      <c r="Y1088" s="8"/>
      <c r="Z1088" s="3"/>
      <c r="AA1088" s="8"/>
      <c r="AB1088" s="8"/>
      <c r="AC1088" s="8"/>
      <c r="BM1088" s="23">
        <v>40.340000000000003</v>
      </c>
      <c r="BN1088" s="23">
        <v>7.6479999999999997</v>
      </c>
    </row>
    <row r="1089" spans="11:67" x14ac:dyDescent="0.25">
      <c r="K1089" s="9">
        <v>33.04</v>
      </c>
      <c r="L1089" s="9">
        <v>7.9509999999999996</v>
      </c>
      <c r="M1089" s="9">
        <v>0.14610000000000001</v>
      </c>
      <c r="W1089" s="8"/>
      <c r="X1089" s="8"/>
      <c r="Y1089" s="8"/>
      <c r="Z1089" s="3"/>
      <c r="AA1089" s="8"/>
      <c r="AB1089" s="8"/>
      <c r="AC1089" s="8"/>
      <c r="BM1089" s="23">
        <v>41.5</v>
      </c>
      <c r="BN1089" s="23">
        <v>3.1429999999999998</v>
      </c>
    </row>
    <row r="1090" spans="11:67" x14ac:dyDescent="0.25">
      <c r="K1090" s="9">
        <v>33.06</v>
      </c>
      <c r="L1090" s="9">
        <v>7.9409999999999998</v>
      </c>
      <c r="M1090" s="9">
        <v>0.1489</v>
      </c>
      <c r="W1090" s="8"/>
      <c r="X1090" s="8"/>
      <c r="Y1090" s="8"/>
      <c r="Z1090" s="3"/>
      <c r="AA1090" s="8"/>
      <c r="AB1090" s="8"/>
      <c r="AC1090" s="8"/>
      <c r="BM1090" s="23">
        <v>41.52</v>
      </c>
      <c r="BN1090" s="23">
        <v>4.18</v>
      </c>
    </row>
    <row r="1091" spans="11:67" x14ac:dyDescent="0.25">
      <c r="K1091" s="9">
        <v>33.08</v>
      </c>
      <c r="L1091" s="9">
        <v>7.8360000000000003</v>
      </c>
      <c r="M1091" s="9">
        <v>0.1462</v>
      </c>
      <c r="W1091" s="8"/>
      <c r="X1091" s="8"/>
      <c r="Y1091" s="8"/>
      <c r="Z1091" s="3"/>
      <c r="AA1091" s="8"/>
      <c r="AB1091" s="8"/>
      <c r="AC1091" s="8"/>
      <c r="BM1091" s="23">
        <v>41.54</v>
      </c>
      <c r="BN1091" s="23">
        <v>5.3449999999999998</v>
      </c>
    </row>
    <row r="1092" spans="11:67" x14ac:dyDescent="0.25">
      <c r="K1092" s="9">
        <v>33.1</v>
      </c>
      <c r="L1092" s="9">
        <v>7.9139999999999997</v>
      </c>
      <c r="M1092" s="9">
        <v>0.14990000000000001</v>
      </c>
      <c r="W1092" s="8"/>
      <c r="X1092" s="8"/>
      <c r="Y1092" s="8"/>
      <c r="Z1092" s="3"/>
      <c r="AA1092" s="8"/>
      <c r="AB1092" s="8"/>
      <c r="AC1092" s="8"/>
      <c r="BM1092" s="23">
        <v>41.56</v>
      </c>
      <c r="BN1092" s="23">
        <v>6.9969999999999999</v>
      </c>
      <c r="BO1092" s="23">
        <v>0.1668</v>
      </c>
    </row>
    <row r="1093" spans="11:67" x14ac:dyDescent="0.25">
      <c r="K1093" s="9">
        <v>33.119999999999997</v>
      </c>
      <c r="L1093" s="9">
        <v>7.9269999999999996</v>
      </c>
      <c r="M1093" s="9">
        <v>0.14829999999999999</v>
      </c>
      <c r="W1093" s="8"/>
      <c r="X1093" s="8"/>
      <c r="Y1093" s="8"/>
      <c r="Z1093" s="3"/>
      <c r="AA1093" s="8"/>
      <c r="AB1093" s="8"/>
      <c r="AC1093" s="8"/>
      <c r="BM1093" s="23">
        <v>41.58</v>
      </c>
      <c r="BN1093" s="23">
        <v>8.4269999999999996</v>
      </c>
      <c r="BO1093" s="23">
        <v>0.1948</v>
      </c>
    </row>
    <row r="1094" spans="11:67" x14ac:dyDescent="0.25">
      <c r="K1094" s="9">
        <v>33.14</v>
      </c>
      <c r="L1094" s="9">
        <v>7.9550000000000001</v>
      </c>
      <c r="M1094" s="9">
        <v>0.1459</v>
      </c>
      <c r="W1094" s="8"/>
      <c r="X1094" s="8"/>
      <c r="Y1094" s="8"/>
      <c r="Z1094" s="3"/>
      <c r="AA1094" s="8"/>
      <c r="AB1094" s="8"/>
      <c r="AC1094" s="8"/>
      <c r="BM1094" s="23">
        <v>41.6</v>
      </c>
      <c r="BN1094" s="23">
        <v>9.8729999999999993</v>
      </c>
      <c r="BO1094" s="23">
        <v>0.2135</v>
      </c>
    </row>
    <row r="1095" spans="11:67" x14ac:dyDescent="0.25">
      <c r="K1095" s="9">
        <v>33.159999999999997</v>
      </c>
      <c r="L1095" s="9">
        <v>7.9109999999999996</v>
      </c>
      <c r="M1095" s="9">
        <v>0.14099999999999999</v>
      </c>
      <c r="W1095" s="8"/>
      <c r="X1095" s="8"/>
      <c r="Y1095" s="8"/>
      <c r="Z1095" s="3"/>
      <c r="AA1095" s="8"/>
      <c r="AB1095" s="8"/>
      <c r="AC1095" s="8"/>
      <c r="BM1095" s="23">
        <v>41.62</v>
      </c>
      <c r="BN1095" s="23">
        <v>11.432</v>
      </c>
      <c r="BO1095" s="23">
        <v>0.22700000000000001</v>
      </c>
    </row>
    <row r="1096" spans="11:67" x14ac:dyDescent="0.25">
      <c r="K1096" s="9">
        <v>33.18</v>
      </c>
      <c r="L1096" s="9">
        <v>7.9550000000000001</v>
      </c>
      <c r="M1096" s="9">
        <v>0.13950000000000001</v>
      </c>
      <c r="W1096" s="8"/>
      <c r="X1096" s="8"/>
      <c r="Y1096" s="8"/>
      <c r="Z1096" s="3"/>
      <c r="AA1096" s="8"/>
      <c r="AB1096" s="8"/>
      <c r="AC1096" s="8"/>
      <c r="BM1096" s="23">
        <v>41.64</v>
      </c>
      <c r="BN1096" s="23">
        <v>13.339</v>
      </c>
      <c r="BO1096" s="23">
        <v>0.2286</v>
      </c>
    </row>
    <row r="1097" spans="11:67" x14ac:dyDescent="0.25">
      <c r="K1097" s="9">
        <v>33.200000000000003</v>
      </c>
      <c r="L1097" s="9">
        <v>7.7549999999999999</v>
      </c>
      <c r="M1097" s="9">
        <v>0.13969999999999999</v>
      </c>
      <c r="W1097" s="8"/>
      <c r="X1097" s="8"/>
      <c r="Y1097" s="8"/>
      <c r="Z1097" s="3"/>
      <c r="AA1097" s="8"/>
      <c r="AB1097" s="8"/>
      <c r="AC1097" s="8"/>
      <c r="BM1097" s="23">
        <v>41.66</v>
      </c>
      <c r="BN1097" s="23">
        <v>13.481</v>
      </c>
      <c r="BO1097" s="23">
        <v>0.23469999999999999</v>
      </c>
    </row>
    <row r="1098" spans="11:67" x14ac:dyDescent="0.25">
      <c r="K1098" s="9">
        <v>33.22</v>
      </c>
      <c r="L1098" s="9">
        <v>7.5629999999999997</v>
      </c>
      <c r="M1098" s="9">
        <v>0.1386</v>
      </c>
      <c r="W1098" s="8"/>
      <c r="X1098" s="8"/>
      <c r="Y1098" s="8"/>
      <c r="Z1098" s="3"/>
      <c r="AA1098" s="8"/>
      <c r="AB1098" s="8"/>
      <c r="AC1098" s="8"/>
      <c r="BM1098" s="23">
        <v>41.68</v>
      </c>
      <c r="BN1098" s="23">
        <v>12.696999999999999</v>
      </c>
      <c r="BO1098" s="23">
        <v>0.23080000000000001</v>
      </c>
    </row>
    <row r="1099" spans="11:67" x14ac:dyDescent="0.25">
      <c r="K1099" s="9">
        <v>33.24</v>
      </c>
      <c r="L1099" s="9">
        <v>7.4829999999999997</v>
      </c>
      <c r="M1099" s="9">
        <v>0.1358</v>
      </c>
      <c r="W1099" s="8"/>
      <c r="X1099" s="8"/>
      <c r="Y1099" s="8"/>
      <c r="Z1099" s="3"/>
      <c r="AA1099" s="8"/>
      <c r="AB1099" s="8"/>
      <c r="AC1099" s="8"/>
      <c r="BM1099" s="23">
        <v>41.7</v>
      </c>
      <c r="BN1099" s="23">
        <v>12.430999999999999</v>
      </c>
      <c r="BO1099" s="23">
        <v>0.25069999999999998</v>
      </c>
    </row>
    <row r="1100" spans="11:67" x14ac:dyDescent="0.25">
      <c r="K1100" s="9">
        <v>33.26</v>
      </c>
      <c r="L1100" s="9">
        <v>7.4139999999999997</v>
      </c>
      <c r="M1100" s="9">
        <v>0.13819999999999999</v>
      </c>
      <c r="W1100" s="8"/>
      <c r="X1100" s="8"/>
      <c r="Y1100" s="8"/>
      <c r="Z1100" s="3"/>
      <c r="AA1100" s="8"/>
      <c r="AB1100" s="8"/>
      <c r="AC1100" s="8"/>
      <c r="BM1100" s="23">
        <v>41.72</v>
      </c>
      <c r="BN1100" s="23">
        <v>12.8</v>
      </c>
      <c r="BO1100" s="23">
        <v>0.2445</v>
      </c>
    </row>
    <row r="1101" spans="11:67" x14ac:dyDescent="0.25">
      <c r="K1101" s="9">
        <v>33.28</v>
      </c>
      <c r="L1101" s="9">
        <v>7.3520000000000003</v>
      </c>
      <c r="M1101" s="9"/>
      <c r="W1101" s="8"/>
      <c r="X1101" s="8"/>
      <c r="Y1101" s="8"/>
      <c r="Z1101" s="3"/>
      <c r="AA1101" s="8"/>
      <c r="AB1101" s="8"/>
      <c r="AC1101" s="8"/>
      <c r="BM1101" s="23">
        <v>41.74</v>
      </c>
      <c r="BN1101" s="23">
        <v>12.765000000000001</v>
      </c>
      <c r="BO1101" s="23">
        <v>0.23050000000000001</v>
      </c>
    </row>
    <row r="1102" spans="11:67" x14ac:dyDescent="0.25">
      <c r="K1102" s="9">
        <v>33.299999999999997</v>
      </c>
      <c r="L1102" s="9">
        <v>7.3140000000000001</v>
      </c>
      <c r="M1102" s="9"/>
      <c r="W1102" s="8"/>
      <c r="X1102" s="8"/>
      <c r="Y1102" s="8"/>
      <c r="Z1102" s="3"/>
      <c r="AA1102" s="8"/>
      <c r="AB1102" s="8"/>
      <c r="AC1102" s="8"/>
      <c r="BM1102" s="23">
        <v>41.76</v>
      </c>
      <c r="BN1102" s="23">
        <v>12.36</v>
      </c>
      <c r="BO1102" s="23">
        <v>0.2046</v>
      </c>
    </row>
    <row r="1103" spans="11:67" x14ac:dyDescent="0.25">
      <c r="K1103" s="9">
        <v>33.32</v>
      </c>
      <c r="L1103" s="9">
        <v>7.2619999999999996</v>
      </c>
      <c r="M1103" s="9"/>
      <c r="W1103" s="8"/>
      <c r="X1103" s="8"/>
      <c r="Y1103" s="8"/>
      <c r="Z1103" s="3"/>
      <c r="AA1103" s="8"/>
      <c r="AB1103" s="8"/>
      <c r="AC1103" s="8"/>
      <c r="BM1103" s="23">
        <v>41.78</v>
      </c>
      <c r="BN1103" s="23">
        <v>11.627000000000001</v>
      </c>
      <c r="BO1103" s="23">
        <v>0.20660000000000001</v>
      </c>
    </row>
    <row r="1104" spans="11:67" x14ac:dyDescent="0.25">
      <c r="K1104" s="9">
        <v>33.340000000000003</v>
      </c>
      <c r="L1104" s="9">
        <v>7.1449999999999996</v>
      </c>
      <c r="M1104" s="9"/>
      <c r="W1104" s="8"/>
      <c r="X1104" s="8"/>
      <c r="Y1104" s="8"/>
      <c r="Z1104" s="3"/>
      <c r="AA1104" s="8"/>
      <c r="AB1104" s="8"/>
      <c r="AC1104" s="8"/>
      <c r="BM1104" s="23">
        <v>41.8</v>
      </c>
      <c r="BN1104" s="23">
        <v>10.98</v>
      </c>
      <c r="BO1104" s="23">
        <v>0.22439999999999999</v>
      </c>
    </row>
    <row r="1105" spans="11:67" x14ac:dyDescent="0.25">
      <c r="K1105" s="9">
        <v>33.36</v>
      </c>
      <c r="L1105" s="9">
        <v>7.0229999999999997</v>
      </c>
      <c r="M1105" s="9"/>
      <c r="W1105" s="8"/>
      <c r="X1105" s="8"/>
      <c r="Y1105" s="8"/>
      <c r="Z1105" s="3"/>
      <c r="AA1105" s="8"/>
      <c r="AB1105" s="8"/>
      <c r="AC1105" s="8"/>
      <c r="BM1105" s="23">
        <v>41.82</v>
      </c>
      <c r="BN1105" s="23">
        <v>10.553000000000001</v>
      </c>
      <c r="BO1105" s="23">
        <v>0.19289999999999999</v>
      </c>
    </row>
    <row r="1106" spans="11:67" x14ac:dyDescent="0.25">
      <c r="K1106" s="9">
        <v>34.5</v>
      </c>
      <c r="L1106" s="9">
        <v>3.4089999999999998</v>
      </c>
      <c r="M1106" s="9"/>
      <c r="W1106" s="8"/>
      <c r="X1106" s="8"/>
      <c r="Y1106" s="8"/>
      <c r="Z1106" s="3"/>
      <c r="AA1106" s="8"/>
      <c r="AB1106" s="8"/>
      <c r="AC1106" s="8"/>
      <c r="BM1106" s="23">
        <v>41.84</v>
      </c>
      <c r="BN1106" s="23">
        <v>10.114000000000001</v>
      </c>
      <c r="BO1106" s="23">
        <v>0.18690000000000001</v>
      </c>
    </row>
    <row r="1107" spans="11:67" x14ac:dyDescent="0.25">
      <c r="K1107" s="9">
        <v>34.520000000000003</v>
      </c>
      <c r="L1107" s="9">
        <v>4.2850000000000001</v>
      </c>
      <c r="M1107" s="9"/>
      <c r="W1107" s="8"/>
      <c r="X1107" s="8"/>
      <c r="Y1107" s="8"/>
      <c r="Z1107" s="3"/>
      <c r="AA1107" s="8"/>
      <c r="AB1107" s="8"/>
      <c r="AC1107" s="8"/>
      <c r="BM1107" s="23">
        <v>41.86</v>
      </c>
      <c r="BN1107" s="23">
        <v>9.8369999999999997</v>
      </c>
      <c r="BO1107" s="23">
        <v>0.17419999999999999</v>
      </c>
    </row>
    <row r="1108" spans="11:67" x14ac:dyDescent="0.25">
      <c r="K1108" s="9">
        <v>34.54</v>
      </c>
      <c r="L1108" s="9">
        <v>5.0030000000000001</v>
      </c>
      <c r="M1108" s="9"/>
      <c r="W1108" s="8"/>
      <c r="X1108" s="8"/>
      <c r="Y1108" s="8"/>
      <c r="Z1108" s="3"/>
      <c r="AA1108" s="8"/>
      <c r="AB1108" s="8"/>
      <c r="AC1108" s="8"/>
      <c r="BM1108" s="23">
        <v>41.88</v>
      </c>
      <c r="BN1108" s="23">
        <v>9.7140000000000004</v>
      </c>
      <c r="BO1108" s="23">
        <v>0.17610000000000001</v>
      </c>
    </row>
    <row r="1109" spans="11:67" x14ac:dyDescent="0.25">
      <c r="K1109" s="9">
        <v>34.56</v>
      </c>
      <c r="L1109" s="9">
        <v>5.3659999999999997</v>
      </c>
      <c r="M1109" s="9">
        <v>0.13550000000000001</v>
      </c>
      <c r="W1109" s="8"/>
      <c r="X1109" s="8"/>
      <c r="Y1109" s="8"/>
      <c r="Z1109" s="3"/>
      <c r="AA1109" s="8"/>
      <c r="AB1109" s="8"/>
      <c r="AC1109" s="8"/>
      <c r="BM1109" s="23">
        <v>41.9</v>
      </c>
      <c r="BN1109" s="23">
        <v>9.7249999999999996</v>
      </c>
      <c r="BO1109" s="23">
        <v>0.1888</v>
      </c>
    </row>
    <row r="1110" spans="11:67" x14ac:dyDescent="0.25">
      <c r="K1110" s="9">
        <v>34.58</v>
      </c>
      <c r="L1110" s="9">
        <v>5.6289999999999996</v>
      </c>
      <c r="M1110" s="9">
        <v>0.13389999999999999</v>
      </c>
      <c r="W1110" s="8"/>
      <c r="X1110" s="8"/>
      <c r="Y1110" s="8"/>
      <c r="Z1110" s="3"/>
      <c r="AA1110" s="8"/>
      <c r="AB1110" s="8"/>
      <c r="AC1110" s="8"/>
      <c r="BM1110" s="23">
        <v>41.92</v>
      </c>
      <c r="BN1110" s="23">
        <v>10.057</v>
      </c>
      <c r="BO1110" s="23">
        <v>0.15329999999999999</v>
      </c>
    </row>
    <row r="1111" spans="11:67" x14ac:dyDescent="0.25">
      <c r="K1111" s="9">
        <v>34.6</v>
      </c>
      <c r="L1111" s="9">
        <v>5.7149999999999999</v>
      </c>
      <c r="M1111" s="9">
        <v>0.13</v>
      </c>
      <c r="W1111" s="8"/>
      <c r="X1111" s="8"/>
      <c r="Y1111" s="8"/>
      <c r="Z1111" s="3"/>
      <c r="AA1111" s="8"/>
      <c r="AB1111" s="8"/>
      <c r="AC1111" s="8"/>
      <c r="BM1111" s="23">
        <v>41.94</v>
      </c>
      <c r="BN1111" s="23">
        <v>10.426</v>
      </c>
      <c r="BO1111" s="23">
        <v>0.14330000000000001</v>
      </c>
    </row>
    <row r="1112" spans="11:67" x14ac:dyDescent="0.25">
      <c r="K1112" s="9">
        <v>34.619999999999997</v>
      </c>
      <c r="L1112" s="9">
        <v>5.9169999999999998</v>
      </c>
      <c r="M1112" s="9">
        <v>0.1288</v>
      </c>
      <c r="W1112" s="8"/>
      <c r="X1112" s="8"/>
      <c r="Y1112" s="8"/>
      <c r="Z1112" s="3"/>
      <c r="AA1112" s="8"/>
      <c r="AB1112" s="8"/>
      <c r="AC1112" s="8"/>
      <c r="BM1112" s="23">
        <v>41.96</v>
      </c>
      <c r="BN1112" s="23">
        <v>10.936</v>
      </c>
      <c r="BO1112" s="23">
        <v>0.18410000000000001</v>
      </c>
    </row>
    <row r="1113" spans="11:67" x14ac:dyDescent="0.25">
      <c r="K1113" s="9">
        <v>34.64</v>
      </c>
      <c r="L1113" s="9">
        <v>5.9180000000000001</v>
      </c>
      <c r="M1113" s="9">
        <v>0.1244</v>
      </c>
      <c r="W1113" s="8"/>
      <c r="X1113" s="8"/>
      <c r="Y1113" s="8"/>
      <c r="Z1113" s="3"/>
      <c r="AA1113" s="8"/>
      <c r="AB1113" s="8"/>
      <c r="AC1113" s="8"/>
      <c r="BM1113" s="23">
        <v>41.98</v>
      </c>
      <c r="BN1113" s="23">
        <v>11.212999999999999</v>
      </c>
      <c r="BO1113" s="23">
        <v>0.19869999999999999</v>
      </c>
    </row>
    <row r="1114" spans="11:67" x14ac:dyDescent="0.25">
      <c r="K1114" s="9">
        <v>34.659999999999997</v>
      </c>
      <c r="L1114" s="9">
        <v>6.0149999999999997</v>
      </c>
      <c r="M1114" s="9">
        <v>0.1226</v>
      </c>
      <c r="W1114" s="8"/>
      <c r="X1114" s="8"/>
      <c r="Y1114" s="8"/>
      <c r="Z1114" s="3"/>
      <c r="AA1114" s="8"/>
      <c r="AB1114" s="8"/>
      <c r="AC1114" s="8"/>
      <c r="BM1114" s="23">
        <v>42</v>
      </c>
      <c r="BN1114" s="23">
        <v>12.23</v>
      </c>
      <c r="BO1114" s="23">
        <v>0.23619999999999999</v>
      </c>
    </row>
    <row r="1115" spans="11:67" x14ac:dyDescent="0.25">
      <c r="K1115" s="9">
        <v>34.68</v>
      </c>
      <c r="L1115" s="9">
        <v>6.0860000000000003</v>
      </c>
      <c r="M1115" s="9">
        <v>0.11799999999999999</v>
      </c>
      <c r="W1115" s="8"/>
      <c r="X1115" s="8"/>
      <c r="Y1115" s="8"/>
      <c r="Z1115" s="3"/>
      <c r="AA1115" s="8"/>
      <c r="AB1115" s="8"/>
      <c r="AC1115" s="8"/>
      <c r="BM1115" s="23">
        <v>42.02</v>
      </c>
      <c r="BN1115" s="23">
        <v>13.882</v>
      </c>
      <c r="BO1115" s="23">
        <v>0.27679999999999999</v>
      </c>
    </row>
    <row r="1116" spans="11:67" x14ac:dyDescent="0.25">
      <c r="K1116" s="9">
        <v>34.700000000000003</v>
      </c>
      <c r="L1116" s="9">
        <v>6.0979999999999999</v>
      </c>
      <c r="M1116" s="9">
        <v>0.1163</v>
      </c>
      <c r="W1116" s="8"/>
      <c r="X1116" s="8"/>
      <c r="Y1116" s="8"/>
      <c r="Z1116" s="3"/>
      <c r="AA1116" s="8"/>
      <c r="AB1116" s="8"/>
      <c r="AC1116" s="8"/>
      <c r="BM1116" s="23">
        <v>42.04</v>
      </c>
      <c r="BN1116" s="23">
        <v>13.345000000000001</v>
      </c>
      <c r="BO1116" s="23">
        <v>0.28439999999999999</v>
      </c>
    </row>
    <row r="1117" spans="11:67" x14ac:dyDescent="0.25">
      <c r="K1117" s="9">
        <v>34.72</v>
      </c>
      <c r="L1117" s="9">
        <v>6.17</v>
      </c>
      <c r="M1117" s="9">
        <v>0.1149</v>
      </c>
      <c r="W1117" s="8"/>
      <c r="X1117" s="8"/>
      <c r="Y1117" s="8"/>
      <c r="Z1117" s="3"/>
      <c r="AA1117" s="8"/>
      <c r="AB1117" s="8"/>
      <c r="AC1117" s="8"/>
      <c r="BM1117" s="23">
        <v>42.06</v>
      </c>
      <c r="BN1117" s="23">
        <v>12.618</v>
      </c>
      <c r="BO1117" s="23">
        <v>0.2999</v>
      </c>
    </row>
    <row r="1118" spans="11:67" x14ac:dyDescent="0.25">
      <c r="K1118" s="9">
        <v>34.74</v>
      </c>
      <c r="L1118" s="9">
        <v>6.351</v>
      </c>
      <c r="M1118" s="9">
        <v>0.11600000000000001</v>
      </c>
      <c r="W1118" s="8"/>
      <c r="X1118" s="8"/>
      <c r="Y1118" s="8"/>
      <c r="Z1118" s="3"/>
      <c r="AA1118" s="8"/>
      <c r="AB1118" s="8"/>
      <c r="AC1118" s="8"/>
      <c r="BM1118" s="23">
        <v>42.08</v>
      </c>
      <c r="BN1118" s="23">
        <v>12.234999999999999</v>
      </c>
      <c r="BO1118" s="23">
        <v>0.2969</v>
      </c>
    </row>
    <row r="1119" spans="11:67" x14ac:dyDescent="0.25">
      <c r="K1119" s="9">
        <v>34.76</v>
      </c>
      <c r="L1119" s="9">
        <v>6.5129999999999999</v>
      </c>
      <c r="M1119" s="9">
        <v>0.12039999999999999</v>
      </c>
      <c r="W1119" s="8"/>
      <c r="X1119" s="8"/>
      <c r="Y1119" s="8"/>
      <c r="Z1119" s="3"/>
      <c r="AA1119" s="8"/>
      <c r="AB1119" s="8"/>
      <c r="AC1119" s="8"/>
      <c r="BM1119" s="23">
        <v>42.1</v>
      </c>
      <c r="BN1119" s="23">
        <v>10.986000000000001</v>
      </c>
      <c r="BO1119" s="23">
        <v>0.2525</v>
      </c>
    </row>
    <row r="1120" spans="11:67" x14ac:dyDescent="0.25">
      <c r="K1120" s="9">
        <v>34.78</v>
      </c>
      <c r="L1120" s="9">
        <v>6.6820000000000004</v>
      </c>
      <c r="M1120" s="9">
        <v>0.126</v>
      </c>
      <c r="W1120" s="8"/>
      <c r="X1120" s="8"/>
      <c r="Y1120" s="8"/>
      <c r="Z1120" s="3"/>
      <c r="AA1120" s="8"/>
      <c r="AB1120" s="8"/>
      <c r="AC1120" s="8"/>
      <c r="BM1120" s="23">
        <v>42.12</v>
      </c>
      <c r="BN1120" s="23">
        <v>9.7520000000000007</v>
      </c>
      <c r="BO1120" s="23">
        <v>0.23089999999999999</v>
      </c>
    </row>
    <row r="1121" spans="11:67" x14ac:dyDescent="0.25">
      <c r="K1121" s="9">
        <v>34.799999999999997</v>
      </c>
      <c r="L1121" s="9">
        <v>6.7089999999999996</v>
      </c>
      <c r="M1121" s="9">
        <v>0.1321</v>
      </c>
      <c r="W1121" s="8"/>
      <c r="X1121" s="8"/>
      <c r="Y1121" s="8"/>
      <c r="Z1121" s="3"/>
      <c r="AA1121" s="8"/>
      <c r="AB1121" s="8"/>
      <c r="AC1121" s="8"/>
      <c r="BM1121" s="23">
        <v>42.14</v>
      </c>
      <c r="BN1121" s="23">
        <v>9.0869999999999997</v>
      </c>
      <c r="BO1121" s="23">
        <v>0.2399</v>
      </c>
    </row>
    <row r="1122" spans="11:67" x14ac:dyDescent="0.25">
      <c r="K1122" s="9">
        <v>34.82</v>
      </c>
      <c r="L1122" s="9">
        <v>6.5810000000000004</v>
      </c>
      <c r="M1122" s="9">
        <v>0.13919999999999999</v>
      </c>
      <c r="W1122" s="8"/>
      <c r="X1122" s="8"/>
      <c r="Y1122" s="8"/>
      <c r="Z1122" s="3"/>
      <c r="AA1122" s="8"/>
      <c r="AB1122" s="8"/>
      <c r="AC1122" s="8"/>
      <c r="BM1122" s="23">
        <v>42.16</v>
      </c>
      <c r="BN1122" s="23">
        <v>8.8379999999999992</v>
      </c>
      <c r="BO1122" s="23">
        <v>0.18859999999999999</v>
      </c>
    </row>
    <row r="1123" spans="11:67" x14ac:dyDescent="0.25">
      <c r="K1123" s="9">
        <v>34.840000000000003</v>
      </c>
      <c r="L1123" s="9">
        <v>6.6479999999999997</v>
      </c>
      <c r="M1123" s="9">
        <v>0.14530000000000001</v>
      </c>
      <c r="W1123" s="8"/>
      <c r="X1123" s="8"/>
      <c r="Y1123" s="8"/>
      <c r="Z1123" s="3"/>
      <c r="AA1123" s="8"/>
      <c r="AB1123" s="8"/>
      <c r="AC1123" s="8"/>
      <c r="BM1123" s="23">
        <v>42.18</v>
      </c>
      <c r="BN1123" s="23">
        <v>9.1039999999999992</v>
      </c>
      <c r="BO1123" s="23">
        <v>0.16930000000000001</v>
      </c>
    </row>
    <row r="1124" spans="11:67" x14ac:dyDescent="0.25">
      <c r="K1124" s="9">
        <v>34.86</v>
      </c>
      <c r="L1124" s="9">
        <v>6.923</v>
      </c>
      <c r="M1124" s="9">
        <v>0.1474</v>
      </c>
      <c r="W1124" s="8"/>
      <c r="X1124" s="8"/>
      <c r="Y1124" s="8"/>
      <c r="Z1124" s="3"/>
      <c r="AA1124" s="8"/>
      <c r="AB1124" s="8"/>
      <c r="AC1124" s="8"/>
      <c r="BM1124" s="23">
        <v>42.2</v>
      </c>
      <c r="BN1124" s="23">
        <v>8.9540000000000006</v>
      </c>
      <c r="BO1124" s="23">
        <v>0.16339999999999999</v>
      </c>
    </row>
    <row r="1125" spans="11:67" x14ac:dyDescent="0.25">
      <c r="K1125" s="9">
        <v>34.880000000000003</v>
      </c>
      <c r="L1125" s="9">
        <v>7.2050000000000001</v>
      </c>
      <c r="M1125" s="9">
        <v>0.15160000000000001</v>
      </c>
      <c r="W1125" s="8"/>
      <c r="X1125" s="8"/>
      <c r="Y1125" s="8"/>
      <c r="Z1125" s="3"/>
      <c r="AA1125" s="8"/>
      <c r="AB1125" s="8"/>
      <c r="AC1125" s="8"/>
      <c r="BM1125" s="23">
        <v>42.22</v>
      </c>
      <c r="BN1125" s="23">
        <v>9.2110000000000003</v>
      </c>
      <c r="BO1125" s="23">
        <v>0.16039999999999999</v>
      </c>
    </row>
    <row r="1126" spans="11:67" x14ac:dyDescent="0.25">
      <c r="K1126" s="9">
        <v>34.9</v>
      </c>
      <c r="L1126" s="9">
        <v>7.2329999999999997</v>
      </c>
      <c r="M1126" s="9">
        <v>0.14929999999999999</v>
      </c>
      <c r="W1126" s="8"/>
      <c r="X1126" s="8"/>
      <c r="Y1126" s="8"/>
      <c r="Z1126" s="3"/>
      <c r="AA1126" s="8"/>
      <c r="AB1126" s="8"/>
      <c r="AC1126" s="8"/>
      <c r="BM1126" s="23">
        <v>42.24</v>
      </c>
      <c r="BN1126" s="23">
        <v>9.1140000000000008</v>
      </c>
      <c r="BO1126" s="23">
        <v>0.16059999999999999</v>
      </c>
    </row>
    <row r="1127" spans="11:67" x14ac:dyDescent="0.25">
      <c r="K1127" s="9">
        <v>34.92</v>
      </c>
      <c r="L1127" s="9">
        <v>7.0650000000000004</v>
      </c>
      <c r="M1127" s="9">
        <v>0.14699999999999999</v>
      </c>
      <c r="W1127" s="8"/>
      <c r="X1127" s="8"/>
      <c r="Y1127" s="8"/>
      <c r="Z1127" s="3"/>
      <c r="AA1127" s="8"/>
      <c r="AB1127" s="8"/>
      <c r="AC1127" s="8"/>
      <c r="BM1127" s="23">
        <v>42.26</v>
      </c>
      <c r="BN1127" s="23">
        <v>8.7850000000000001</v>
      </c>
      <c r="BO1127" s="23">
        <v>0.16159999999999999</v>
      </c>
    </row>
    <row r="1128" spans="11:67" x14ac:dyDescent="0.25">
      <c r="K1128" s="9">
        <v>34.94</v>
      </c>
      <c r="L1128" s="9">
        <v>7.0179999999999998</v>
      </c>
      <c r="M1128" s="9">
        <v>0.14410000000000001</v>
      </c>
      <c r="W1128" s="8"/>
      <c r="X1128" s="8"/>
      <c r="Y1128" s="8"/>
      <c r="Z1128" s="3"/>
      <c r="AA1128" s="8"/>
      <c r="AB1128" s="8"/>
      <c r="AC1128" s="8"/>
      <c r="BM1128" s="23">
        <v>42.28</v>
      </c>
      <c r="BN1128" s="23">
        <v>8.6270000000000007</v>
      </c>
      <c r="BO1128" s="23">
        <v>0.1449</v>
      </c>
    </row>
    <row r="1129" spans="11:67" x14ac:dyDescent="0.25">
      <c r="K1129" s="9">
        <v>34.96</v>
      </c>
      <c r="L1129" s="9">
        <v>7.0369999999999999</v>
      </c>
      <c r="M1129" s="9">
        <v>0.1416</v>
      </c>
      <c r="W1129" s="8"/>
      <c r="X1129" s="8"/>
      <c r="Y1129" s="8"/>
      <c r="Z1129" s="3"/>
      <c r="AA1129" s="8"/>
      <c r="AB1129" s="8"/>
      <c r="AC1129" s="8"/>
      <c r="BM1129" s="23">
        <v>42.3</v>
      </c>
      <c r="BN1129" s="23">
        <v>8.5939999999999994</v>
      </c>
      <c r="BO1129" s="23">
        <v>0.14000000000000001</v>
      </c>
    </row>
    <row r="1130" spans="11:67" x14ac:dyDescent="0.25">
      <c r="K1130" s="9">
        <v>34.979999999999997</v>
      </c>
      <c r="L1130" s="9">
        <v>6.9669999999999996</v>
      </c>
      <c r="M1130" s="9">
        <v>0.13689999999999999</v>
      </c>
      <c r="W1130" s="8"/>
      <c r="X1130" s="8"/>
      <c r="Y1130" s="8"/>
      <c r="Z1130" s="3"/>
      <c r="AA1130" s="8"/>
      <c r="AB1130" s="8"/>
      <c r="AC1130" s="8"/>
      <c r="BM1130" s="23">
        <v>42.32</v>
      </c>
      <c r="BN1130" s="23">
        <v>8.6020000000000003</v>
      </c>
      <c r="BO1130" s="23">
        <v>0.14799999999999999</v>
      </c>
    </row>
    <row r="1131" spans="11:67" x14ac:dyDescent="0.25">
      <c r="K1131" s="9">
        <v>35</v>
      </c>
      <c r="L1131" s="9">
        <v>6.9790000000000001</v>
      </c>
      <c r="M1131" s="9">
        <v>0.13639999999999999</v>
      </c>
      <c r="W1131" s="8"/>
      <c r="X1131" s="8"/>
      <c r="Y1131" s="8"/>
      <c r="Z1131" s="3"/>
      <c r="AA1131" s="8"/>
      <c r="AB1131" s="8"/>
      <c r="AC1131" s="8"/>
      <c r="BM1131" s="23">
        <v>42.34</v>
      </c>
      <c r="BN1131" s="23">
        <v>8.56</v>
      </c>
      <c r="BO1131" s="23">
        <v>0.1517</v>
      </c>
    </row>
    <row r="1132" spans="11:67" x14ac:dyDescent="0.25">
      <c r="K1132" s="9">
        <v>35.020000000000003</v>
      </c>
      <c r="L1132" s="9">
        <v>6.984</v>
      </c>
      <c r="M1132" s="9">
        <v>0.1331</v>
      </c>
      <c r="W1132" s="8"/>
      <c r="X1132" s="8"/>
      <c r="Y1132" s="8"/>
      <c r="Z1132" s="3"/>
      <c r="AA1132" s="8"/>
      <c r="AB1132" s="8"/>
      <c r="AC1132" s="8"/>
      <c r="BM1132" s="23">
        <v>42.36</v>
      </c>
      <c r="BN1132" s="23">
        <v>8.6010000000000009</v>
      </c>
      <c r="BO1132" s="23">
        <v>0.14929999999999999</v>
      </c>
    </row>
    <row r="1133" spans="11:67" x14ac:dyDescent="0.25">
      <c r="K1133" s="9">
        <v>35.04</v>
      </c>
      <c r="L1133" s="9">
        <v>6.9610000000000003</v>
      </c>
      <c r="M1133" s="9">
        <v>0.13400000000000001</v>
      </c>
      <c r="W1133" s="8"/>
      <c r="X1133" s="8"/>
      <c r="Y1133" s="8"/>
      <c r="Z1133" s="3"/>
      <c r="AA1133" s="8"/>
      <c r="AB1133" s="8"/>
      <c r="AC1133" s="8"/>
      <c r="BM1133" s="23">
        <v>42.38</v>
      </c>
      <c r="BN1133" s="23">
        <v>8.73</v>
      </c>
      <c r="BO1133" s="23">
        <v>0.14749999999999999</v>
      </c>
    </row>
    <row r="1134" spans="11:67" x14ac:dyDescent="0.25">
      <c r="K1134" s="9">
        <v>35.06</v>
      </c>
      <c r="L1134" s="9">
        <v>7.0270000000000001</v>
      </c>
      <c r="M1134" s="9">
        <v>0.13589999999999999</v>
      </c>
      <c r="W1134" s="8"/>
      <c r="X1134" s="8"/>
      <c r="Y1134" s="8"/>
      <c r="Z1134" s="3"/>
      <c r="AA1134" s="8"/>
      <c r="AB1134" s="8"/>
      <c r="AC1134" s="8"/>
      <c r="BM1134" s="23">
        <v>42.4</v>
      </c>
      <c r="BN1134" s="23">
        <v>8.7029999999999994</v>
      </c>
      <c r="BO1134" s="23">
        <v>0.15670000000000001</v>
      </c>
    </row>
    <row r="1135" spans="11:67" x14ac:dyDescent="0.25">
      <c r="K1135" s="9">
        <v>35.08</v>
      </c>
      <c r="L1135" s="9">
        <v>7.024</v>
      </c>
      <c r="M1135" s="9">
        <v>0.1346</v>
      </c>
      <c r="W1135" s="8"/>
      <c r="X1135" s="8"/>
      <c r="Y1135" s="8"/>
      <c r="Z1135" s="3"/>
      <c r="AA1135" s="8"/>
      <c r="AB1135" s="8"/>
      <c r="AC1135" s="8"/>
      <c r="BM1135" s="23">
        <v>42.42</v>
      </c>
      <c r="BN1135" s="23">
        <v>8.6839999999999993</v>
      </c>
      <c r="BO1135" s="23">
        <v>0.15989999999999999</v>
      </c>
    </row>
    <row r="1136" spans="11:67" x14ac:dyDescent="0.25">
      <c r="K1136" s="9">
        <v>35.1</v>
      </c>
      <c r="L1136" s="9">
        <v>7.0730000000000004</v>
      </c>
      <c r="M1136" s="9">
        <v>0.13869999999999999</v>
      </c>
      <c r="W1136" s="8"/>
      <c r="X1136" s="8"/>
      <c r="Y1136" s="8"/>
      <c r="Z1136" s="3"/>
      <c r="AA1136" s="8"/>
      <c r="AB1136" s="8"/>
      <c r="AC1136" s="8"/>
      <c r="BM1136" s="23">
        <v>42.44</v>
      </c>
      <c r="BN1136" s="23">
        <v>8.9369999999999994</v>
      </c>
      <c r="BO1136" s="23">
        <v>0.1663</v>
      </c>
    </row>
    <row r="1137" spans="11:67" x14ac:dyDescent="0.25">
      <c r="K1137" s="9">
        <v>35.119999999999997</v>
      </c>
      <c r="L1137" s="9">
        <v>7.3140000000000001</v>
      </c>
      <c r="M1137" s="9">
        <v>0.14419999999999999</v>
      </c>
      <c r="W1137" s="8"/>
      <c r="X1137" s="8"/>
      <c r="Y1137" s="8"/>
      <c r="Z1137" s="3"/>
      <c r="AA1137" s="8"/>
      <c r="AB1137" s="8"/>
      <c r="AC1137" s="8"/>
      <c r="BM1137" s="23">
        <v>42.46</v>
      </c>
      <c r="BN1137" s="23">
        <v>9.4559999999999995</v>
      </c>
      <c r="BO1137" s="23">
        <v>0.16750000000000001</v>
      </c>
    </row>
    <row r="1138" spans="11:67" x14ac:dyDescent="0.25">
      <c r="K1138" s="9">
        <v>35.14</v>
      </c>
      <c r="L1138" s="9">
        <v>7.4829999999999997</v>
      </c>
      <c r="M1138" s="9">
        <v>0.14910000000000001</v>
      </c>
      <c r="W1138" s="8"/>
      <c r="X1138" s="8"/>
      <c r="Y1138" s="8"/>
      <c r="Z1138" s="3"/>
      <c r="AA1138" s="8"/>
      <c r="AB1138" s="8"/>
      <c r="AC1138" s="8"/>
      <c r="BM1138" s="23">
        <v>42.48</v>
      </c>
      <c r="BN1138" s="23">
        <v>9.8239999999999998</v>
      </c>
      <c r="BO1138" s="23">
        <v>0.16739999999999999</v>
      </c>
    </row>
    <row r="1139" spans="11:67" x14ac:dyDescent="0.25">
      <c r="K1139" s="9">
        <v>35.159999999999997</v>
      </c>
      <c r="L1139" s="9">
        <v>7.54</v>
      </c>
      <c r="M1139" s="9">
        <v>0.15140000000000001</v>
      </c>
      <c r="W1139" s="8"/>
      <c r="X1139" s="8"/>
      <c r="Y1139" s="8"/>
      <c r="Z1139" s="3"/>
      <c r="AA1139" s="8"/>
      <c r="AB1139" s="8"/>
      <c r="AC1139" s="8"/>
      <c r="BM1139" s="23">
        <v>42.5</v>
      </c>
      <c r="BN1139" s="23">
        <v>9.6259999999999994</v>
      </c>
      <c r="BO1139" s="23">
        <v>0.1696</v>
      </c>
    </row>
    <row r="1140" spans="11:67" x14ac:dyDescent="0.25">
      <c r="K1140" s="9">
        <v>35.18</v>
      </c>
      <c r="L1140" s="9">
        <v>7.7290000000000001</v>
      </c>
      <c r="M1140" s="9">
        <v>0.15529999999999999</v>
      </c>
      <c r="W1140" s="8"/>
      <c r="X1140" s="8"/>
      <c r="Y1140" s="8"/>
      <c r="Z1140" s="3"/>
      <c r="AA1140" s="8"/>
      <c r="AB1140" s="8"/>
      <c r="AC1140" s="8"/>
      <c r="BM1140" s="23">
        <v>42.52</v>
      </c>
      <c r="BN1140" s="23">
        <v>9.3640000000000008</v>
      </c>
      <c r="BO1140" s="23">
        <v>0.17180000000000001</v>
      </c>
    </row>
    <row r="1141" spans="11:67" x14ac:dyDescent="0.25">
      <c r="K1141" s="9">
        <v>35.200000000000003</v>
      </c>
      <c r="L1141" s="9">
        <v>7.7519999999999998</v>
      </c>
      <c r="M1141" s="9">
        <v>0.1595</v>
      </c>
      <c r="W1141" s="8"/>
      <c r="X1141" s="8"/>
      <c r="Y1141" s="8"/>
      <c r="Z1141" s="3"/>
      <c r="AA1141" s="8"/>
      <c r="AB1141" s="8"/>
      <c r="AC1141" s="8"/>
      <c r="BM1141" s="23">
        <v>42.54</v>
      </c>
      <c r="BN1141" s="23">
        <v>9.1460000000000008</v>
      </c>
      <c r="BO1141" s="23">
        <v>0.17580000000000001</v>
      </c>
    </row>
    <row r="1142" spans="11:67" x14ac:dyDescent="0.25">
      <c r="K1142" s="9">
        <v>35.22</v>
      </c>
      <c r="L1142" s="9">
        <v>7.617</v>
      </c>
      <c r="M1142" s="9">
        <v>0.16400000000000001</v>
      </c>
      <c r="W1142" s="8"/>
      <c r="X1142" s="8"/>
      <c r="Y1142" s="8"/>
      <c r="Z1142" s="3"/>
      <c r="AA1142" s="8"/>
      <c r="AB1142" s="8"/>
      <c r="AC1142" s="8"/>
      <c r="BM1142" s="23">
        <v>42.56</v>
      </c>
      <c r="BN1142" s="23">
        <v>9.25</v>
      </c>
      <c r="BO1142" s="23">
        <v>0.16389999999999999</v>
      </c>
    </row>
    <row r="1143" spans="11:67" x14ac:dyDescent="0.25">
      <c r="K1143" s="9">
        <v>35.24</v>
      </c>
      <c r="L1143" s="9">
        <v>7.4550000000000001</v>
      </c>
      <c r="M1143" s="9">
        <v>0.16239999999999999</v>
      </c>
      <c r="W1143" s="8"/>
      <c r="X1143" s="8"/>
      <c r="Y1143" s="8"/>
      <c r="Z1143" s="3"/>
      <c r="AA1143" s="8"/>
      <c r="AB1143" s="8"/>
      <c r="AC1143" s="8"/>
      <c r="BM1143" s="23">
        <v>42.58</v>
      </c>
      <c r="BN1143" s="23">
        <v>9.2739999999999991</v>
      </c>
      <c r="BO1143" s="23">
        <v>0.16689999999999999</v>
      </c>
    </row>
    <row r="1144" spans="11:67" x14ac:dyDescent="0.25">
      <c r="K1144" s="9">
        <v>35.26</v>
      </c>
      <c r="L1144" s="9">
        <v>7.2830000000000004</v>
      </c>
      <c r="M1144" s="9">
        <v>0.15820000000000001</v>
      </c>
      <c r="W1144" s="8"/>
      <c r="X1144" s="8"/>
      <c r="Y1144" s="8"/>
      <c r="Z1144" s="3"/>
      <c r="AA1144" s="8"/>
      <c r="AB1144" s="8"/>
      <c r="AC1144" s="8"/>
      <c r="BM1144" s="23">
        <v>42.6</v>
      </c>
      <c r="BN1144" s="23">
        <v>9.282</v>
      </c>
      <c r="BO1144" s="23">
        <v>0.16239999999999999</v>
      </c>
    </row>
    <row r="1145" spans="11:67" x14ac:dyDescent="0.25">
      <c r="K1145" s="9">
        <v>35.28</v>
      </c>
      <c r="L1145" s="9">
        <v>7.1349999999999998</v>
      </c>
      <c r="M1145" s="9">
        <v>0.15740000000000001</v>
      </c>
      <c r="W1145" s="8"/>
      <c r="X1145" s="8"/>
      <c r="Y1145" s="8"/>
      <c r="Z1145" s="3"/>
      <c r="AA1145" s="8"/>
      <c r="AB1145" s="8"/>
      <c r="AC1145" s="8"/>
      <c r="BM1145" s="23">
        <v>42.62</v>
      </c>
      <c r="BN1145" s="23">
        <v>9.1720000000000006</v>
      </c>
      <c r="BO1145" s="23">
        <v>0.16159999999999999</v>
      </c>
    </row>
    <row r="1146" spans="11:67" x14ac:dyDescent="0.25">
      <c r="K1146" s="9">
        <v>35.299999999999997</v>
      </c>
      <c r="L1146" s="9">
        <v>7.2350000000000003</v>
      </c>
      <c r="M1146" s="9">
        <v>0.15629999999999999</v>
      </c>
      <c r="W1146" s="8"/>
      <c r="X1146" s="8"/>
      <c r="Y1146" s="8"/>
      <c r="Z1146" s="3"/>
      <c r="AA1146" s="8"/>
      <c r="AB1146" s="8"/>
      <c r="AC1146" s="8"/>
      <c r="BM1146" s="23">
        <v>42.64</v>
      </c>
      <c r="BN1146" s="23">
        <v>9.2270000000000003</v>
      </c>
      <c r="BO1146" s="23">
        <v>0.15970000000000001</v>
      </c>
    </row>
    <row r="1147" spans="11:67" x14ac:dyDescent="0.25">
      <c r="K1147" s="9">
        <v>35.32</v>
      </c>
      <c r="L1147" s="9">
        <v>7.3330000000000002</v>
      </c>
      <c r="M1147" s="9">
        <v>0.152</v>
      </c>
      <c r="W1147" s="8"/>
      <c r="X1147" s="8"/>
      <c r="Y1147" s="8"/>
      <c r="Z1147" s="3"/>
      <c r="AA1147" s="8"/>
      <c r="AB1147" s="8"/>
      <c r="AC1147" s="8"/>
      <c r="BM1147" s="23">
        <v>42.66</v>
      </c>
      <c r="BN1147" s="23">
        <v>9.3450000000000006</v>
      </c>
      <c r="BO1147" s="23">
        <v>0.16300000000000001</v>
      </c>
    </row>
    <row r="1148" spans="11:67" x14ac:dyDescent="0.25">
      <c r="K1148" s="9">
        <v>35.340000000000003</v>
      </c>
      <c r="L1148" s="9">
        <v>7.4809999999999999</v>
      </c>
      <c r="M1148" s="9">
        <v>0.1492</v>
      </c>
      <c r="W1148" s="8"/>
      <c r="X1148" s="8"/>
      <c r="Y1148" s="8"/>
      <c r="Z1148" s="3"/>
      <c r="AA1148" s="8"/>
      <c r="AB1148" s="8"/>
      <c r="AC1148" s="8"/>
      <c r="BM1148" s="23">
        <v>42.68</v>
      </c>
      <c r="BN1148" s="23">
        <v>9.7720000000000002</v>
      </c>
      <c r="BO1148" s="23">
        <v>0.17119999999999999</v>
      </c>
    </row>
    <row r="1149" spans="11:67" x14ac:dyDescent="0.25">
      <c r="K1149" s="9">
        <v>35.36</v>
      </c>
      <c r="L1149" s="9">
        <v>7.49</v>
      </c>
      <c r="M1149" s="9">
        <v>0.1431</v>
      </c>
      <c r="W1149" s="8"/>
      <c r="X1149" s="8"/>
      <c r="Y1149" s="8"/>
      <c r="Z1149" s="3"/>
      <c r="AA1149" s="8"/>
      <c r="AB1149" s="8"/>
      <c r="AC1149" s="8"/>
      <c r="BM1149" s="23">
        <v>42.7</v>
      </c>
      <c r="BN1149" s="23">
        <v>9.8000000000000007</v>
      </c>
      <c r="BO1149" s="23">
        <v>0.16439999999999999</v>
      </c>
    </row>
    <row r="1150" spans="11:67" x14ac:dyDescent="0.25">
      <c r="K1150" s="9">
        <v>35.380000000000003</v>
      </c>
      <c r="L1150" s="9">
        <v>7.367</v>
      </c>
      <c r="M1150" s="9">
        <v>0.14560000000000001</v>
      </c>
      <c r="W1150" s="8"/>
      <c r="X1150" s="8"/>
      <c r="Y1150" s="8"/>
      <c r="Z1150" s="3"/>
      <c r="AA1150" s="8"/>
      <c r="AB1150" s="8"/>
      <c r="AC1150" s="8"/>
      <c r="BM1150" s="23">
        <v>42.72</v>
      </c>
      <c r="BN1150" s="23">
        <v>9.1780000000000008</v>
      </c>
      <c r="BO1150" s="23">
        <v>0.16389999999999999</v>
      </c>
    </row>
    <row r="1151" spans="11:67" x14ac:dyDescent="0.25">
      <c r="K1151" s="9">
        <v>35.4</v>
      </c>
      <c r="L1151" s="9">
        <v>7.2469999999999999</v>
      </c>
      <c r="M1151" s="9">
        <v>0.14979999999999999</v>
      </c>
      <c r="W1151" s="8"/>
      <c r="X1151" s="8"/>
      <c r="Y1151" s="8"/>
      <c r="Z1151" s="3"/>
      <c r="AA1151" s="8"/>
      <c r="AB1151" s="8"/>
      <c r="AC1151" s="8"/>
      <c r="BM1151" s="23">
        <v>42.74</v>
      </c>
      <c r="BN1151" s="23">
        <v>9.0690000000000008</v>
      </c>
      <c r="BO1151" s="23">
        <v>0.17879999999999999</v>
      </c>
    </row>
    <row r="1152" spans="11:67" x14ac:dyDescent="0.25">
      <c r="K1152" s="9">
        <v>35.42</v>
      </c>
      <c r="L1152" s="9">
        <v>7.1280000000000001</v>
      </c>
      <c r="M1152" s="9">
        <v>0.14990000000000001</v>
      </c>
      <c r="W1152" s="8"/>
      <c r="X1152" s="8"/>
      <c r="Y1152" s="8"/>
      <c r="Z1152" s="3"/>
      <c r="AA1152" s="8"/>
      <c r="AB1152" s="8"/>
      <c r="AC1152" s="8"/>
      <c r="BM1152" s="23">
        <v>42.76</v>
      </c>
      <c r="BN1152" s="23">
        <v>9.0510000000000002</v>
      </c>
      <c r="BO1152" s="23">
        <v>0.1789</v>
      </c>
    </row>
    <row r="1153" spans="11:67" x14ac:dyDescent="0.25">
      <c r="K1153" s="9">
        <v>35.44</v>
      </c>
      <c r="L1153" s="9">
        <v>7.1769999999999996</v>
      </c>
      <c r="M1153" s="9">
        <v>0.14410000000000001</v>
      </c>
      <c r="W1153" s="8"/>
      <c r="X1153" s="8"/>
      <c r="Y1153" s="8"/>
      <c r="Z1153" s="3"/>
      <c r="AA1153" s="8"/>
      <c r="AB1153" s="8"/>
      <c r="AC1153" s="8"/>
      <c r="BM1153" s="23">
        <v>42.78</v>
      </c>
      <c r="BN1153" s="23">
        <v>9.1649999999999991</v>
      </c>
      <c r="BO1153" s="23">
        <v>0.17849999999999999</v>
      </c>
    </row>
    <row r="1154" spans="11:67" x14ac:dyDescent="0.25">
      <c r="K1154" s="9">
        <v>35.46</v>
      </c>
      <c r="L1154" s="9">
        <v>7.23</v>
      </c>
      <c r="M1154" s="9">
        <v>0.14069999999999999</v>
      </c>
      <c r="W1154" s="8"/>
      <c r="X1154" s="8"/>
      <c r="Y1154" s="8"/>
      <c r="Z1154" s="3"/>
      <c r="AA1154" s="8"/>
      <c r="AB1154" s="8"/>
      <c r="AC1154" s="8"/>
      <c r="BM1154" s="23">
        <v>42.8</v>
      </c>
      <c r="BN1154" s="23">
        <v>9.5470000000000006</v>
      </c>
      <c r="BO1154" s="23">
        <v>0.1852</v>
      </c>
    </row>
    <row r="1155" spans="11:67" x14ac:dyDescent="0.25">
      <c r="K1155" s="9">
        <v>35.479999999999997</v>
      </c>
      <c r="L1155" s="9">
        <v>7.2050000000000001</v>
      </c>
      <c r="M1155" s="9">
        <v>0.13980000000000001</v>
      </c>
      <c r="W1155" s="8"/>
      <c r="X1155" s="8"/>
      <c r="Y1155" s="8"/>
      <c r="Z1155" s="3"/>
      <c r="AA1155" s="8"/>
      <c r="AB1155" s="8"/>
      <c r="AC1155" s="8"/>
      <c r="BM1155" s="23">
        <v>42.82</v>
      </c>
      <c r="BN1155" s="23">
        <v>10.007999999999999</v>
      </c>
      <c r="BO1155" s="23">
        <v>0.1736</v>
      </c>
    </row>
    <row r="1156" spans="11:67" x14ac:dyDescent="0.25">
      <c r="K1156" s="9">
        <v>35.5</v>
      </c>
      <c r="L1156" s="9">
        <v>7.17</v>
      </c>
      <c r="M1156" s="9">
        <v>0.1361</v>
      </c>
      <c r="W1156" s="8"/>
      <c r="X1156" s="8"/>
      <c r="Y1156" s="8"/>
      <c r="Z1156" s="3"/>
      <c r="AA1156" s="8"/>
      <c r="AB1156" s="8"/>
      <c r="AC1156" s="8"/>
      <c r="BM1156" s="23">
        <v>42.84</v>
      </c>
      <c r="BN1156" s="23">
        <v>10.673</v>
      </c>
      <c r="BO1156" s="23">
        <v>0.2122</v>
      </c>
    </row>
    <row r="1157" spans="11:67" x14ac:dyDescent="0.25">
      <c r="K1157" s="9">
        <v>35.520000000000003</v>
      </c>
      <c r="L1157" s="9">
        <v>7.0270000000000001</v>
      </c>
      <c r="M1157" s="9">
        <v>0.13519999999999999</v>
      </c>
      <c r="W1157" s="8"/>
      <c r="X1157" s="8"/>
      <c r="Y1157" s="8"/>
      <c r="Z1157" s="3"/>
      <c r="AA1157" s="8"/>
      <c r="AB1157" s="8"/>
      <c r="AC1157" s="8"/>
      <c r="BM1157" s="23">
        <v>42.86</v>
      </c>
      <c r="BN1157" s="23">
        <v>11.628</v>
      </c>
      <c r="BO1157" s="23">
        <v>0.27560000000000001</v>
      </c>
    </row>
    <row r="1158" spans="11:67" x14ac:dyDescent="0.25">
      <c r="K1158" s="9">
        <v>35.54</v>
      </c>
      <c r="L1158" s="9">
        <v>7.0129999999999999</v>
      </c>
      <c r="M1158" s="9">
        <v>0.13469999999999999</v>
      </c>
      <c r="W1158" s="8"/>
      <c r="X1158" s="8"/>
      <c r="Y1158" s="8"/>
      <c r="Z1158" s="3"/>
      <c r="AA1158" s="8"/>
      <c r="AB1158" s="8"/>
      <c r="AC1158" s="8"/>
      <c r="BM1158" s="23">
        <v>42.88</v>
      </c>
      <c r="BN1158" s="23">
        <v>14.254</v>
      </c>
      <c r="BO1158" s="23">
        <v>0.31909999999999999</v>
      </c>
    </row>
    <row r="1159" spans="11:67" x14ac:dyDescent="0.25">
      <c r="K1159" s="9">
        <v>35.56</v>
      </c>
      <c r="L1159" s="9">
        <v>6.95</v>
      </c>
      <c r="M1159" s="9">
        <v>0.1338</v>
      </c>
      <c r="W1159" s="8"/>
      <c r="X1159" s="8"/>
      <c r="Y1159" s="8"/>
      <c r="Z1159" s="3"/>
      <c r="AA1159" s="8"/>
      <c r="AB1159" s="8"/>
      <c r="AC1159" s="8"/>
      <c r="BM1159" s="23">
        <v>42.9</v>
      </c>
      <c r="BN1159" s="23">
        <v>19.972999999999999</v>
      </c>
      <c r="BO1159" s="23">
        <v>0.33950000000000002</v>
      </c>
    </row>
    <row r="1160" spans="11:67" x14ac:dyDescent="0.25">
      <c r="K1160" s="9">
        <v>35.58</v>
      </c>
      <c r="L1160" s="9">
        <v>6.8470000000000004</v>
      </c>
      <c r="M1160" s="9">
        <v>0.1351</v>
      </c>
      <c r="W1160" s="8"/>
      <c r="X1160" s="8"/>
      <c r="Y1160" s="8"/>
      <c r="Z1160" s="3"/>
      <c r="AA1160" s="8"/>
      <c r="AB1160" s="8"/>
      <c r="AC1160" s="8"/>
      <c r="BM1160" s="23">
        <v>42.92</v>
      </c>
      <c r="BN1160" s="23">
        <v>20.39</v>
      </c>
      <c r="BO1160" s="23">
        <v>0.34370000000000001</v>
      </c>
    </row>
    <row r="1161" spans="11:67" x14ac:dyDescent="0.25">
      <c r="K1161" s="9">
        <v>35.6</v>
      </c>
      <c r="L1161" s="9">
        <v>6.7770000000000001</v>
      </c>
      <c r="M1161" s="9">
        <v>0.1298</v>
      </c>
      <c r="W1161" s="8"/>
      <c r="X1161" s="8"/>
      <c r="Y1161" s="8"/>
      <c r="Z1161" s="3"/>
      <c r="AA1161" s="8"/>
      <c r="AB1161" s="8"/>
      <c r="AC1161" s="8"/>
      <c r="BM1161" s="23">
        <v>42.94</v>
      </c>
      <c r="BN1161" s="23">
        <v>18.472000000000001</v>
      </c>
      <c r="BO1161" s="23">
        <v>0.3775</v>
      </c>
    </row>
    <row r="1162" spans="11:67" x14ac:dyDescent="0.25">
      <c r="K1162" s="9">
        <v>35.619999999999997</v>
      </c>
      <c r="L1162" s="9">
        <v>6.7469999999999999</v>
      </c>
      <c r="M1162" s="9">
        <v>0.12920000000000001</v>
      </c>
      <c r="W1162" s="8"/>
      <c r="X1162" s="8"/>
      <c r="Y1162" s="8"/>
      <c r="Z1162" s="3"/>
      <c r="AA1162" s="8"/>
      <c r="AB1162" s="8"/>
      <c r="AC1162" s="8"/>
      <c r="BM1162" s="23">
        <v>42.96</v>
      </c>
      <c r="BN1162" s="23">
        <v>15.728</v>
      </c>
      <c r="BO1162" s="23">
        <v>0.45250000000000001</v>
      </c>
    </row>
    <row r="1163" spans="11:67" x14ac:dyDescent="0.25">
      <c r="K1163" s="9">
        <v>35.64</v>
      </c>
      <c r="L1163" s="9">
        <v>6.657</v>
      </c>
      <c r="M1163" s="9">
        <v>0.13059999999999999</v>
      </c>
      <c r="W1163" s="8"/>
      <c r="X1163" s="8"/>
      <c r="Y1163" s="8"/>
      <c r="Z1163" s="3"/>
      <c r="AA1163" s="8"/>
      <c r="AB1163" s="8"/>
      <c r="AC1163" s="8"/>
      <c r="BM1163" s="23">
        <v>42.98</v>
      </c>
      <c r="BN1163" s="23">
        <v>15.212999999999999</v>
      </c>
      <c r="BO1163" s="23">
        <v>0.3962</v>
      </c>
    </row>
    <row r="1164" spans="11:67" x14ac:dyDescent="0.25">
      <c r="K1164" s="9">
        <v>35.659999999999997</v>
      </c>
      <c r="L1164" s="9">
        <v>6.734</v>
      </c>
      <c r="M1164" s="9">
        <v>0.13059999999999999</v>
      </c>
      <c r="W1164" s="8"/>
      <c r="X1164" s="8"/>
      <c r="Y1164" s="8"/>
      <c r="Z1164" s="3"/>
      <c r="AA1164" s="8"/>
      <c r="AB1164" s="8"/>
      <c r="AC1164" s="8"/>
      <c r="BM1164" s="23">
        <v>43</v>
      </c>
      <c r="BN1164" s="23">
        <v>16.856999999999999</v>
      </c>
      <c r="BO1164" s="23">
        <v>0.3261</v>
      </c>
    </row>
    <row r="1165" spans="11:67" x14ac:dyDescent="0.25">
      <c r="K1165" s="9">
        <v>35.68</v>
      </c>
      <c r="L1165" s="9">
        <v>6.6719999999999997</v>
      </c>
      <c r="M1165" s="9">
        <v>0.12470000000000001</v>
      </c>
      <c r="W1165" s="8"/>
      <c r="X1165" s="8"/>
      <c r="Y1165" s="8"/>
      <c r="Z1165" s="3"/>
      <c r="AA1165" s="8"/>
      <c r="AB1165" s="8"/>
      <c r="AC1165" s="8"/>
      <c r="BM1165" s="23">
        <v>43.02</v>
      </c>
      <c r="BN1165" s="23">
        <v>18.77</v>
      </c>
      <c r="BO1165" s="23">
        <v>0.34489999999999998</v>
      </c>
    </row>
    <row r="1166" spans="11:67" x14ac:dyDescent="0.25">
      <c r="K1166" s="9">
        <v>35.700000000000003</v>
      </c>
      <c r="L1166" s="9">
        <v>6.6269999999999998</v>
      </c>
      <c r="M1166" s="9">
        <v>0.12429999999999999</v>
      </c>
      <c r="W1166" s="8"/>
      <c r="X1166" s="8"/>
      <c r="Y1166" s="8"/>
      <c r="Z1166" s="3"/>
      <c r="AA1166" s="8"/>
      <c r="AB1166" s="8"/>
      <c r="AC1166" s="8"/>
      <c r="BM1166" s="23">
        <v>43.04</v>
      </c>
      <c r="BN1166" s="23">
        <v>19.161999999999999</v>
      </c>
      <c r="BO1166" s="23">
        <v>0.39660000000000001</v>
      </c>
    </row>
    <row r="1167" spans="11:67" x14ac:dyDescent="0.25">
      <c r="K1167" s="9">
        <v>35.72</v>
      </c>
      <c r="L1167" s="9">
        <v>6.59</v>
      </c>
      <c r="M1167" s="9">
        <v>0.12330000000000001</v>
      </c>
      <c r="W1167" s="8"/>
      <c r="X1167" s="8"/>
      <c r="Y1167" s="8"/>
      <c r="Z1167" s="3"/>
      <c r="AA1167" s="8"/>
      <c r="AB1167" s="8"/>
      <c r="AC1167" s="8"/>
      <c r="BM1167" s="23">
        <v>43.06</v>
      </c>
      <c r="BN1167" s="23">
        <v>20.353999999999999</v>
      </c>
      <c r="BO1167" s="23">
        <v>0.44290000000000002</v>
      </c>
    </row>
    <row r="1168" spans="11:67" x14ac:dyDescent="0.25">
      <c r="K1168" s="9">
        <v>35.74</v>
      </c>
      <c r="L1168" s="9">
        <v>6.444</v>
      </c>
      <c r="M1168" s="9">
        <v>0.1255</v>
      </c>
      <c r="W1168" s="8"/>
      <c r="X1168" s="8"/>
      <c r="Y1168" s="8"/>
      <c r="Z1168" s="3"/>
      <c r="AA1168" s="8"/>
      <c r="AB1168" s="8"/>
      <c r="AC1168" s="8"/>
      <c r="BM1168" s="23">
        <v>43.08</v>
      </c>
      <c r="BN1168" s="23">
        <v>21.763999999999999</v>
      </c>
      <c r="BO1168" s="23">
        <v>0.45629999999999998</v>
      </c>
    </row>
    <row r="1169" spans="11:67" x14ac:dyDescent="0.25">
      <c r="K1169" s="9">
        <v>35.76</v>
      </c>
      <c r="L1169" s="9">
        <v>6.3280000000000003</v>
      </c>
      <c r="M1169" s="9">
        <v>0.1187</v>
      </c>
      <c r="W1169" s="8"/>
      <c r="X1169" s="8"/>
      <c r="Y1169" s="8"/>
      <c r="Z1169" s="3"/>
      <c r="AA1169" s="8"/>
      <c r="AB1169" s="8"/>
      <c r="AC1169" s="8"/>
      <c r="BM1169" s="23">
        <v>43.1</v>
      </c>
      <c r="BN1169" s="23">
        <v>20.646999999999998</v>
      </c>
      <c r="BO1169" s="23">
        <v>0.43309999999999998</v>
      </c>
    </row>
    <row r="1170" spans="11:67" x14ac:dyDescent="0.25">
      <c r="K1170" s="9">
        <v>35.78</v>
      </c>
      <c r="L1170" s="9">
        <v>6.36</v>
      </c>
      <c r="M1170" s="9">
        <v>0.1197</v>
      </c>
      <c r="W1170" s="8"/>
      <c r="X1170" s="8"/>
      <c r="Y1170" s="8"/>
      <c r="Z1170" s="3"/>
      <c r="AA1170" s="8"/>
      <c r="AB1170" s="8"/>
      <c r="AC1170" s="8"/>
      <c r="BM1170" s="23">
        <v>43.12</v>
      </c>
      <c r="BN1170" s="23">
        <v>21.937999999999999</v>
      </c>
      <c r="BO1170" s="23">
        <v>0.4652</v>
      </c>
    </row>
    <row r="1171" spans="11:67" x14ac:dyDescent="0.25">
      <c r="K1171" s="9">
        <v>35.799999999999997</v>
      </c>
      <c r="L1171" s="9">
        <v>6.3070000000000004</v>
      </c>
      <c r="M1171" s="9">
        <v>0.11890000000000001</v>
      </c>
      <c r="W1171" s="8"/>
      <c r="X1171" s="8"/>
      <c r="Y1171" s="8"/>
      <c r="Z1171" s="3"/>
      <c r="AA1171" s="8"/>
      <c r="AB1171" s="8"/>
      <c r="AC1171" s="8"/>
      <c r="BM1171" s="23">
        <v>43.14</v>
      </c>
      <c r="BN1171" s="23">
        <v>23.74</v>
      </c>
      <c r="BO1171" s="23">
        <v>0.52139999999999997</v>
      </c>
    </row>
    <row r="1172" spans="11:67" x14ac:dyDescent="0.25">
      <c r="K1172" s="9">
        <v>35.82</v>
      </c>
      <c r="L1172" s="9">
        <v>6.3159999999999998</v>
      </c>
      <c r="M1172" s="9">
        <v>0.1178</v>
      </c>
      <c r="W1172" s="8"/>
      <c r="X1172" s="8"/>
      <c r="Y1172" s="8"/>
      <c r="Z1172" s="3"/>
      <c r="AA1172" s="8"/>
      <c r="AB1172" s="8"/>
      <c r="AC1172" s="8"/>
      <c r="BM1172" s="23">
        <v>43.16</v>
      </c>
      <c r="BN1172" s="23">
        <v>25.332000000000001</v>
      </c>
      <c r="BO1172" s="23">
        <v>0.54149999999999998</v>
      </c>
    </row>
    <row r="1173" spans="11:67" x14ac:dyDescent="0.25">
      <c r="K1173" s="9">
        <v>35.840000000000003</v>
      </c>
      <c r="L1173" s="9">
        <v>6.2290000000000001</v>
      </c>
      <c r="M1173" s="9">
        <v>0.1182</v>
      </c>
      <c r="W1173" s="8"/>
      <c r="X1173" s="8"/>
      <c r="Y1173" s="8"/>
      <c r="Z1173" s="3"/>
      <c r="AA1173" s="8"/>
      <c r="AB1173" s="8"/>
      <c r="AC1173" s="8"/>
      <c r="BM1173" s="23">
        <v>43.18</v>
      </c>
      <c r="BN1173" s="23">
        <v>27.791</v>
      </c>
      <c r="BO1173" s="23">
        <v>0.54569999999999996</v>
      </c>
    </row>
    <row r="1174" spans="11:67" x14ac:dyDescent="0.25">
      <c r="K1174" s="9">
        <v>35.86</v>
      </c>
      <c r="L1174" s="9">
        <v>6.3940000000000001</v>
      </c>
      <c r="M1174" s="9">
        <v>0.11899999999999999</v>
      </c>
      <c r="W1174" s="8"/>
      <c r="X1174" s="8"/>
      <c r="Y1174" s="8"/>
      <c r="Z1174" s="3"/>
      <c r="AA1174" s="8"/>
      <c r="AB1174" s="8"/>
      <c r="AC1174" s="8"/>
      <c r="BM1174" s="23">
        <v>43.2</v>
      </c>
      <c r="BN1174" s="23">
        <v>28.334</v>
      </c>
      <c r="BO1174" s="23">
        <v>0.58979999999999999</v>
      </c>
    </row>
    <row r="1175" spans="11:67" x14ac:dyDescent="0.25">
      <c r="K1175" s="9">
        <v>35.880000000000003</v>
      </c>
      <c r="L1175" s="9">
        <v>6.1970000000000001</v>
      </c>
      <c r="M1175" s="9">
        <v>0.11899999999999999</v>
      </c>
      <c r="W1175" s="8"/>
      <c r="X1175" s="8"/>
      <c r="Y1175" s="8"/>
      <c r="Z1175" s="3"/>
      <c r="AA1175" s="8"/>
      <c r="AB1175" s="8"/>
      <c r="AC1175" s="8"/>
      <c r="BM1175" s="23">
        <v>43.22</v>
      </c>
      <c r="BN1175" s="23">
        <v>26.501000000000001</v>
      </c>
      <c r="BO1175" s="23">
        <v>0.59399999999999997</v>
      </c>
    </row>
    <row r="1176" spans="11:67" x14ac:dyDescent="0.25">
      <c r="K1176" s="9">
        <v>35.9</v>
      </c>
      <c r="L1176" s="9">
        <v>6.093</v>
      </c>
      <c r="M1176" s="9">
        <v>0.1308</v>
      </c>
      <c r="W1176" s="8"/>
      <c r="X1176" s="8"/>
      <c r="Y1176" s="8"/>
      <c r="Z1176" s="3"/>
      <c r="AA1176" s="8"/>
      <c r="AB1176" s="8"/>
      <c r="AC1176" s="8"/>
      <c r="BM1176" s="23">
        <v>43.24</v>
      </c>
      <c r="BN1176" s="23">
        <v>24.084</v>
      </c>
      <c r="BO1176" s="23">
        <v>0.63</v>
      </c>
    </row>
    <row r="1177" spans="11:67" x14ac:dyDescent="0.25">
      <c r="K1177" s="9">
        <v>35.92</v>
      </c>
      <c r="L1177" s="9">
        <v>6.0529999999999999</v>
      </c>
      <c r="M1177" s="9">
        <v>0.13100000000000001</v>
      </c>
      <c r="W1177" s="8"/>
      <c r="X1177" s="8"/>
      <c r="Y1177" s="8"/>
      <c r="Z1177" s="3"/>
      <c r="AA1177" s="8"/>
      <c r="AB1177" s="8"/>
      <c r="AC1177" s="8"/>
      <c r="BM1177" s="23">
        <v>43.26</v>
      </c>
      <c r="BN1177" s="23">
        <v>22.3</v>
      </c>
      <c r="BO1177" s="23">
        <v>0.53769999999999996</v>
      </c>
    </row>
    <row r="1178" spans="11:67" x14ac:dyDescent="0.25">
      <c r="K1178" s="9">
        <v>35.94</v>
      </c>
      <c r="L1178" s="9">
        <v>6.0220000000000002</v>
      </c>
      <c r="M1178" s="9">
        <v>0.1288</v>
      </c>
      <c r="W1178" s="8"/>
      <c r="X1178" s="8"/>
      <c r="Y1178" s="8"/>
      <c r="Z1178" s="3"/>
      <c r="AA1178" s="8"/>
      <c r="AB1178" s="8"/>
      <c r="AC1178" s="8"/>
      <c r="BM1178" s="23">
        <v>43.28</v>
      </c>
      <c r="BN1178" s="23">
        <v>21.263000000000002</v>
      </c>
      <c r="BO1178" s="23">
        <v>0.43890000000000001</v>
      </c>
    </row>
    <row r="1179" spans="11:67" x14ac:dyDescent="0.25">
      <c r="K1179" s="9">
        <v>35.96</v>
      </c>
      <c r="L1179" s="9">
        <v>6.0389999999999997</v>
      </c>
      <c r="M1179" s="9">
        <v>0.1275</v>
      </c>
      <c r="W1179" s="8"/>
      <c r="X1179" s="8"/>
      <c r="Y1179" s="8"/>
      <c r="Z1179" s="3"/>
      <c r="AA1179" s="8"/>
      <c r="AB1179" s="8"/>
      <c r="AC1179" s="8"/>
      <c r="BM1179" s="23">
        <v>43.3</v>
      </c>
      <c r="BN1179" s="23">
        <v>20.231000000000002</v>
      </c>
      <c r="BO1179" s="23">
        <v>0.41710000000000003</v>
      </c>
    </row>
    <row r="1180" spans="11:67" x14ac:dyDescent="0.25">
      <c r="K1180" s="9">
        <v>35.979999999999997</v>
      </c>
      <c r="L1180" s="9">
        <v>6.3289999999999997</v>
      </c>
      <c r="M1180" s="9">
        <v>0.1318</v>
      </c>
      <c r="W1180" s="8"/>
      <c r="X1180" s="8"/>
      <c r="Y1180" s="8"/>
      <c r="Z1180" s="3"/>
      <c r="AA1180" s="8"/>
      <c r="AB1180" s="8"/>
      <c r="AC1180" s="8"/>
      <c r="BM1180" s="23">
        <v>43.32</v>
      </c>
      <c r="BN1180" s="23">
        <v>20.79</v>
      </c>
      <c r="BO1180" s="23">
        <v>0.42770000000000002</v>
      </c>
    </row>
    <row r="1181" spans="11:67" x14ac:dyDescent="0.25">
      <c r="K1181" s="9">
        <v>36</v>
      </c>
      <c r="L1181" s="9">
        <v>7.0350000000000001</v>
      </c>
      <c r="M1181" s="9">
        <v>0.1368</v>
      </c>
      <c r="W1181" s="8"/>
      <c r="X1181" s="8"/>
      <c r="Y1181" s="8"/>
      <c r="Z1181" s="3"/>
      <c r="AA1181" s="8"/>
      <c r="AB1181" s="8"/>
      <c r="AC1181" s="8"/>
      <c r="BM1181" s="23">
        <v>43.34</v>
      </c>
      <c r="BN1181" s="23">
        <v>22.006</v>
      </c>
      <c r="BO1181" s="23">
        <v>0.46850000000000003</v>
      </c>
    </row>
    <row r="1182" spans="11:67" x14ac:dyDescent="0.25">
      <c r="K1182" s="9">
        <v>36.020000000000003</v>
      </c>
      <c r="L1182" s="9">
        <v>7.3209999999999997</v>
      </c>
      <c r="M1182" s="9">
        <v>0.14199999999999999</v>
      </c>
      <c r="W1182" s="8"/>
      <c r="X1182" s="8"/>
      <c r="Y1182" s="8"/>
      <c r="Z1182" s="3"/>
      <c r="AA1182" s="8"/>
      <c r="AB1182" s="8"/>
      <c r="AC1182" s="8"/>
      <c r="BM1182" s="23">
        <v>43.36</v>
      </c>
      <c r="BN1182" s="23">
        <v>22.481000000000002</v>
      </c>
      <c r="BO1182" s="23">
        <v>0.45240000000000002</v>
      </c>
    </row>
    <row r="1183" spans="11:67" x14ac:dyDescent="0.25">
      <c r="K1183" s="9">
        <v>36.04</v>
      </c>
      <c r="L1183" s="9">
        <v>7.1859999999999999</v>
      </c>
      <c r="M1183" s="9">
        <v>0.14099999999999999</v>
      </c>
      <c r="W1183" s="8"/>
      <c r="X1183" s="8"/>
      <c r="Y1183" s="8"/>
      <c r="Z1183" s="3"/>
      <c r="AA1183" s="8"/>
      <c r="AB1183" s="8"/>
      <c r="AC1183" s="8"/>
      <c r="BM1183" s="23">
        <v>43.38</v>
      </c>
      <c r="BN1183" s="23">
        <v>20.106000000000002</v>
      </c>
      <c r="BO1183" s="23">
        <v>0.46679999999999999</v>
      </c>
    </row>
    <row r="1184" spans="11:67" x14ac:dyDescent="0.25">
      <c r="K1184" s="9">
        <v>36.06</v>
      </c>
      <c r="L1184" s="9">
        <v>6.9669999999999996</v>
      </c>
      <c r="M1184" s="9">
        <v>0.14030000000000001</v>
      </c>
      <c r="W1184" s="8"/>
      <c r="X1184" s="8"/>
      <c r="Y1184" s="8"/>
      <c r="Z1184" s="3"/>
      <c r="AA1184" s="8"/>
      <c r="AB1184" s="8"/>
      <c r="AC1184" s="8"/>
      <c r="BM1184" s="23">
        <v>43.4</v>
      </c>
      <c r="BN1184" s="23">
        <v>18.826000000000001</v>
      </c>
      <c r="BO1184" s="23">
        <v>0.4617</v>
      </c>
    </row>
    <row r="1185" spans="11:67" x14ac:dyDescent="0.25">
      <c r="K1185" s="9">
        <v>36.08</v>
      </c>
      <c r="L1185" s="9">
        <v>6.6529999999999996</v>
      </c>
      <c r="M1185" s="9">
        <v>0.14349999999999999</v>
      </c>
      <c r="W1185" s="8"/>
      <c r="X1185" s="8"/>
      <c r="Y1185" s="8"/>
      <c r="Z1185" s="3"/>
      <c r="AA1185" s="8"/>
      <c r="AB1185" s="8"/>
      <c r="AC1185" s="8"/>
      <c r="BM1185" s="23">
        <v>43.42</v>
      </c>
      <c r="BN1185" s="23">
        <v>17.869</v>
      </c>
      <c r="BO1185" s="23">
        <v>0.38019999999999998</v>
      </c>
    </row>
    <row r="1186" spans="11:67" x14ac:dyDescent="0.25">
      <c r="K1186" s="9">
        <v>36.1</v>
      </c>
      <c r="L1186" s="9">
        <v>6.4850000000000003</v>
      </c>
      <c r="M1186" s="9">
        <v>0.1404</v>
      </c>
      <c r="W1186" s="8"/>
      <c r="X1186" s="8"/>
      <c r="Y1186" s="8"/>
      <c r="Z1186" s="3"/>
      <c r="AA1186" s="8"/>
      <c r="AB1186" s="8"/>
      <c r="AC1186" s="8"/>
      <c r="BM1186" s="23">
        <v>43.44</v>
      </c>
      <c r="BN1186" s="23">
        <v>13.933999999999999</v>
      </c>
      <c r="BO1186" s="23">
        <v>0.29909999999999998</v>
      </c>
    </row>
    <row r="1187" spans="11:67" x14ac:dyDescent="0.25">
      <c r="K1187" s="9">
        <v>36.119999999999997</v>
      </c>
      <c r="L1187" s="9">
        <v>6.5049999999999999</v>
      </c>
      <c r="M1187" s="9">
        <v>0.13489999999999999</v>
      </c>
      <c r="W1187" s="8"/>
      <c r="X1187" s="8"/>
      <c r="Y1187" s="8"/>
      <c r="Z1187" s="3"/>
      <c r="AA1187" s="8"/>
      <c r="AB1187" s="8"/>
      <c r="AC1187" s="8"/>
      <c r="BM1187" s="23">
        <v>43.46</v>
      </c>
      <c r="BN1187" s="23">
        <v>11.968999999999999</v>
      </c>
      <c r="BO1187" s="23">
        <v>0.28199999999999997</v>
      </c>
    </row>
    <row r="1188" spans="11:67" x14ac:dyDescent="0.25">
      <c r="K1188" s="9">
        <v>36.14</v>
      </c>
      <c r="L1188" s="9">
        <v>6.641</v>
      </c>
      <c r="M1188" s="9">
        <v>0.12740000000000001</v>
      </c>
      <c r="W1188" s="8"/>
      <c r="X1188" s="8"/>
      <c r="Y1188" s="8"/>
      <c r="Z1188" s="3"/>
      <c r="AA1188" s="8"/>
      <c r="AB1188" s="8"/>
      <c r="AC1188" s="8"/>
      <c r="BM1188" s="23">
        <v>43.48</v>
      </c>
      <c r="BN1188" s="23">
        <v>10.644</v>
      </c>
      <c r="BO1188" s="23">
        <v>0.22220000000000001</v>
      </c>
    </row>
    <row r="1189" spans="11:67" x14ac:dyDescent="0.25">
      <c r="K1189" s="9">
        <v>36.159999999999997</v>
      </c>
      <c r="L1189" s="9">
        <v>6.7839999999999998</v>
      </c>
      <c r="M1189" s="9">
        <v>0.12280000000000001</v>
      </c>
      <c r="W1189" s="8"/>
      <c r="X1189" s="8"/>
      <c r="Y1189" s="8"/>
      <c r="Z1189" s="3"/>
      <c r="AA1189" s="8"/>
      <c r="AB1189" s="8"/>
      <c r="AC1189" s="8"/>
      <c r="BM1189" s="23">
        <v>43.5</v>
      </c>
      <c r="BN1189" s="23">
        <v>10.452999999999999</v>
      </c>
      <c r="BO1189" s="23">
        <v>0.17810000000000001</v>
      </c>
    </row>
    <row r="1190" spans="11:67" x14ac:dyDescent="0.25">
      <c r="K1190" s="9">
        <v>36.18</v>
      </c>
      <c r="L1190" s="9">
        <v>6.8719999999999999</v>
      </c>
      <c r="M1190" s="9">
        <v>0.1241</v>
      </c>
      <c r="W1190" s="8"/>
      <c r="X1190" s="8"/>
      <c r="Y1190" s="8"/>
      <c r="Z1190" s="3"/>
      <c r="AA1190" s="8"/>
      <c r="AB1190" s="8"/>
      <c r="AC1190" s="8"/>
      <c r="BM1190" s="23">
        <v>43.52</v>
      </c>
      <c r="BN1190" s="23">
        <v>10.477</v>
      </c>
      <c r="BO1190" s="23">
        <v>0.19289999999999999</v>
      </c>
    </row>
    <row r="1191" spans="11:67" x14ac:dyDescent="0.25">
      <c r="K1191" s="9">
        <v>36.200000000000003</v>
      </c>
      <c r="L1191" s="9">
        <v>6.7939999999999996</v>
      </c>
      <c r="M1191" s="9">
        <v>0.1268</v>
      </c>
      <c r="W1191" s="8"/>
      <c r="X1191" s="8"/>
      <c r="Y1191" s="8"/>
      <c r="Z1191" s="3"/>
      <c r="AA1191" s="8"/>
      <c r="AB1191" s="8"/>
      <c r="AC1191" s="8"/>
      <c r="BM1191" s="23">
        <v>43.54</v>
      </c>
      <c r="BN1191" s="23">
        <v>9.9670000000000005</v>
      </c>
      <c r="BO1191" s="23">
        <v>0.1537</v>
      </c>
    </row>
    <row r="1192" spans="11:67" x14ac:dyDescent="0.25">
      <c r="K1192" s="9">
        <v>36.22</v>
      </c>
      <c r="L1192" s="9">
        <v>6.6760000000000002</v>
      </c>
      <c r="M1192" s="9">
        <v>0.128</v>
      </c>
      <c r="W1192" s="8"/>
      <c r="X1192" s="8"/>
      <c r="Y1192" s="8"/>
      <c r="Z1192" s="3"/>
      <c r="AA1192" s="8"/>
      <c r="AB1192" s="8"/>
      <c r="AC1192" s="8"/>
      <c r="BM1192" s="23">
        <v>43.56</v>
      </c>
      <c r="BN1192" s="23">
        <v>9.9220000000000006</v>
      </c>
      <c r="BO1192" s="23">
        <v>0.16500000000000001</v>
      </c>
    </row>
    <row r="1193" spans="11:67" x14ac:dyDescent="0.25">
      <c r="K1193" s="9">
        <v>36.24</v>
      </c>
      <c r="L1193" s="9">
        <v>6.6429999999999998</v>
      </c>
      <c r="M1193" s="9">
        <v>0.1343</v>
      </c>
      <c r="W1193" s="8"/>
      <c r="X1193" s="8"/>
      <c r="Y1193" s="8"/>
      <c r="Z1193" s="3"/>
      <c r="AA1193" s="8"/>
      <c r="AB1193" s="8"/>
      <c r="AC1193" s="8"/>
      <c r="BM1193" s="23">
        <v>43.58</v>
      </c>
      <c r="BN1193" s="23">
        <v>10.507999999999999</v>
      </c>
      <c r="BO1193" s="23">
        <v>0.21429999999999999</v>
      </c>
    </row>
    <row r="1194" spans="11:67" x14ac:dyDescent="0.25">
      <c r="K1194" s="9">
        <v>36.26</v>
      </c>
      <c r="L1194" s="9">
        <v>6.5549999999999997</v>
      </c>
      <c r="M1194" s="9">
        <v>0.13450000000000001</v>
      </c>
      <c r="W1194" s="8"/>
      <c r="X1194" s="8"/>
      <c r="Y1194" s="8"/>
      <c r="Z1194" s="3"/>
      <c r="AA1194" s="8"/>
      <c r="AB1194" s="8"/>
      <c r="AC1194" s="8"/>
      <c r="BM1194" s="23">
        <v>43.6</v>
      </c>
      <c r="BN1194" s="23">
        <v>12.567</v>
      </c>
      <c r="BO1194" s="23">
        <v>0.26379999999999998</v>
      </c>
    </row>
    <row r="1195" spans="11:67" x14ac:dyDescent="0.25">
      <c r="K1195" s="9">
        <v>36.28</v>
      </c>
      <c r="L1195" s="9">
        <v>6.4980000000000002</v>
      </c>
      <c r="M1195" s="9">
        <v>0.13420000000000001</v>
      </c>
      <c r="W1195" s="8"/>
      <c r="X1195" s="8"/>
      <c r="Y1195" s="8"/>
      <c r="Z1195" s="3"/>
      <c r="AA1195" s="8"/>
      <c r="AB1195" s="8"/>
      <c r="AC1195" s="8"/>
      <c r="BM1195" s="23">
        <v>43.62</v>
      </c>
      <c r="BN1195" s="23">
        <v>15.628</v>
      </c>
      <c r="BO1195" s="23">
        <v>0.2828</v>
      </c>
    </row>
    <row r="1196" spans="11:67" x14ac:dyDescent="0.25">
      <c r="K1196" s="9">
        <v>36.299999999999997</v>
      </c>
      <c r="L1196" s="9">
        <v>6.6020000000000003</v>
      </c>
      <c r="M1196" s="9">
        <v>0.12709999999999999</v>
      </c>
      <c r="W1196" s="8"/>
      <c r="X1196" s="8"/>
      <c r="Y1196" s="8"/>
      <c r="Z1196" s="3"/>
      <c r="AA1196" s="8"/>
      <c r="AB1196" s="8"/>
      <c r="AC1196" s="8"/>
      <c r="BM1196" s="23">
        <v>43.64</v>
      </c>
      <c r="BN1196" s="23">
        <v>18.981999999999999</v>
      </c>
      <c r="BO1196" s="23">
        <v>0.30470000000000003</v>
      </c>
    </row>
    <row r="1197" spans="11:67" x14ac:dyDescent="0.25">
      <c r="K1197" s="9">
        <v>36.32</v>
      </c>
      <c r="L1197" s="9">
        <v>6.7640000000000002</v>
      </c>
      <c r="M1197" s="9">
        <v>0.12640000000000001</v>
      </c>
      <c r="W1197" s="8"/>
      <c r="X1197" s="8"/>
      <c r="Y1197" s="8"/>
      <c r="Z1197" s="3"/>
      <c r="AA1197" s="8"/>
      <c r="AB1197" s="8"/>
      <c r="AC1197" s="8"/>
      <c r="BM1197" s="23">
        <v>43.66</v>
      </c>
      <c r="BN1197" s="23">
        <v>17.545999999999999</v>
      </c>
      <c r="BO1197" s="23">
        <v>0.31659999999999999</v>
      </c>
    </row>
    <row r="1198" spans="11:67" x14ac:dyDescent="0.25">
      <c r="K1198" s="9">
        <v>36.340000000000003</v>
      </c>
      <c r="L1198" s="9">
        <v>6.8739999999999997</v>
      </c>
      <c r="M1198" s="9">
        <v>0.1237</v>
      </c>
      <c r="W1198" s="8"/>
      <c r="X1198" s="8"/>
      <c r="Y1198" s="8"/>
      <c r="Z1198" s="3"/>
      <c r="AA1198" s="8"/>
      <c r="AB1198" s="8"/>
      <c r="AC1198" s="8"/>
      <c r="BM1198" s="23">
        <v>43.68</v>
      </c>
      <c r="BN1198" s="23">
        <v>15.113</v>
      </c>
      <c r="BO1198" s="23">
        <v>0.33529999999999999</v>
      </c>
    </row>
    <row r="1199" spans="11:67" x14ac:dyDescent="0.25">
      <c r="K1199" s="9">
        <v>36.36</v>
      </c>
      <c r="L1199" s="9">
        <v>7.2709999999999999</v>
      </c>
      <c r="M1199" s="9">
        <v>0.127</v>
      </c>
      <c r="W1199" s="8"/>
      <c r="X1199" s="8"/>
      <c r="Y1199" s="8"/>
      <c r="Z1199" s="3"/>
      <c r="AA1199" s="8"/>
      <c r="AB1199" s="8"/>
      <c r="AC1199" s="8"/>
      <c r="BM1199" s="23">
        <v>43.7</v>
      </c>
      <c r="BN1199" s="23">
        <v>13.685</v>
      </c>
      <c r="BO1199" s="23">
        <v>0.31340000000000001</v>
      </c>
    </row>
    <row r="1200" spans="11:67" x14ac:dyDescent="0.25">
      <c r="K1200" s="9">
        <v>36.380000000000003</v>
      </c>
      <c r="L1200" s="9">
        <v>7.4020000000000001</v>
      </c>
      <c r="M1200" s="9">
        <v>0.12659999999999999</v>
      </c>
      <c r="W1200" s="8"/>
      <c r="X1200" s="8"/>
      <c r="Y1200" s="8"/>
      <c r="Z1200" s="3"/>
      <c r="AA1200" s="8"/>
      <c r="AB1200" s="8"/>
      <c r="AC1200" s="8"/>
      <c r="BM1200" s="23">
        <v>43.72</v>
      </c>
      <c r="BN1200" s="23">
        <v>13.364000000000001</v>
      </c>
      <c r="BO1200" s="23">
        <v>0.2482</v>
      </c>
    </row>
    <row r="1201" spans="11:67" x14ac:dyDescent="0.25">
      <c r="K1201" s="9">
        <v>36.4</v>
      </c>
      <c r="L1201" s="9">
        <v>7.5590000000000002</v>
      </c>
      <c r="M1201" s="9">
        <v>0.12870000000000001</v>
      </c>
      <c r="W1201" s="8"/>
      <c r="X1201" s="8"/>
      <c r="Y1201" s="8"/>
      <c r="Z1201" s="3"/>
      <c r="AA1201" s="8"/>
      <c r="AB1201" s="8"/>
      <c r="AC1201" s="8"/>
      <c r="BM1201" s="23">
        <v>43.74</v>
      </c>
      <c r="BN1201" s="23">
        <v>13.513</v>
      </c>
      <c r="BO1201" s="23">
        <v>0.22889999999999999</v>
      </c>
    </row>
    <row r="1202" spans="11:67" x14ac:dyDescent="0.25">
      <c r="K1202" s="9">
        <v>36.42</v>
      </c>
      <c r="L1202" s="9">
        <v>7.45</v>
      </c>
      <c r="M1202" s="9">
        <v>0.13270000000000001</v>
      </c>
      <c r="W1202" s="8"/>
      <c r="X1202" s="8"/>
      <c r="Y1202" s="8"/>
      <c r="Z1202" s="3"/>
      <c r="AA1202" s="8"/>
      <c r="AB1202" s="8"/>
      <c r="AC1202" s="8"/>
      <c r="BM1202" s="23">
        <v>43.76</v>
      </c>
      <c r="BN1202" s="23">
        <v>13.420999999999999</v>
      </c>
      <c r="BO1202" s="23">
        <v>0.21940000000000001</v>
      </c>
    </row>
    <row r="1203" spans="11:67" x14ac:dyDescent="0.25">
      <c r="K1203" s="9">
        <v>36.44</v>
      </c>
      <c r="L1203" s="9">
        <v>7.306</v>
      </c>
      <c r="M1203" s="9">
        <v>0.14019999999999999</v>
      </c>
      <c r="W1203" s="8"/>
      <c r="X1203" s="8"/>
      <c r="Y1203" s="8"/>
      <c r="Z1203" s="3"/>
      <c r="AA1203" s="8"/>
      <c r="AB1203" s="8"/>
      <c r="AC1203" s="8"/>
      <c r="BM1203" s="23">
        <v>43.78</v>
      </c>
      <c r="BN1203" s="23">
        <v>13.148999999999999</v>
      </c>
      <c r="BO1203" s="23">
        <v>0.2094</v>
      </c>
    </row>
    <row r="1204" spans="11:67" x14ac:dyDescent="0.25">
      <c r="K1204" s="9">
        <v>36.46</v>
      </c>
      <c r="L1204" s="9">
        <v>7.12</v>
      </c>
      <c r="M1204" s="9">
        <v>0.13569999999999999</v>
      </c>
      <c r="W1204" s="8"/>
      <c r="X1204" s="8"/>
      <c r="Y1204" s="8"/>
      <c r="Z1204" s="3"/>
      <c r="AA1204" s="8"/>
      <c r="AB1204" s="8"/>
      <c r="AC1204" s="8"/>
      <c r="BM1204" s="23">
        <v>43.8</v>
      </c>
      <c r="BN1204" s="23">
        <v>12.757999999999999</v>
      </c>
      <c r="BO1204" s="23">
        <v>0.20680000000000001</v>
      </c>
    </row>
    <row r="1205" spans="11:67" x14ac:dyDescent="0.25">
      <c r="K1205" s="9">
        <v>36.479999999999997</v>
      </c>
      <c r="L1205" s="9">
        <v>6.9610000000000003</v>
      </c>
      <c r="M1205" s="9">
        <v>0.1386</v>
      </c>
      <c r="W1205" s="8"/>
      <c r="X1205" s="8"/>
      <c r="Y1205" s="8"/>
      <c r="Z1205" s="3"/>
      <c r="AA1205" s="8"/>
      <c r="AB1205" s="8"/>
      <c r="AC1205" s="8"/>
      <c r="BM1205" s="23">
        <v>43.82</v>
      </c>
      <c r="BN1205" s="23">
        <v>12.46</v>
      </c>
      <c r="BO1205" s="23">
        <v>0.22090000000000001</v>
      </c>
    </row>
    <row r="1206" spans="11:67" x14ac:dyDescent="0.25">
      <c r="K1206" s="9">
        <v>36.5</v>
      </c>
      <c r="L1206" s="9">
        <v>6.9089999999999998</v>
      </c>
      <c r="M1206" s="9">
        <v>0.13789999999999999</v>
      </c>
      <c r="W1206" s="8"/>
      <c r="X1206" s="8"/>
      <c r="Y1206" s="8"/>
      <c r="Z1206" s="3"/>
      <c r="AA1206" s="8"/>
      <c r="AB1206" s="8"/>
      <c r="AC1206" s="8"/>
      <c r="BM1206" s="23">
        <v>43.84</v>
      </c>
      <c r="BN1206" s="23">
        <v>12.442</v>
      </c>
      <c r="BO1206" s="23">
        <v>0.24099999999999999</v>
      </c>
    </row>
    <row r="1207" spans="11:67" x14ac:dyDescent="0.25">
      <c r="K1207" s="9">
        <v>36.520000000000003</v>
      </c>
      <c r="L1207" s="9">
        <v>6.9290000000000003</v>
      </c>
      <c r="M1207" s="9">
        <v>0.12989999999999999</v>
      </c>
      <c r="W1207" s="8"/>
      <c r="X1207" s="8"/>
      <c r="Y1207" s="8"/>
      <c r="Z1207" s="3"/>
      <c r="AA1207" s="8"/>
      <c r="AB1207" s="8"/>
      <c r="AC1207" s="8"/>
      <c r="BM1207" s="23">
        <v>43.86</v>
      </c>
      <c r="BN1207" s="23">
        <v>12.895</v>
      </c>
      <c r="BO1207" s="23">
        <v>0.24410000000000001</v>
      </c>
    </row>
    <row r="1208" spans="11:67" x14ac:dyDescent="0.25">
      <c r="K1208" s="9">
        <v>36.54</v>
      </c>
      <c r="L1208" s="9">
        <v>6.8380000000000001</v>
      </c>
      <c r="M1208" s="9">
        <v>0.1313</v>
      </c>
      <c r="W1208" s="8"/>
      <c r="X1208" s="8"/>
      <c r="Y1208" s="8"/>
      <c r="Z1208" s="3"/>
      <c r="AA1208" s="8"/>
      <c r="AB1208" s="8"/>
      <c r="AC1208" s="8"/>
      <c r="BM1208" s="23">
        <v>43.88</v>
      </c>
      <c r="BN1208" s="23">
        <v>14.917999999999999</v>
      </c>
      <c r="BO1208" s="23">
        <v>0.23749999999999999</v>
      </c>
    </row>
    <row r="1209" spans="11:67" x14ac:dyDescent="0.25">
      <c r="K1209" s="9">
        <v>36.56</v>
      </c>
      <c r="L1209" s="9">
        <v>6.8840000000000003</v>
      </c>
      <c r="M1209" s="9">
        <v>0.12820000000000001</v>
      </c>
      <c r="W1209" s="8"/>
      <c r="X1209" s="8"/>
      <c r="Y1209" s="8"/>
      <c r="Z1209" s="3"/>
      <c r="AA1209" s="8"/>
      <c r="AB1209" s="8"/>
      <c r="AC1209" s="8"/>
      <c r="BM1209" s="23">
        <v>43.9</v>
      </c>
      <c r="BN1209" s="23">
        <v>16.335999999999999</v>
      </c>
      <c r="BO1209" s="23">
        <v>0.25840000000000002</v>
      </c>
    </row>
    <row r="1210" spans="11:67" x14ac:dyDescent="0.25">
      <c r="K1210" s="9">
        <v>36.58</v>
      </c>
      <c r="L1210" s="9">
        <v>6.8929999999999998</v>
      </c>
      <c r="M1210" s="9">
        <v>0.12839999999999999</v>
      </c>
      <c r="W1210" s="8"/>
      <c r="X1210" s="8"/>
      <c r="Y1210" s="8"/>
      <c r="Z1210" s="3"/>
      <c r="AA1210" s="8"/>
      <c r="AB1210" s="8"/>
      <c r="AC1210" s="8"/>
      <c r="BM1210" s="23">
        <v>43.92</v>
      </c>
      <c r="BN1210" s="23">
        <v>17.398</v>
      </c>
      <c r="BO1210" s="23">
        <v>0.27060000000000001</v>
      </c>
    </row>
    <row r="1211" spans="11:67" x14ac:dyDescent="0.25">
      <c r="K1211" s="9">
        <v>36.6</v>
      </c>
      <c r="L1211" s="9">
        <v>6.9539999999999997</v>
      </c>
      <c r="M1211" s="9">
        <v>0.12759999999999999</v>
      </c>
      <c r="W1211" s="8"/>
      <c r="X1211" s="8"/>
      <c r="Y1211" s="8"/>
      <c r="Z1211" s="3"/>
      <c r="AA1211" s="8"/>
      <c r="AB1211" s="8"/>
      <c r="AC1211" s="8"/>
      <c r="BM1211" s="23">
        <v>43.94</v>
      </c>
      <c r="BN1211" s="23">
        <v>18.114999999999998</v>
      </c>
      <c r="BO1211" s="23">
        <v>0.28210000000000002</v>
      </c>
    </row>
    <row r="1212" spans="11:67" x14ac:dyDescent="0.25">
      <c r="K1212" s="9">
        <v>36.619999999999997</v>
      </c>
      <c r="L1212" s="9">
        <v>6.9660000000000002</v>
      </c>
      <c r="M1212" s="9">
        <v>0.12470000000000001</v>
      </c>
      <c r="W1212" s="8"/>
      <c r="X1212" s="8"/>
      <c r="Y1212" s="8"/>
      <c r="Z1212" s="3"/>
      <c r="AA1212" s="8"/>
      <c r="AB1212" s="8"/>
      <c r="AC1212" s="8"/>
      <c r="BM1212" s="23">
        <v>43.96</v>
      </c>
      <c r="BN1212" s="23">
        <v>17.948</v>
      </c>
      <c r="BO1212" s="23">
        <v>0.28560000000000002</v>
      </c>
    </row>
    <row r="1213" spans="11:67" x14ac:dyDescent="0.25">
      <c r="K1213" s="9">
        <v>36.64</v>
      </c>
      <c r="L1213" s="9">
        <v>6.9390000000000001</v>
      </c>
      <c r="M1213" s="9">
        <v>0.12609999999999999</v>
      </c>
      <c r="W1213" s="8"/>
      <c r="X1213" s="8"/>
      <c r="Y1213" s="8"/>
      <c r="Z1213" s="3"/>
      <c r="AA1213" s="8"/>
      <c r="AB1213" s="8"/>
      <c r="AC1213" s="8"/>
      <c r="BM1213" s="23">
        <v>43.98</v>
      </c>
      <c r="BN1213" s="23">
        <v>17.603999999999999</v>
      </c>
      <c r="BO1213" s="23">
        <v>0.28410000000000002</v>
      </c>
    </row>
    <row r="1214" spans="11:67" x14ac:dyDescent="0.25">
      <c r="K1214" s="9">
        <v>36.659999999999997</v>
      </c>
      <c r="L1214" s="9">
        <v>7.0270000000000001</v>
      </c>
      <c r="M1214" s="9">
        <v>0.13070000000000001</v>
      </c>
      <c r="W1214" s="8"/>
      <c r="X1214" s="8"/>
      <c r="Y1214" s="8"/>
      <c r="Z1214" s="3"/>
      <c r="AA1214" s="8"/>
      <c r="AB1214" s="8"/>
      <c r="AC1214" s="8"/>
      <c r="BM1214" s="23">
        <v>44</v>
      </c>
      <c r="BN1214" s="23">
        <v>17.399000000000001</v>
      </c>
      <c r="BO1214" s="23">
        <v>0.30680000000000002</v>
      </c>
    </row>
    <row r="1215" spans="11:67" x14ac:dyDescent="0.25">
      <c r="K1215" s="9">
        <v>36.68</v>
      </c>
      <c r="L1215" s="9">
        <v>7.069</v>
      </c>
      <c r="M1215" s="9">
        <v>0.1303</v>
      </c>
      <c r="W1215" s="8"/>
      <c r="X1215" s="8"/>
      <c r="Y1215" s="8"/>
      <c r="Z1215" s="3"/>
      <c r="AA1215" s="8"/>
      <c r="AB1215" s="8"/>
      <c r="AC1215" s="8"/>
      <c r="BM1215" s="23">
        <v>44.02</v>
      </c>
      <c r="BN1215" s="23">
        <v>16.617000000000001</v>
      </c>
      <c r="BO1215" s="23">
        <v>0.29220000000000002</v>
      </c>
    </row>
    <row r="1216" spans="11:67" x14ac:dyDescent="0.25">
      <c r="K1216" s="9">
        <v>36.700000000000003</v>
      </c>
      <c r="L1216" s="9">
        <v>7.0019999999999998</v>
      </c>
      <c r="M1216" s="9">
        <v>0.13250000000000001</v>
      </c>
      <c r="W1216" s="8"/>
      <c r="X1216" s="8"/>
      <c r="Y1216" s="8"/>
      <c r="Z1216" s="3"/>
      <c r="AA1216" s="8"/>
      <c r="AB1216" s="8"/>
      <c r="AC1216" s="8"/>
      <c r="BM1216" s="23">
        <v>44.04</v>
      </c>
      <c r="BN1216" s="23">
        <v>15.694000000000001</v>
      </c>
      <c r="BO1216" s="23">
        <v>0.26929999999999998</v>
      </c>
    </row>
    <row r="1217" spans="11:67" x14ac:dyDescent="0.25">
      <c r="K1217" s="9">
        <v>36.72</v>
      </c>
      <c r="L1217" s="9">
        <v>6.9160000000000004</v>
      </c>
      <c r="M1217" s="9">
        <v>0.1326</v>
      </c>
      <c r="W1217" s="8"/>
      <c r="X1217" s="8"/>
      <c r="Y1217" s="8"/>
      <c r="Z1217" s="3"/>
      <c r="AA1217" s="8"/>
      <c r="AB1217" s="8"/>
      <c r="AC1217" s="8"/>
      <c r="BM1217" s="23">
        <v>44.06</v>
      </c>
      <c r="BN1217" s="23">
        <v>15.365</v>
      </c>
      <c r="BO1217" s="23">
        <v>0.27279999999999999</v>
      </c>
    </row>
    <row r="1218" spans="11:67" x14ac:dyDescent="0.25">
      <c r="K1218" s="9">
        <v>36.74</v>
      </c>
      <c r="L1218" s="9">
        <v>6.8209999999999997</v>
      </c>
      <c r="M1218" s="9">
        <v>0.13250000000000001</v>
      </c>
      <c r="W1218" s="8"/>
      <c r="X1218" s="8"/>
      <c r="Y1218" s="8"/>
      <c r="Z1218" s="3"/>
      <c r="AA1218" s="8"/>
      <c r="AB1218" s="8"/>
      <c r="AC1218" s="8"/>
      <c r="BM1218" s="23">
        <v>44.08</v>
      </c>
      <c r="BN1218" s="23">
        <v>15.776</v>
      </c>
      <c r="BO1218" s="23">
        <v>0.25900000000000001</v>
      </c>
    </row>
    <row r="1219" spans="11:67" x14ac:dyDescent="0.25">
      <c r="K1219" s="9">
        <v>36.76</v>
      </c>
      <c r="L1219" s="9">
        <v>6.8540000000000001</v>
      </c>
      <c r="M1219" s="9">
        <v>0.13400000000000001</v>
      </c>
      <c r="W1219" s="8"/>
      <c r="X1219" s="8"/>
      <c r="Y1219" s="8"/>
      <c r="Z1219" s="3"/>
      <c r="AA1219" s="8"/>
      <c r="AB1219" s="8"/>
      <c r="AC1219" s="8"/>
      <c r="BM1219" s="23">
        <v>44.1</v>
      </c>
      <c r="BN1219" s="23">
        <v>16.317</v>
      </c>
      <c r="BO1219" s="23">
        <v>0.25769999999999998</v>
      </c>
    </row>
    <row r="1220" spans="11:67" x14ac:dyDescent="0.25">
      <c r="K1220" s="9">
        <v>36.78</v>
      </c>
      <c r="L1220" s="9">
        <v>6.976</v>
      </c>
      <c r="M1220" s="9">
        <v>0.1303</v>
      </c>
      <c r="W1220" s="8"/>
      <c r="X1220" s="8"/>
      <c r="Y1220" s="8"/>
      <c r="Z1220" s="3"/>
      <c r="AA1220" s="8"/>
      <c r="AB1220" s="8"/>
      <c r="AC1220" s="8"/>
      <c r="BM1220" s="23">
        <v>44.12</v>
      </c>
      <c r="BN1220" s="23">
        <v>17.384</v>
      </c>
      <c r="BO1220" s="23">
        <v>0.25530000000000003</v>
      </c>
    </row>
    <row r="1221" spans="11:67" x14ac:dyDescent="0.25">
      <c r="K1221" s="9">
        <v>36.799999999999997</v>
      </c>
      <c r="L1221" s="9">
        <v>6.952</v>
      </c>
      <c r="M1221" s="9">
        <v>0.12659999999999999</v>
      </c>
      <c r="W1221" s="8"/>
      <c r="X1221" s="8"/>
      <c r="Y1221" s="8"/>
      <c r="Z1221" s="3"/>
      <c r="AA1221" s="8"/>
      <c r="AB1221" s="8"/>
      <c r="AC1221" s="8"/>
      <c r="BM1221" s="23">
        <v>44.14</v>
      </c>
      <c r="BN1221" s="23">
        <v>17.940000000000001</v>
      </c>
      <c r="BO1221" s="23">
        <v>0.27039999999999997</v>
      </c>
    </row>
    <row r="1222" spans="11:67" x14ac:dyDescent="0.25">
      <c r="K1222" s="9">
        <v>36.82</v>
      </c>
      <c r="L1222" s="9">
        <v>6.782</v>
      </c>
      <c r="M1222" s="9">
        <v>0.12540000000000001</v>
      </c>
      <c r="W1222" s="8"/>
      <c r="X1222" s="8"/>
      <c r="Y1222" s="8"/>
      <c r="Z1222" s="3"/>
      <c r="AA1222" s="8"/>
      <c r="AB1222" s="8"/>
      <c r="AC1222" s="8"/>
      <c r="BM1222" s="23">
        <v>44.16</v>
      </c>
      <c r="BN1222" s="23">
        <v>17.265999999999998</v>
      </c>
      <c r="BO1222" s="23">
        <v>0.27900000000000003</v>
      </c>
    </row>
    <row r="1223" spans="11:67" x14ac:dyDescent="0.25">
      <c r="K1223" s="9">
        <v>36.840000000000003</v>
      </c>
      <c r="L1223" s="9">
        <v>6.6280000000000001</v>
      </c>
      <c r="M1223" s="9">
        <v>0.12520000000000001</v>
      </c>
      <c r="W1223" s="8"/>
      <c r="X1223" s="8"/>
      <c r="Y1223" s="8"/>
      <c r="Z1223" s="3"/>
      <c r="AA1223" s="8"/>
      <c r="AB1223" s="8"/>
      <c r="AC1223" s="8"/>
      <c r="BM1223" s="23">
        <v>44.18</v>
      </c>
      <c r="BN1223" s="23">
        <v>16.177</v>
      </c>
      <c r="BO1223" s="23">
        <v>0.28010000000000002</v>
      </c>
    </row>
    <row r="1224" spans="11:67" x14ac:dyDescent="0.25">
      <c r="K1224" s="9">
        <v>36.86</v>
      </c>
      <c r="L1224" s="9">
        <v>6.5069999999999997</v>
      </c>
      <c r="M1224" s="9">
        <v>0.1321</v>
      </c>
      <c r="W1224" s="8"/>
      <c r="X1224" s="8"/>
      <c r="Y1224" s="8"/>
      <c r="Z1224" s="3"/>
      <c r="AA1224" s="8"/>
      <c r="AB1224" s="8"/>
      <c r="AC1224" s="8"/>
      <c r="BM1224" s="23">
        <v>44.2</v>
      </c>
      <c r="BN1224" s="23">
        <v>15.345000000000001</v>
      </c>
      <c r="BO1224" s="23">
        <v>0.25740000000000002</v>
      </c>
    </row>
    <row r="1225" spans="11:67" x14ac:dyDescent="0.25">
      <c r="K1225" s="9">
        <v>36.880000000000003</v>
      </c>
      <c r="L1225" s="9">
        <v>6.3360000000000003</v>
      </c>
      <c r="M1225" s="9">
        <v>0.13239999999999999</v>
      </c>
      <c r="W1225" s="8"/>
      <c r="X1225" s="8"/>
      <c r="Y1225" s="8"/>
      <c r="Z1225" s="3"/>
      <c r="AA1225" s="8"/>
      <c r="AB1225" s="8"/>
      <c r="AC1225" s="8"/>
      <c r="BM1225" s="23">
        <v>44.22</v>
      </c>
      <c r="BN1225" s="23">
        <v>14.904999999999999</v>
      </c>
      <c r="BO1225" s="23">
        <v>0.2419</v>
      </c>
    </row>
    <row r="1226" spans="11:67" x14ac:dyDescent="0.25">
      <c r="K1226" s="9">
        <v>36.9</v>
      </c>
      <c r="L1226" s="9">
        <v>6.1429999999999998</v>
      </c>
      <c r="M1226" s="9">
        <v>0.12959999999999999</v>
      </c>
      <c r="W1226" s="8"/>
      <c r="X1226" s="8"/>
      <c r="Y1226" s="8"/>
      <c r="Z1226" s="3"/>
      <c r="AA1226" s="8"/>
      <c r="AB1226" s="8"/>
      <c r="AC1226" s="8"/>
      <c r="BM1226" s="23">
        <v>44.24</v>
      </c>
      <c r="BN1226" s="23">
        <v>15.122</v>
      </c>
      <c r="BO1226" s="23">
        <v>0.2394</v>
      </c>
    </row>
    <row r="1227" spans="11:67" x14ac:dyDescent="0.25">
      <c r="K1227" s="9">
        <v>36.92</v>
      </c>
      <c r="L1227" s="9">
        <v>6.133</v>
      </c>
      <c r="M1227" s="9">
        <v>0.12640000000000001</v>
      </c>
      <c r="W1227" s="8"/>
      <c r="X1227" s="8"/>
      <c r="Y1227" s="8"/>
      <c r="Z1227" s="3"/>
      <c r="AA1227" s="8"/>
      <c r="AB1227" s="8"/>
      <c r="AC1227" s="8"/>
      <c r="BM1227" s="23">
        <v>44.26</v>
      </c>
      <c r="BN1227" s="23">
        <v>15.185</v>
      </c>
      <c r="BO1227" s="23">
        <v>0.17610000000000001</v>
      </c>
    </row>
    <row r="1228" spans="11:67" x14ac:dyDescent="0.25">
      <c r="K1228" s="9">
        <v>36.94</v>
      </c>
      <c r="L1228" s="9">
        <v>6.0709999999999997</v>
      </c>
      <c r="M1228" s="9">
        <v>0.1245</v>
      </c>
      <c r="W1228" s="8"/>
      <c r="X1228" s="8"/>
      <c r="Y1228" s="8"/>
      <c r="Z1228" s="3"/>
      <c r="AA1228" s="8"/>
      <c r="AB1228" s="8"/>
      <c r="AC1228" s="8"/>
      <c r="BM1228" s="23">
        <v>44.28</v>
      </c>
      <c r="BN1228" s="23">
        <v>15.648999999999999</v>
      </c>
      <c r="BO1228" s="23">
        <v>0.20619999999999999</v>
      </c>
    </row>
    <row r="1229" spans="11:67" x14ac:dyDescent="0.25">
      <c r="K1229" s="9">
        <v>36.96</v>
      </c>
      <c r="L1229" s="9">
        <v>6.5010000000000003</v>
      </c>
      <c r="M1229" s="9">
        <v>0.1237</v>
      </c>
      <c r="W1229" s="8"/>
      <c r="X1229" s="8"/>
      <c r="Y1229" s="8"/>
      <c r="Z1229" s="3"/>
      <c r="AA1229" s="8"/>
      <c r="AB1229" s="8"/>
      <c r="AC1229" s="8"/>
      <c r="BM1229" s="23">
        <v>44.3</v>
      </c>
      <c r="BN1229" s="23">
        <v>16.501000000000001</v>
      </c>
    </row>
    <row r="1230" spans="11:67" x14ac:dyDescent="0.25">
      <c r="K1230" s="9">
        <v>36.979999999999997</v>
      </c>
      <c r="L1230" s="9">
        <v>6.5590000000000002</v>
      </c>
      <c r="M1230" s="9">
        <v>0.1206</v>
      </c>
      <c r="W1230" s="8"/>
      <c r="X1230" s="8"/>
      <c r="Y1230" s="8"/>
      <c r="Z1230" s="3"/>
      <c r="AA1230" s="8"/>
      <c r="AB1230" s="8"/>
      <c r="AC1230" s="8"/>
      <c r="BM1230" s="23">
        <v>44.32</v>
      </c>
      <c r="BN1230" s="23">
        <v>16.181000000000001</v>
      </c>
    </row>
    <row r="1231" spans="11:67" x14ac:dyDescent="0.25">
      <c r="K1231" s="9">
        <v>37</v>
      </c>
      <c r="L1231" s="9">
        <v>6.5069999999999997</v>
      </c>
      <c r="M1231" s="9">
        <v>0.12609999999999999</v>
      </c>
      <c r="W1231" s="8"/>
      <c r="X1231" s="8"/>
      <c r="Y1231" s="8"/>
      <c r="Z1231" s="3"/>
      <c r="AA1231" s="8"/>
      <c r="AB1231" s="8"/>
      <c r="AC1231" s="8"/>
      <c r="BM1231" s="23">
        <v>44.34</v>
      </c>
      <c r="BN1231" s="23">
        <v>15.103</v>
      </c>
    </row>
    <row r="1232" spans="11:67" x14ac:dyDescent="0.25">
      <c r="K1232" s="9">
        <v>37.020000000000003</v>
      </c>
      <c r="L1232" s="9">
        <v>6.5259999999999998</v>
      </c>
      <c r="M1232" s="9">
        <v>0.1169</v>
      </c>
      <c r="W1232" s="8"/>
      <c r="X1232" s="8"/>
      <c r="Y1232" s="8"/>
      <c r="Z1232" s="3"/>
      <c r="AA1232" s="8"/>
      <c r="AB1232" s="8"/>
      <c r="AC1232" s="8"/>
      <c r="BM1232" s="23">
        <v>44.36</v>
      </c>
      <c r="BN1232" s="23">
        <v>14.419</v>
      </c>
    </row>
    <row r="1233" spans="11:67" x14ac:dyDescent="0.25">
      <c r="K1233" s="9">
        <v>37.04</v>
      </c>
      <c r="L1233" s="9">
        <v>6.6689999999999996</v>
      </c>
      <c r="M1233" s="9">
        <v>0.1376</v>
      </c>
      <c r="W1233" s="8"/>
      <c r="X1233" s="8"/>
      <c r="Y1233" s="8"/>
      <c r="Z1233" s="3"/>
      <c r="AA1233" s="8"/>
      <c r="AB1233" s="8"/>
      <c r="AC1233" s="8"/>
      <c r="BM1233" s="23">
        <v>44.38</v>
      </c>
      <c r="BN1233" s="23">
        <v>14.428000000000001</v>
      </c>
    </row>
    <row r="1234" spans="11:67" x14ac:dyDescent="0.25">
      <c r="K1234" s="9">
        <v>37.06</v>
      </c>
      <c r="L1234" s="9">
        <v>6.7480000000000002</v>
      </c>
      <c r="M1234" s="9">
        <v>0.14710000000000001</v>
      </c>
      <c r="W1234" s="8"/>
      <c r="X1234" s="8"/>
      <c r="Y1234" s="8"/>
      <c r="Z1234" s="3"/>
      <c r="AA1234" s="8"/>
      <c r="AB1234" s="8"/>
      <c r="AC1234" s="8"/>
      <c r="BM1234" s="23">
        <v>44.5</v>
      </c>
      <c r="BN1234" s="23">
        <v>3.1930000000000001</v>
      </c>
    </row>
    <row r="1235" spans="11:67" x14ac:dyDescent="0.25">
      <c r="K1235" s="9">
        <v>37.08</v>
      </c>
      <c r="L1235" s="9">
        <v>7.1710000000000003</v>
      </c>
      <c r="M1235" s="9">
        <v>0.14749999999999999</v>
      </c>
      <c r="W1235" s="8"/>
      <c r="X1235" s="8"/>
      <c r="Y1235" s="8"/>
      <c r="Z1235" s="3"/>
      <c r="AA1235" s="8"/>
      <c r="AB1235" s="8"/>
      <c r="AC1235" s="8"/>
      <c r="BM1235" s="23">
        <v>44.52</v>
      </c>
      <c r="BN1235" s="23">
        <v>6</v>
      </c>
    </row>
    <row r="1236" spans="11:67" x14ac:dyDescent="0.25">
      <c r="K1236" s="9">
        <v>37.1</v>
      </c>
      <c r="L1236" s="9">
        <v>7.819</v>
      </c>
      <c r="M1236" s="9">
        <v>0.1565</v>
      </c>
      <c r="W1236" s="8"/>
      <c r="X1236" s="8"/>
      <c r="Y1236" s="8"/>
      <c r="Z1236" s="3"/>
      <c r="AA1236" s="8"/>
      <c r="AB1236" s="8"/>
      <c r="AC1236" s="8"/>
      <c r="BM1236" s="23">
        <v>44.54</v>
      </c>
      <c r="BN1236" s="23">
        <v>9.6029999999999998</v>
      </c>
    </row>
    <row r="1237" spans="11:67" x14ac:dyDescent="0.25">
      <c r="K1237" s="9">
        <v>37.119999999999997</v>
      </c>
      <c r="L1237" s="9">
        <v>7.7859999999999996</v>
      </c>
      <c r="M1237" s="9">
        <v>0.15859999999999999</v>
      </c>
      <c r="W1237" s="8"/>
      <c r="X1237" s="8"/>
      <c r="Y1237" s="8"/>
      <c r="Z1237" s="3"/>
      <c r="AA1237" s="8"/>
      <c r="AB1237" s="8"/>
      <c r="AC1237" s="8"/>
      <c r="BM1237" s="23">
        <v>44.56</v>
      </c>
      <c r="BN1237" s="23">
        <v>9.3070000000000004</v>
      </c>
      <c r="BO1237" s="23">
        <v>0.2026</v>
      </c>
    </row>
    <row r="1238" spans="11:67" x14ac:dyDescent="0.25">
      <c r="K1238" s="9">
        <v>37.14</v>
      </c>
      <c r="L1238" s="9">
        <v>7.0919999999999996</v>
      </c>
      <c r="M1238" s="9">
        <v>0.16389999999999999</v>
      </c>
      <c r="W1238" s="8"/>
      <c r="X1238" s="8"/>
      <c r="Y1238" s="8"/>
      <c r="Z1238" s="3"/>
      <c r="AA1238" s="8"/>
      <c r="AB1238" s="8"/>
      <c r="AC1238" s="8"/>
      <c r="BM1238" s="23">
        <v>44.58</v>
      </c>
      <c r="BN1238" s="23">
        <v>10.428000000000001</v>
      </c>
      <c r="BO1238" s="23">
        <v>0.22270000000000001</v>
      </c>
    </row>
    <row r="1239" spans="11:67" x14ac:dyDescent="0.25">
      <c r="K1239" s="9">
        <v>37.159999999999997</v>
      </c>
      <c r="L1239" s="9">
        <v>6.8529999999999998</v>
      </c>
      <c r="M1239" s="9">
        <v>0.1797</v>
      </c>
      <c r="W1239" s="8"/>
      <c r="X1239" s="8"/>
      <c r="Y1239" s="8"/>
      <c r="Z1239" s="3"/>
      <c r="AA1239" s="8"/>
      <c r="AB1239" s="8"/>
      <c r="AC1239" s="8"/>
      <c r="BM1239" s="23">
        <v>44.6</v>
      </c>
      <c r="BN1239" s="23">
        <v>11.004</v>
      </c>
      <c r="BO1239" s="23">
        <v>0.22559999999999999</v>
      </c>
    </row>
    <row r="1240" spans="11:67" x14ac:dyDescent="0.25">
      <c r="K1240" s="9">
        <v>37.18</v>
      </c>
      <c r="L1240" s="9">
        <v>6.7880000000000003</v>
      </c>
      <c r="M1240" s="9">
        <v>0.1532</v>
      </c>
      <c r="W1240" s="8"/>
      <c r="X1240" s="8"/>
      <c r="Y1240" s="8"/>
      <c r="Z1240" s="3"/>
      <c r="AA1240" s="8"/>
      <c r="AB1240" s="8"/>
      <c r="AC1240" s="8"/>
      <c r="BM1240" s="23">
        <v>44.62</v>
      </c>
      <c r="BN1240" s="23">
        <v>11.08</v>
      </c>
      <c r="BO1240" s="23">
        <v>0.21790000000000001</v>
      </c>
    </row>
    <row r="1241" spans="11:67" x14ac:dyDescent="0.25">
      <c r="K1241" s="9">
        <v>37.200000000000003</v>
      </c>
      <c r="L1241" s="9">
        <v>6.694</v>
      </c>
      <c r="M1241" s="9">
        <v>0.15179999999999999</v>
      </c>
      <c r="W1241" s="8"/>
      <c r="X1241" s="8"/>
      <c r="Y1241" s="8"/>
      <c r="Z1241" s="3"/>
      <c r="AA1241" s="8"/>
      <c r="AB1241" s="8"/>
      <c r="AC1241" s="8"/>
      <c r="BM1241" s="23">
        <v>44.64</v>
      </c>
      <c r="BN1241" s="23">
        <v>11.510999999999999</v>
      </c>
      <c r="BO1241" s="23">
        <v>0.2233</v>
      </c>
    </row>
    <row r="1242" spans="11:67" x14ac:dyDescent="0.25">
      <c r="K1242" s="9">
        <v>37.22</v>
      </c>
      <c r="L1242" s="9">
        <v>6.8760000000000003</v>
      </c>
      <c r="M1242" s="9"/>
      <c r="W1242" s="8"/>
      <c r="X1242" s="8"/>
      <c r="Y1242" s="8"/>
      <c r="Z1242" s="3"/>
      <c r="AA1242" s="8"/>
      <c r="AB1242" s="8"/>
      <c r="AC1242" s="8"/>
      <c r="BM1242" s="23">
        <v>44.66</v>
      </c>
      <c r="BN1242" s="23">
        <v>11.808</v>
      </c>
      <c r="BO1242" s="23">
        <v>0.2089</v>
      </c>
    </row>
    <row r="1243" spans="11:67" x14ac:dyDescent="0.25">
      <c r="K1243" s="9">
        <v>37.24</v>
      </c>
      <c r="L1243" s="9">
        <v>6.9880000000000004</v>
      </c>
      <c r="M1243" s="9"/>
      <c r="W1243" s="8"/>
      <c r="X1243" s="8"/>
      <c r="Y1243" s="8"/>
      <c r="Z1243" s="3"/>
      <c r="AA1243" s="8"/>
      <c r="AB1243" s="8"/>
      <c r="AC1243" s="8"/>
      <c r="BM1243" s="23">
        <v>44.68</v>
      </c>
      <c r="BN1243" s="23">
        <v>12.773999999999999</v>
      </c>
      <c r="BO1243" s="23">
        <v>0.2107</v>
      </c>
    </row>
    <row r="1244" spans="11:67" x14ac:dyDescent="0.25">
      <c r="K1244" s="9">
        <v>37.26</v>
      </c>
      <c r="L1244" s="9">
        <v>7.0759999999999996</v>
      </c>
      <c r="M1244" s="9"/>
      <c r="W1244" s="8"/>
      <c r="X1244" s="8"/>
      <c r="Y1244" s="8"/>
      <c r="Z1244" s="3"/>
      <c r="AA1244" s="8"/>
      <c r="AB1244" s="8"/>
      <c r="AC1244" s="8"/>
      <c r="BM1244" s="23">
        <v>44.7</v>
      </c>
      <c r="BN1244" s="23">
        <v>13.848000000000001</v>
      </c>
      <c r="BO1244" s="23">
        <v>0.2213</v>
      </c>
    </row>
    <row r="1245" spans="11:67" x14ac:dyDescent="0.25">
      <c r="K1245" s="9">
        <v>37.28</v>
      </c>
      <c r="L1245" s="9">
        <v>7.2720000000000002</v>
      </c>
      <c r="M1245" s="9"/>
      <c r="W1245" s="8"/>
      <c r="X1245" s="8"/>
      <c r="Y1245" s="8"/>
      <c r="Z1245" s="3"/>
      <c r="AA1245" s="8"/>
      <c r="AB1245" s="8"/>
      <c r="AC1245" s="8"/>
      <c r="BM1245" s="23">
        <v>44.72</v>
      </c>
      <c r="BN1245" s="23">
        <v>13.948</v>
      </c>
      <c r="BO1245" s="23">
        <v>0.2051</v>
      </c>
    </row>
    <row r="1246" spans="11:67" x14ac:dyDescent="0.25">
      <c r="K1246" s="9">
        <v>37.299999999999997</v>
      </c>
      <c r="L1246" s="9">
        <v>7.2560000000000002</v>
      </c>
      <c r="M1246" s="9"/>
      <c r="W1246" s="8"/>
      <c r="X1246" s="8"/>
      <c r="Y1246" s="8"/>
      <c r="Z1246" s="3"/>
      <c r="AA1246" s="8"/>
      <c r="AB1246" s="8"/>
      <c r="AC1246" s="8"/>
      <c r="BM1246" s="23">
        <v>44.74</v>
      </c>
      <c r="BN1246" s="23">
        <v>14.72</v>
      </c>
      <c r="BO1246" s="23">
        <v>0.21429999999999999</v>
      </c>
    </row>
    <row r="1247" spans="11:67" x14ac:dyDescent="0.25">
      <c r="K1247" s="9">
        <v>37.5</v>
      </c>
      <c r="L1247" s="9">
        <v>2.569</v>
      </c>
      <c r="M1247" s="9"/>
      <c r="W1247" s="8"/>
      <c r="X1247" s="8"/>
      <c r="Y1247" s="8"/>
      <c r="Z1247" s="3"/>
      <c r="AA1247" s="8"/>
      <c r="AB1247" s="8"/>
      <c r="AC1247" s="8"/>
      <c r="BM1247" s="23">
        <v>44.76</v>
      </c>
      <c r="BN1247" s="23">
        <v>15.215</v>
      </c>
      <c r="BO1247" s="23">
        <v>0.21060000000000001</v>
      </c>
    </row>
    <row r="1248" spans="11:67" x14ac:dyDescent="0.25">
      <c r="K1248" s="9">
        <v>37.520000000000003</v>
      </c>
      <c r="L1248" s="9">
        <v>3.84</v>
      </c>
      <c r="M1248" s="9"/>
      <c r="W1248" s="8"/>
      <c r="X1248" s="8"/>
      <c r="Y1248" s="8"/>
      <c r="Z1248" s="3"/>
      <c r="AA1248" s="8"/>
      <c r="AB1248" s="8"/>
      <c r="AC1248" s="8"/>
      <c r="BM1248" s="23">
        <v>44.78</v>
      </c>
      <c r="BN1248" s="23">
        <v>16.030999999999999</v>
      </c>
      <c r="BO1248" s="23">
        <v>0.23980000000000001</v>
      </c>
    </row>
    <row r="1249" spans="11:67" x14ac:dyDescent="0.25">
      <c r="K1249" s="9">
        <v>37.54</v>
      </c>
      <c r="L1249" s="9">
        <v>4.9820000000000002</v>
      </c>
      <c r="M1249" s="9"/>
      <c r="W1249" s="8"/>
      <c r="X1249" s="8"/>
      <c r="Y1249" s="8"/>
      <c r="Z1249" s="3"/>
      <c r="AA1249" s="8"/>
      <c r="AB1249" s="8"/>
      <c r="AC1249" s="8"/>
      <c r="BM1249" s="23">
        <v>44.8</v>
      </c>
      <c r="BN1249" s="23">
        <v>15.986000000000001</v>
      </c>
      <c r="BO1249" s="23">
        <v>0.25490000000000002</v>
      </c>
    </row>
    <row r="1250" spans="11:67" x14ac:dyDescent="0.25">
      <c r="K1250" s="9">
        <v>37.56</v>
      </c>
      <c r="L1250" s="9">
        <v>5.9089999999999998</v>
      </c>
      <c r="M1250" s="9">
        <v>0.1426</v>
      </c>
      <c r="W1250" s="8"/>
      <c r="X1250" s="8"/>
      <c r="Y1250" s="8"/>
      <c r="Z1250" s="3"/>
      <c r="AA1250" s="8"/>
      <c r="AB1250" s="8"/>
      <c r="AC1250" s="8"/>
      <c r="BM1250" s="23">
        <v>44.82</v>
      </c>
      <c r="BN1250" s="23">
        <v>16.239000000000001</v>
      </c>
      <c r="BO1250" s="23">
        <v>0.29559999999999997</v>
      </c>
    </row>
    <row r="1251" spans="11:67" x14ac:dyDescent="0.25">
      <c r="K1251" s="9">
        <v>37.58</v>
      </c>
      <c r="L1251" s="9">
        <v>6.5579999999999998</v>
      </c>
      <c r="M1251" s="9">
        <v>0.15770000000000001</v>
      </c>
      <c r="W1251" s="8"/>
      <c r="X1251" s="8"/>
      <c r="Y1251" s="8"/>
      <c r="Z1251" s="3"/>
      <c r="AA1251" s="8"/>
      <c r="AB1251" s="8"/>
      <c r="AC1251" s="8"/>
      <c r="BM1251" s="23">
        <v>44.84</v>
      </c>
      <c r="BN1251" s="23">
        <v>15.657999999999999</v>
      </c>
      <c r="BO1251" s="23">
        <v>0.29930000000000001</v>
      </c>
    </row>
    <row r="1252" spans="11:67" x14ac:dyDescent="0.25">
      <c r="K1252" s="9">
        <v>37.6</v>
      </c>
      <c r="L1252" s="9">
        <v>7.0819999999999999</v>
      </c>
      <c r="M1252" s="9">
        <v>0.1711</v>
      </c>
      <c r="W1252" s="8"/>
      <c r="X1252" s="8"/>
      <c r="Y1252" s="8"/>
      <c r="Z1252" s="3"/>
      <c r="AA1252" s="8"/>
      <c r="AB1252" s="8"/>
      <c r="AC1252" s="8"/>
      <c r="BM1252" s="23">
        <v>44.86</v>
      </c>
      <c r="BN1252" s="23">
        <v>15.846</v>
      </c>
      <c r="BO1252" s="23">
        <v>0.31269999999999998</v>
      </c>
    </row>
    <row r="1253" spans="11:67" x14ac:dyDescent="0.25">
      <c r="K1253" s="9">
        <v>37.619999999999997</v>
      </c>
      <c r="L1253" s="9">
        <v>7.3490000000000002</v>
      </c>
      <c r="M1253" s="9">
        <v>0.1754</v>
      </c>
      <c r="W1253" s="8"/>
      <c r="X1253" s="8"/>
      <c r="Y1253" s="8"/>
      <c r="Z1253" s="3"/>
      <c r="AA1253" s="8"/>
      <c r="AB1253" s="8"/>
      <c r="AC1253" s="8"/>
      <c r="BM1253" s="23">
        <v>44.88</v>
      </c>
      <c r="BN1253" s="23">
        <v>17.317</v>
      </c>
      <c r="BO1253" s="23">
        <v>0.32200000000000001</v>
      </c>
    </row>
    <row r="1254" spans="11:67" x14ac:dyDescent="0.25">
      <c r="K1254" s="9">
        <v>37.64</v>
      </c>
      <c r="L1254" s="9">
        <v>7.4409999999999998</v>
      </c>
      <c r="M1254" s="9">
        <v>0.17430000000000001</v>
      </c>
      <c r="W1254" s="8"/>
      <c r="X1254" s="8"/>
      <c r="Y1254" s="8"/>
      <c r="Z1254" s="3"/>
      <c r="AA1254" s="8"/>
      <c r="AB1254" s="8"/>
      <c r="AC1254" s="8"/>
      <c r="BM1254" s="23">
        <v>44.9</v>
      </c>
      <c r="BN1254" s="23">
        <v>20.251999999999999</v>
      </c>
      <c r="BO1254" s="23">
        <v>0.31230000000000002</v>
      </c>
    </row>
    <row r="1255" spans="11:67" x14ac:dyDescent="0.25">
      <c r="K1255" s="9">
        <v>37.659999999999997</v>
      </c>
      <c r="L1255" s="9">
        <v>7.7039999999999997</v>
      </c>
      <c r="M1255" s="9">
        <v>0.1721</v>
      </c>
      <c r="W1255" s="8"/>
      <c r="X1255" s="8"/>
      <c r="Y1255" s="8"/>
      <c r="Z1255" s="3"/>
      <c r="AA1255" s="8"/>
      <c r="AB1255" s="8"/>
      <c r="AC1255" s="8"/>
      <c r="BM1255" s="23">
        <v>44.92</v>
      </c>
      <c r="BN1255" s="23">
        <v>20.928999999999998</v>
      </c>
      <c r="BO1255" s="23">
        <v>0.3473</v>
      </c>
    </row>
    <row r="1256" spans="11:67" x14ac:dyDescent="0.25">
      <c r="K1256" s="9">
        <v>37.68</v>
      </c>
      <c r="L1256" s="9">
        <v>7.7190000000000003</v>
      </c>
      <c r="M1256" s="9">
        <v>0.1643</v>
      </c>
      <c r="W1256" s="8"/>
      <c r="X1256" s="8"/>
      <c r="Y1256" s="8"/>
      <c r="Z1256" s="3"/>
      <c r="AA1256" s="8"/>
      <c r="AB1256" s="8"/>
      <c r="AC1256" s="8"/>
      <c r="BM1256" s="23">
        <v>44.94</v>
      </c>
      <c r="BN1256" s="23">
        <v>23.300999999999998</v>
      </c>
      <c r="BO1256" s="23">
        <v>0.3614</v>
      </c>
    </row>
    <row r="1257" spans="11:67" x14ac:dyDescent="0.25">
      <c r="K1257" s="9">
        <v>37.700000000000003</v>
      </c>
      <c r="L1257" s="9">
        <v>7.6479999999999997</v>
      </c>
      <c r="M1257" s="9">
        <v>0.1618</v>
      </c>
      <c r="W1257" s="8"/>
      <c r="X1257" s="8"/>
      <c r="Y1257" s="8"/>
      <c r="Z1257" s="3"/>
      <c r="AA1257" s="8"/>
      <c r="AB1257" s="8"/>
      <c r="AC1257" s="8"/>
      <c r="BM1257" s="23">
        <v>44.96</v>
      </c>
      <c r="BN1257" s="23">
        <v>24.393000000000001</v>
      </c>
      <c r="BO1257" s="23">
        <v>0.40749999999999997</v>
      </c>
    </row>
    <row r="1258" spans="11:67" x14ac:dyDescent="0.25">
      <c r="K1258" s="9">
        <v>37.72</v>
      </c>
      <c r="L1258" s="9">
        <v>7.4980000000000002</v>
      </c>
      <c r="M1258" s="9">
        <v>0.14799999999999999</v>
      </c>
      <c r="W1258" s="8"/>
      <c r="X1258" s="8"/>
      <c r="Y1258" s="8"/>
      <c r="Z1258" s="3"/>
      <c r="AA1258" s="8"/>
      <c r="AB1258" s="8"/>
      <c r="AC1258" s="8"/>
      <c r="BM1258" s="23">
        <v>44.98</v>
      </c>
      <c r="BN1258" s="23">
        <v>26.114999999999998</v>
      </c>
      <c r="BO1258" s="23">
        <v>0.49309999999999998</v>
      </c>
    </row>
    <row r="1259" spans="11:67" x14ac:dyDescent="0.25">
      <c r="K1259" s="9">
        <v>37.74</v>
      </c>
      <c r="L1259" s="9">
        <v>7.4539999999999997</v>
      </c>
      <c r="M1259" s="9">
        <v>0.1462</v>
      </c>
      <c r="W1259" s="8"/>
      <c r="X1259" s="8"/>
      <c r="Y1259" s="8"/>
      <c r="Z1259" s="3"/>
      <c r="AA1259" s="8"/>
      <c r="AB1259" s="8"/>
      <c r="AC1259" s="8"/>
      <c r="BM1259" s="23">
        <v>45</v>
      </c>
      <c r="BN1259" s="23">
        <v>28.451000000000001</v>
      </c>
      <c r="BO1259" s="23">
        <v>0.57050000000000001</v>
      </c>
    </row>
    <row r="1260" spans="11:67" x14ac:dyDescent="0.25">
      <c r="K1260" s="9">
        <v>37.76</v>
      </c>
      <c r="L1260" s="9">
        <v>7.3529999999999998</v>
      </c>
      <c r="M1260" s="9">
        <v>0.14410000000000001</v>
      </c>
      <c r="W1260" s="8"/>
      <c r="X1260" s="8"/>
      <c r="Y1260" s="8"/>
      <c r="Z1260" s="3"/>
      <c r="AA1260" s="8"/>
      <c r="AB1260" s="8"/>
      <c r="AC1260" s="8"/>
      <c r="BM1260" s="23">
        <v>45.02</v>
      </c>
      <c r="BN1260" s="23">
        <v>28.792999999999999</v>
      </c>
      <c r="BO1260" s="23">
        <v>0.53720000000000001</v>
      </c>
    </row>
    <row r="1261" spans="11:67" x14ac:dyDescent="0.25">
      <c r="K1261" s="9">
        <v>37.78</v>
      </c>
      <c r="L1261" s="9">
        <v>7.282</v>
      </c>
      <c r="M1261" s="9">
        <v>0.13930000000000001</v>
      </c>
      <c r="W1261" s="8"/>
      <c r="X1261" s="8"/>
      <c r="Y1261" s="8"/>
      <c r="Z1261" s="3"/>
      <c r="AA1261" s="8"/>
      <c r="AB1261" s="8"/>
      <c r="AC1261" s="8"/>
      <c r="BM1261" s="23">
        <v>45.04</v>
      </c>
      <c r="BN1261" s="23">
        <v>27.542999999999999</v>
      </c>
      <c r="BO1261" s="23">
        <v>0.61719999999999997</v>
      </c>
    </row>
    <row r="1262" spans="11:67" x14ac:dyDescent="0.25">
      <c r="K1262" s="9">
        <v>37.799999999999997</v>
      </c>
      <c r="L1262" s="9">
        <v>7.07</v>
      </c>
      <c r="M1262" s="9">
        <v>0.13489999999999999</v>
      </c>
      <c r="W1262" s="8"/>
      <c r="X1262" s="8"/>
      <c r="Y1262" s="8"/>
      <c r="Z1262" s="3"/>
      <c r="AA1262" s="8"/>
      <c r="AB1262" s="8"/>
      <c r="AC1262" s="8"/>
      <c r="BM1262" s="23">
        <v>45.06</v>
      </c>
      <c r="BN1262" s="23">
        <v>25.53</v>
      </c>
      <c r="BO1262" s="23">
        <v>0.61499999999999999</v>
      </c>
    </row>
    <row r="1263" spans="11:67" x14ac:dyDescent="0.25">
      <c r="K1263" s="9">
        <v>37.82</v>
      </c>
      <c r="L1263" s="9">
        <v>7.0490000000000004</v>
      </c>
      <c r="M1263" s="9">
        <v>0.13519999999999999</v>
      </c>
      <c r="W1263" s="8"/>
      <c r="X1263" s="8"/>
      <c r="Y1263" s="8"/>
      <c r="Z1263" s="3"/>
      <c r="AA1263" s="8"/>
      <c r="AB1263" s="8"/>
      <c r="AC1263" s="8"/>
      <c r="BM1263" s="23">
        <v>45.08</v>
      </c>
      <c r="BN1263" s="23">
        <v>24.748999999999999</v>
      </c>
      <c r="BO1263" s="23">
        <v>0.55169999999999997</v>
      </c>
    </row>
    <row r="1264" spans="11:67" x14ac:dyDescent="0.25">
      <c r="K1264" s="9">
        <v>37.840000000000003</v>
      </c>
      <c r="L1264" s="9">
        <v>6.9969999999999999</v>
      </c>
      <c r="M1264" s="9">
        <v>0.1326</v>
      </c>
      <c r="W1264" s="8"/>
      <c r="X1264" s="8"/>
      <c r="Y1264" s="8"/>
      <c r="Z1264" s="3"/>
      <c r="AA1264" s="8"/>
      <c r="AB1264" s="8"/>
      <c r="AC1264" s="8"/>
      <c r="BM1264" s="23">
        <v>45.1</v>
      </c>
      <c r="BN1264" s="23">
        <v>25.077999999999999</v>
      </c>
      <c r="BO1264" s="23">
        <v>0.52949999999999997</v>
      </c>
    </row>
    <row r="1265" spans="11:67" x14ac:dyDescent="0.25">
      <c r="K1265" s="9">
        <v>37.86</v>
      </c>
      <c r="L1265" s="9">
        <v>6.9050000000000002</v>
      </c>
      <c r="M1265" s="9">
        <v>0.12839999999999999</v>
      </c>
      <c r="W1265" s="8"/>
      <c r="X1265" s="8"/>
      <c r="Y1265" s="8"/>
      <c r="Z1265" s="3"/>
      <c r="AA1265" s="8"/>
      <c r="AB1265" s="8"/>
      <c r="AC1265" s="8"/>
      <c r="BM1265" s="23">
        <v>45.12</v>
      </c>
      <c r="BN1265" s="23">
        <v>29.363</v>
      </c>
      <c r="BO1265" s="23">
        <v>0.53859999999999997</v>
      </c>
    </row>
    <row r="1266" spans="11:67" x14ac:dyDescent="0.25">
      <c r="K1266" s="9">
        <v>37.880000000000003</v>
      </c>
      <c r="L1266" s="9">
        <v>6.8129999999999997</v>
      </c>
      <c r="M1266" s="9">
        <v>0.125</v>
      </c>
      <c r="W1266" s="8"/>
      <c r="X1266" s="8"/>
      <c r="Y1266" s="8"/>
      <c r="Z1266" s="3"/>
      <c r="AA1266" s="8"/>
      <c r="AB1266" s="8"/>
      <c r="AC1266" s="8"/>
      <c r="BM1266" s="23">
        <v>45.14</v>
      </c>
      <c r="BN1266" s="23">
        <v>27.981000000000002</v>
      </c>
      <c r="BO1266" s="23">
        <v>0.59209999999999996</v>
      </c>
    </row>
    <row r="1267" spans="11:67" x14ac:dyDescent="0.25">
      <c r="K1267" s="9">
        <v>37.9</v>
      </c>
      <c r="L1267" s="9">
        <v>6.7050000000000001</v>
      </c>
      <c r="M1267" s="9">
        <v>0.12590000000000001</v>
      </c>
      <c r="W1267" s="8"/>
      <c r="X1267" s="8"/>
      <c r="Y1267" s="8"/>
      <c r="Z1267" s="3"/>
      <c r="AA1267" s="8"/>
      <c r="AB1267" s="8"/>
      <c r="AC1267" s="8"/>
      <c r="BM1267" s="23">
        <v>45.16</v>
      </c>
      <c r="BN1267" s="23">
        <v>27.445</v>
      </c>
      <c r="BO1267" s="23">
        <v>0.57099999999999995</v>
      </c>
    </row>
    <row r="1268" spans="11:67" x14ac:dyDescent="0.25">
      <c r="K1268" s="9">
        <v>37.92</v>
      </c>
      <c r="L1268" s="9">
        <v>6.7220000000000004</v>
      </c>
      <c r="M1268" s="9">
        <v>0.13020000000000001</v>
      </c>
      <c r="W1268" s="8"/>
      <c r="X1268" s="8"/>
      <c r="Y1268" s="8"/>
      <c r="Z1268" s="3"/>
      <c r="AA1268" s="8"/>
      <c r="AB1268" s="8"/>
      <c r="AC1268" s="8"/>
      <c r="BM1268" s="23">
        <v>45.18</v>
      </c>
      <c r="BN1268" s="23">
        <v>27.035</v>
      </c>
      <c r="BO1268" s="23">
        <v>0.53069999999999995</v>
      </c>
    </row>
    <row r="1269" spans="11:67" x14ac:dyDescent="0.25">
      <c r="K1269" s="9">
        <v>37.94</v>
      </c>
      <c r="L1269" s="9">
        <v>6.75</v>
      </c>
      <c r="M1269" s="9">
        <v>0.12479999999999999</v>
      </c>
      <c r="W1269" s="8"/>
      <c r="X1269" s="8"/>
      <c r="Y1269" s="8"/>
      <c r="Z1269" s="3"/>
      <c r="AA1269" s="8"/>
      <c r="AB1269" s="8"/>
      <c r="AC1269" s="8"/>
      <c r="BM1269" s="23">
        <v>45.2</v>
      </c>
      <c r="BN1269" s="23">
        <v>23.425000000000001</v>
      </c>
      <c r="BO1269" s="23">
        <v>0.50829999999999997</v>
      </c>
    </row>
    <row r="1270" spans="11:67" x14ac:dyDescent="0.25">
      <c r="K1270" s="9">
        <v>37.96</v>
      </c>
      <c r="L1270" s="9">
        <v>6.8070000000000004</v>
      </c>
      <c r="M1270" s="9">
        <v>0.1285</v>
      </c>
      <c r="W1270" s="8"/>
      <c r="X1270" s="8"/>
      <c r="Y1270" s="8"/>
      <c r="Z1270" s="3"/>
      <c r="AA1270" s="8"/>
      <c r="AB1270" s="8"/>
      <c r="AC1270" s="8"/>
      <c r="BM1270" s="23">
        <v>45.22</v>
      </c>
      <c r="BN1270" s="23">
        <v>19.992999999999999</v>
      </c>
      <c r="BO1270" s="23">
        <v>0.4199</v>
      </c>
    </row>
    <row r="1271" spans="11:67" x14ac:dyDescent="0.25">
      <c r="K1271" s="9">
        <v>37.979999999999997</v>
      </c>
      <c r="L1271" s="9">
        <v>6.8789999999999996</v>
      </c>
      <c r="M1271" s="9">
        <v>0.13100000000000001</v>
      </c>
      <c r="W1271" s="8"/>
      <c r="X1271" s="8"/>
      <c r="Y1271" s="8"/>
      <c r="Z1271" s="3"/>
      <c r="AA1271" s="8"/>
      <c r="AB1271" s="8"/>
      <c r="AC1271" s="8"/>
      <c r="BM1271" s="23">
        <v>45.24</v>
      </c>
      <c r="BN1271" s="23">
        <v>17.788</v>
      </c>
      <c r="BO1271" s="23">
        <v>0.39579999999999999</v>
      </c>
    </row>
    <row r="1272" spans="11:67" x14ac:dyDescent="0.25">
      <c r="K1272" s="9">
        <v>38</v>
      </c>
      <c r="L1272" s="9">
        <v>6.9580000000000002</v>
      </c>
      <c r="M1272" s="9">
        <v>0.1295</v>
      </c>
      <c r="W1272" s="8"/>
      <c r="X1272" s="8"/>
      <c r="Y1272" s="8"/>
      <c r="Z1272" s="3"/>
      <c r="AA1272" s="8"/>
      <c r="AB1272" s="8"/>
      <c r="AC1272" s="8"/>
      <c r="BM1272" s="23">
        <v>45.26</v>
      </c>
      <c r="BN1272" s="23">
        <v>18.113</v>
      </c>
      <c r="BO1272" s="23">
        <v>0.36170000000000002</v>
      </c>
    </row>
    <row r="1273" spans="11:67" x14ac:dyDescent="0.25">
      <c r="K1273" s="9">
        <v>38.020000000000003</v>
      </c>
      <c r="L1273" s="9">
        <v>6.819</v>
      </c>
      <c r="M1273" s="9">
        <v>0.12659999999999999</v>
      </c>
      <c r="W1273" s="8"/>
      <c r="X1273" s="8"/>
      <c r="Y1273" s="8"/>
      <c r="Z1273" s="3"/>
      <c r="AA1273" s="8"/>
      <c r="AB1273" s="8"/>
      <c r="AC1273" s="8"/>
      <c r="BM1273" s="23">
        <v>45.28</v>
      </c>
      <c r="BN1273" s="23">
        <v>21.928000000000001</v>
      </c>
      <c r="BO1273" s="23">
        <v>0.35139999999999999</v>
      </c>
    </row>
    <row r="1274" spans="11:67" x14ac:dyDescent="0.25">
      <c r="K1274" s="9">
        <v>38.04</v>
      </c>
      <c r="L1274" s="9">
        <v>6.77</v>
      </c>
      <c r="M1274" s="9">
        <v>0.129</v>
      </c>
      <c r="W1274" s="8"/>
      <c r="X1274" s="8"/>
      <c r="Y1274" s="8"/>
      <c r="Z1274" s="3"/>
      <c r="AA1274" s="8"/>
      <c r="AB1274" s="8"/>
      <c r="AC1274" s="8"/>
      <c r="BM1274" s="23">
        <v>45.3</v>
      </c>
      <c r="BN1274" s="23">
        <v>24.791</v>
      </c>
      <c r="BO1274" s="23">
        <v>0.32269999999999999</v>
      </c>
    </row>
    <row r="1275" spans="11:67" x14ac:dyDescent="0.25">
      <c r="K1275" s="9">
        <v>38.06</v>
      </c>
      <c r="L1275" s="9">
        <v>6.6950000000000003</v>
      </c>
      <c r="M1275" s="9">
        <v>0.1308</v>
      </c>
      <c r="W1275" s="8"/>
      <c r="X1275" s="8"/>
      <c r="Y1275" s="8"/>
      <c r="Z1275" s="3"/>
      <c r="AA1275" s="8"/>
      <c r="AB1275" s="8"/>
      <c r="AC1275" s="8"/>
      <c r="BM1275" s="23">
        <v>45.32</v>
      </c>
      <c r="BN1275" s="23">
        <v>25.876999999999999</v>
      </c>
      <c r="BO1275" s="23">
        <v>0.3508</v>
      </c>
    </row>
    <row r="1276" spans="11:67" x14ac:dyDescent="0.25">
      <c r="K1276" s="9">
        <v>38.08</v>
      </c>
      <c r="L1276" s="9">
        <v>6.5960000000000001</v>
      </c>
      <c r="M1276" s="9">
        <v>0.13739999999999999</v>
      </c>
      <c r="W1276" s="8"/>
      <c r="X1276" s="8"/>
      <c r="Y1276" s="8"/>
      <c r="Z1276" s="3"/>
      <c r="AA1276" s="8"/>
      <c r="AB1276" s="8"/>
      <c r="AC1276" s="8"/>
      <c r="BM1276" s="23">
        <v>45.34</v>
      </c>
      <c r="BN1276" s="23">
        <v>24.039000000000001</v>
      </c>
      <c r="BO1276" s="23">
        <v>0.41299999999999998</v>
      </c>
    </row>
    <row r="1277" spans="11:67" x14ac:dyDescent="0.25">
      <c r="K1277" s="9">
        <v>38.1</v>
      </c>
      <c r="L1277" s="9">
        <v>6.4569999999999999</v>
      </c>
      <c r="M1277" s="9">
        <v>0.12379999999999999</v>
      </c>
      <c r="W1277" s="8"/>
      <c r="X1277" s="8"/>
      <c r="Y1277" s="8"/>
      <c r="Z1277" s="3"/>
      <c r="AA1277" s="8"/>
      <c r="AB1277" s="8"/>
      <c r="AC1277" s="8"/>
      <c r="BM1277" s="23">
        <v>45.36</v>
      </c>
      <c r="BN1277" s="23">
        <v>23.317</v>
      </c>
      <c r="BO1277" s="23">
        <v>0.3846</v>
      </c>
    </row>
    <row r="1278" spans="11:67" x14ac:dyDescent="0.25">
      <c r="K1278" s="9">
        <v>38.119999999999997</v>
      </c>
      <c r="L1278" s="9">
        <v>6.4210000000000003</v>
      </c>
      <c r="M1278" s="9">
        <v>0.1246</v>
      </c>
      <c r="W1278" s="8"/>
      <c r="X1278" s="8"/>
      <c r="Y1278" s="8"/>
      <c r="Z1278" s="3"/>
      <c r="AA1278" s="8"/>
      <c r="AB1278" s="8"/>
      <c r="AC1278" s="8"/>
      <c r="BM1278" s="23">
        <v>45.38</v>
      </c>
      <c r="BN1278" s="23">
        <v>23.216000000000001</v>
      </c>
      <c r="BO1278" s="23">
        <v>0.37369999999999998</v>
      </c>
    </row>
    <row r="1279" spans="11:67" x14ac:dyDescent="0.25">
      <c r="K1279" s="9">
        <v>38.14</v>
      </c>
      <c r="L1279" s="9">
        <v>6.4450000000000003</v>
      </c>
      <c r="M1279" s="9">
        <v>0.13400000000000001</v>
      </c>
      <c r="W1279" s="8"/>
      <c r="X1279" s="8"/>
      <c r="Y1279" s="8"/>
      <c r="Z1279" s="3"/>
      <c r="AA1279" s="8"/>
      <c r="AB1279" s="8"/>
      <c r="AC1279" s="8"/>
      <c r="BM1279" s="23">
        <v>45.4</v>
      </c>
      <c r="BN1279" s="23">
        <v>22.658000000000001</v>
      </c>
      <c r="BO1279" s="23">
        <v>0.31709999999999999</v>
      </c>
    </row>
    <row r="1280" spans="11:67" x14ac:dyDescent="0.25">
      <c r="K1280" s="9">
        <v>38.159999999999997</v>
      </c>
      <c r="L1280" s="9">
        <v>6.7759999999999998</v>
      </c>
      <c r="M1280" s="9">
        <v>0.13719999999999999</v>
      </c>
      <c r="W1280" s="8"/>
      <c r="X1280" s="8"/>
      <c r="Y1280" s="8"/>
      <c r="Z1280" s="3"/>
      <c r="AA1280" s="8"/>
      <c r="AB1280" s="8"/>
      <c r="AC1280" s="8"/>
      <c r="BM1280" s="23">
        <v>45.42</v>
      </c>
      <c r="BN1280" s="23">
        <v>21.812999999999999</v>
      </c>
      <c r="BO1280" s="23">
        <v>0.32269999999999999</v>
      </c>
    </row>
    <row r="1281" spans="11:67" x14ac:dyDescent="0.25">
      <c r="K1281" s="9">
        <v>38.18</v>
      </c>
      <c r="L1281" s="9">
        <v>6.9039999999999999</v>
      </c>
      <c r="M1281" s="9">
        <v>0.13950000000000001</v>
      </c>
      <c r="W1281" s="8"/>
      <c r="X1281" s="8"/>
      <c r="Y1281" s="8"/>
      <c r="Z1281" s="3"/>
      <c r="AA1281" s="8"/>
      <c r="AB1281" s="8"/>
      <c r="AC1281" s="8"/>
      <c r="BM1281" s="23">
        <v>45.44</v>
      </c>
      <c r="BN1281" s="23">
        <v>22.802</v>
      </c>
      <c r="BO1281" s="23">
        <v>0.26029999999999998</v>
      </c>
    </row>
    <row r="1282" spans="11:67" x14ac:dyDescent="0.25">
      <c r="K1282" s="9">
        <v>38.200000000000003</v>
      </c>
      <c r="L1282" s="9">
        <v>7.0970000000000004</v>
      </c>
      <c r="M1282" s="9">
        <v>0.13539999999999999</v>
      </c>
      <c r="W1282" s="8"/>
      <c r="X1282" s="8"/>
      <c r="Y1282" s="8"/>
      <c r="Z1282" s="3"/>
      <c r="AA1282" s="8"/>
      <c r="AB1282" s="8"/>
      <c r="AC1282" s="8"/>
      <c r="BM1282" s="23">
        <v>45.46</v>
      </c>
      <c r="BN1282" s="23">
        <v>24.846</v>
      </c>
      <c r="BO1282" s="23">
        <v>0.32879999999999998</v>
      </c>
    </row>
    <row r="1283" spans="11:67" x14ac:dyDescent="0.25">
      <c r="K1283" s="9">
        <v>38.22</v>
      </c>
      <c r="L1283" s="9">
        <v>7.3239999999999998</v>
      </c>
      <c r="M1283" s="9">
        <v>0.13700000000000001</v>
      </c>
      <c r="W1283" s="8"/>
      <c r="X1283" s="8"/>
      <c r="Y1283" s="8"/>
      <c r="Z1283" s="3"/>
      <c r="AA1283" s="8"/>
      <c r="AB1283" s="8"/>
      <c r="AC1283" s="8"/>
      <c r="BM1283" s="23">
        <v>45.48</v>
      </c>
      <c r="BN1283" s="23">
        <v>24.263999999999999</v>
      </c>
      <c r="BO1283" s="23">
        <v>0.4108</v>
      </c>
    </row>
    <row r="1284" spans="11:67" x14ac:dyDescent="0.25">
      <c r="K1284" s="9">
        <v>38.24</v>
      </c>
      <c r="L1284" s="9">
        <v>7.5960000000000001</v>
      </c>
      <c r="M1284" s="9">
        <v>0.14649999999999999</v>
      </c>
      <c r="W1284" s="8"/>
      <c r="X1284" s="8"/>
      <c r="Y1284" s="8"/>
      <c r="Z1284" s="3"/>
      <c r="AA1284" s="8"/>
      <c r="AB1284" s="8"/>
      <c r="AC1284" s="8"/>
      <c r="BM1284" s="23">
        <v>45.5</v>
      </c>
      <c r="BN1284" s="23">
        <v>25.798999999999999</v>
      </c>
      <c r="BO1284" s="23">
        <v>0.47620000000000001</v>
      </c>
    </row>
    <row r="1285" spans="11:67" x14ac:dyDescent="0.25">
      <c r="K1285" s="9">
        <v>38.26</v>
      </c>
      <c r="L1285" s="9">
        <v>7.7149999999999999</v>
      </c>
      <c r="M1285" s="9">
        <v>0.14810000000000001</v>
      </c>
      <c r="W1285" s="8"/>
      <c r="X1285" s="8"/>
      <c r="Y1285" s="8"/>
      <c r="Z1285" s="3"/>
      <c r="AA1285" s="8"/>
      <c r="AB1285" s="8"/>
      <c r="AC1285" s="8"/>
      <c r="BM1285" s="23">
        <v>45.52</v>
      </c>
      <c r="BN1285" s="23">
        <v>26.289000000000001</v>
      </c>
      <c r="BO1285" s="23">
        <v>0.50990000000000002</v>
      </c>
    </row>
    <row r="1286" spans="11:67" x14ac:dyDescent="0.25">
      <c r="K1286" s="9">
        <v>38.28</v>
      </c>
      <c r="L1286" s="9">
        <v>7.4290000000000003</v>
      </c>
      <c r="M1286" s="9">
        <v>0.14549999999999999</v>
      </c>
      <c r="W1286" s="8"/>
      <c r="X1286" s="8"/>
      <c r="Y1286" s="8"/>
      <c r="Z1286" s="3"/>
      <c r="AA1286" s="8"/>
      <c r="AB1286" s="8"/>
      <c r="AC1286" s="8"/>
      <c r="BM1286" s="23">
        <v>45.54</v>
      </c>
      <c r="BN1286" s="23">
        <v>24.143999999999998</v>
      </c>
      <c r="BO1286" s="23">
        <v>0.52239999999999998</v>
      </c>
    </row>
    <row r="1287" spans="11:67" x14ac:dyDescent="0.25">
      <c r="K1287" s="9">
        <v>38.299999999999997</v>
      </c>
      <c r="L1287" s="9">
        <v>7.4139999999999997</v>
      </c>
      <c r="M1287" s="9">
        <v>0.14829999999999999</v>
      </c>
      <c r="W1287" s="8"/>
      <c r="X1287" s="8"/>
      <c r="Y1287" s="8"/>
      <c r="Z1287" s="3"/>
      <c r="AA1287" s="8"/>
      <c r="AB1287" s="8"/>
      <c r="AC1287" s="8"/>
      <c r="BM1287" s="23">
        <v>45.56</v>
      </c>
      <c r="BN1287" s="23">
        <v>22.2</v>
      </c>
      <c r="BO1287" s="23">
        <v>0.4597</v>
      </c>
    </row>
    <row r="1288" spans="11:67" x14ac:dyDescent="0.25">
      <c r="K1288" s="9">
        <v>38.32</v>
      </c>
      <c r="L1288" s="9">
        <v>7.3440000000000003</v>
      </c>
      <c r="M1288" s="9">
        <v>0.14910000000000001</v>
      </c>
      <c r="W1288" s="8"/>
      <c r="X1288" s="8"/>
      <c r="Y1288" s="8"/>
      <c r="Z1288" s="3"/>
      <c r="AA1288" s="8"/>
      <c r="AB1288" s="8"/>
      <c r="AC1288" s="8"/>
      <c r="BM1288" s="23">
        <v>45.58</v>
      </c>
      <c r="BN1288" s="23">
        <v>20.375</v>
      </c>
      <c r="BO1288" s="23">
        <v>0.45329999999999998</v>
      </c>
    </row>
    <row r="1289" spans="11:67" x14ac:dyDescent="0.25">
      <c r="K1289" s="9">
        <v>38.340000000000003</v>
      </c>
      <c r="L1289" s="9">
        <v>7.2640000000000002</v>
      </c>
      <c r="M1289" s="9">
        <v>0.14710000000000001</v>
      </c>
      <c r="W1289" s="8"/>
      <c r="X1289" s="8"/>
      <c r="Y1289" s="8"/>
      <c r="Z1289" s="3"/>
      <c r="AA1289" s="8"/>
      <c r="AB1289" s="8"/>
      <c r="AC1289" s="8"/>
      <c r="BM1289" s="23">
        <v>45.6</v>
      </c>
      <c r="BN1289" s="23">
        <v>19.533000000000001</v>
      </c>
      <c r="BO1289" s="23">
        <v>0.36049999999999999</v>
      </c>
    </row>
    <row r="1290" spans="11:67" x14ac:dyDescent="0.25">
      <c r="K1290" s="9">
        <v>38.36</v>
      </c>
      <c r="L1290" s="9">
        <v>7.117</v>
      </c>
      <c r="M1290" s="9">
        <v>0.1424</v>
      </c>
      <c r="W1290" s="8"/>
      <c r="X1290" s="8"/>
      <c r="Y1290" s="8"/>
      <c r="Z1290" s="3"/>
      <c r="AA1290" s="8"/>
      <c r="AB1290" s="8"/>
      <c r="AC1290" s="8"/>
      <c r="BM1290" s="23">
        <v>45.62</v>
      </c>
      <c r="BN1290" s="23">
        <v>20.123000000000001</v>
      </c>
      <c r="BO1290" s="23">
        <v>0.30499999999999999</v>
      </c>
    </row>
    <row r="1291" spans="11:67" x14ac:dyDescent="0.25">
      <c r="K1291" s="9">
        <v>38.380000000000003</v>
      </c>
      <c r="L1291" s="9">
        <v>6.9690000000000003</v>
      </c>
      <c r="M1291" s="9">
        <v>0.13600000000000001</v>
      </c>
      <c r="W1291" s="8"/>
      <c r="X1291" s="8"/>
      <c r="Y1291" s="8"/>
      <c r="Z1291" s="3"/>
      <c r="AA1291" s="8"/>
      <c r="AB1291" s="8"/>
      <c r="AC1291" s="8"/>
      <c r="BM1291" s="23">
        <v>45.64</v>
      </c>
      <c r="BN1291" s="23">
        <v>19.213999999999999</v>
      </c>
      <c r="BO1291" s="23">
        <v>0.3044</v>
      </c>
    </row>
    <row r="1292" spans="11:67" x14ac:dyDescent="0.25">
      <c r="K1292" s="9">
        <v>38.4</v>
      </c>
      <c r="L1292" s="9">
        <v>6.9420000000000002</v>
      </c>
      <c r="M1292" s="9">
        <v>0.1318</v>
      </c>
      <c r="W1292" s="8"/>
      <c r="X1292" s="8"/>
      <c r="Y1292" s="8"/>
      <c r="Z1292" s="3"/>
      <c r="AA1292" s="8"/>
      <c r="AB1292" s="8"/>
      <c r="AC1292" s="8"/>
      <c r="BM1292" s="23">
        <v>45.66</v>
      </c>
      <c r="BN1292" s="23">
        <v>19.065000000000001</v>
      </c>
      <c r="BO1292" s="23">
        <v>0.25740000000000002</v>
      </c>
    </row>
    <row r="1293" spans="11:67" x14ac:dyDescent="0.25">
      <c r="K1293" s="9">
        <v>38.42</v>
      </c>
      <c r="L1293" s="9">
        <v>6.7930000000000001</v>
      </c>
      <c r="M1293" s="9">
        <v>0.12959999999999999</v>
      </c>
      <c r="W1293" s="8"/>
      <c r="X1293" s="8"/>
      <c r="Y1293" s="8"/>
      <c r="Z1293" s="3"/>
      <c r="AA1293" s="8"/>
      <c r="AB1293" s="8"/>
      <c r="AC1293" s="8"/>
      <c r="BM1293" s="23">
        <v>45.68</v>
      </c>
      <c r="BN1293" s="23">
        <v>16.895</v>
      </c>
      <c r="BO1293" s="23">
        <v>0.27529999999999999</v>
      </c>
    </row>
    <row r="1294" spans="11:67" x14ac:dyDescent="0.25">
      <c r="K1294" s="9">
        <v>38.44</v>
      </c>
      <c r="L1294" s="9">
        <v>6.7539999999999996</v>
      </c>
      <c r="M1294" s="9">
        <v>0.12640000000000001</v>
      </c>
      <c r="W1294" s="8"/>
      <c r="X1294" s="8"/>
      <c r="Y1294" s="8"/>
      <c r="Z1294" s="3"/>
      <c r="AA1294" s="8"/>
      <c r="AB1294" s="8"/>
      <c r="AC1294" s="8"/>
      <c r="BM1294" s="23">
        <v>45.7</v>
      </c>
      <c r="BN1294" s="23">
        <v>16.495000000000001</v>
      </c>
      <c r="BO1294" s="23">
        <v>0.2722</v>
      </c>
    </row>
    <row r="1295" spans="11:67" x14ac:dyDescent="0.25">
      <c r="K1295" s="9">
        <v>38.46</v>
      </c>
      <c r="L1295" s="9">
        <v>6.64</v>
      </c>
      <c r="M1295" s="9">
        <v>0.1229</v>
      </c>
      <c r="W1295" s="8"/>
      <c r="X1295" s="8"/>
      <c r="Y1295" s="8"/>
      <c r="Z1295" s="3"/>
      <c r="AA1295" s="8"/>
      <c r="AB1295" s="8"/>
      <c r="AC1295" s="8"/>
      <c r="BM1295" s="23">
        <v>45.72</v>
      </c>
      <c r="BN1295" s="23">
        <v>16.420000000000002</v>
      </c>
      <c r="BO1295" s="23">
        <v>0.25530000000000003</v>
      </c>
    </row>
    <row r="1296" spans="11:67" x14ac:dyDescent="0.25">
      <c r="K1296" s="9">
        <v>38.479999999999997</v>
      </c>
      <c r="L1296" s="9">
        <v>6.577</v>
      </c>
      <c r="M1296" s="9">
        <v>0.1241</v>
      </c>
      <c r="W1296" s="8"/>
      <c r="X1296" s="8"/>
      <c r="Y1296" s="8"/>
      <c r="Z1296" s="3"/>
      <c r="AA1296" s="8"/>
      <c r="AB1296" s="8"/>
      <c r="AC1296" s="8"/>
      <c r="BM1296" s="23">
        <v>45.74</v>
      </c>
      <c r="BN1296" s="23">
        <v>15.118</v>
      </c>
      <c r="BO1296" s="23">
        <v>0.25769999999999998</v>
      </c>
    </row>
    <row r="1297" spans="11:67" x14ac:dyDescent="0.25">
      <c r="K1297" s="9">
        <v>38.5</v>
      </c>
      <c r="L1297" s="9">
        <v>6.5430000000000001</v>
      </c>
      <c r="M1297" s="9">
        <v>0.1215</v>
      </c>
      <c r="W1297" s="8"/>
      <c r="X1297" s="8"/>
      <c r="Y1297" s="8"/>
      <c r="Z1297" s="3"/>
      <c r="AA1297" s="8"/>
      <c r="AB1297" s="8"/>
      <c r="AC1297" s="8"/>
      <c r="BM1297" s="23">
        <v>45.76</v>
      </c>
      <c r="BN1297" s="23">
        <v>14.743</v>
      </c>
      <c r="BO1297" s="23">
        <v>0.22770000000000001</v>
      </c>
    </row>
    <row r="1298" spans="11:67" x14ac:dyDescent="0.25">
      <c r="K1298" s="9">
        <v>38.520000000000003</v>
      </c>
      <c r="L1298" s="9">
        <v>6.4950000000000001</v>
      </c>
      <c r="M1298" s="9">
        <v>0.124</v>
      </c>
      <c r="W1298" s="8"/>
      <c r="X1298" s="8"/>
      <c r="Y1298" s="8"/>
      <c r="Z1298" s="3"/>
      <c r="AA1298" s="8"/>
      <c r="AB1298" s="8"/>
      <c r="AC1298" s="8"/>
      <c r="BM1298" s="23">
        <v>45.78</v>
      </c>
      <c r="BN1298" s="23">
        <v>14.541</v>
      </c>
      <c r="BO1298" s="23">
        <v>0.24310000000000001</v>
      </c>
    </row>
    <row r="1299" spans="11:67" x14ac:dyDescent="0.25">
      <c r="K1299" s="9">
        <v>38.54</v>
      </c>
      <c r="L1299" s="9">
        <v>6.5330000000000004</v>
      </c>
      <c r="M1299" s="9">
        <v>0.12130000000000001</v>
      </c>
      <c r="W1299" s="8"/>
      <c r="X1299" s="8"/>
      <c r="Y1299" s="8"/>
      <c r="Z1299" s="3"/>
      <c r="AA1299" s="8"/>
      <c r="AB1299" s="8"/>
      <c r="AC1299" s="8"/>
      <c r="BM1299" s="23">
        <v>45.8</v>
      </c>
      <c r="BN1299" s="23">
        <v>14.561</v>
      </c>
      <c r="BO1299" s="23">
        <v>0.23730000000000001</v>
      </c>
    </row>
    <row r="1300" spans="11:67" x14ac:dyDescent="0.25">
      <c r="K1300" s="9">
        <v>38.56</v>
      </c>
      <c r="L1300" s="9">
        <v>6.7640000000000002</v>
      </c>
      <c r="M1300" s="9">
        <v>0.1244</v>
      </c>
      <c r="W1300" s="8"/>
      <c r="X1300" s="8"/>
      <c r="Y1300" s="8"/>
      <c r="Z1300" s="3"/>
      <c r="AA1300" s="8"/>
      <c r="AB1300" s="8"/>
      <c r="AC1300" s="8"/>
      <c r="BM1300" s="23">
        <v>45.82</v>
      </c>
      <c r="BN1300" s="23">
        <v>14.489000000000001</v>
      </c>
      <c r="BO1300" s="23">
        <v>0.2356</v>
      </c>
    </row>
    <row r="1301" spans="11:67" x14ac:dyDescent="0.25">
      <c r="K1301" s="9">
        <v>38.58</v>
      </c>
      <c r="L1301" s="9">
        <v>6.7409999999999997</v>
      </c>
      <c r="M1301" s="9">
        <v>0.12759999999999999</v>
      </c>
      <c r="W1301" s="8"/>
      <c r="X1301" s="8"/>
      <c r="Y1301" s="8"/>
      <c r="Z1301" s="3"/>
      <c r="AA1301" s="8"/>
      <c r="AB1301" s="8"/>
      <c r="AC1301" s="8"/>
      <c r="BM1301" s="23">
        <v>45.84</v>
      </c>
      <c r="BN1301" s="23">
        <v>15.177</v>
      </c>
      <c r="BO1301" s="23">
        <v>0.24160000000000001</v>
      </c>
    </row>
    <row r="1302" spans="11:67" x14ac:dyDescent="0.25">
      <c r="K1302" s="9">
        <v>38.6</v>
      </c>
      <c r="L1302" s="9">
        <v>6.8310000000000004</v>
      </c>
      <c r="M1302" s="9">
        <v>0.1237</v>
      </c>
      <c r="W1302" s="8"/>
      <c r="X1302" s="8"/>
      <c r="Y1302" s="8"/>
      <c r="Z1302" s="3"/>
      <c r="AA1302" s="8"/>
      <c r="AB1302" s="8"/>
      <c r="AC1302" s="8"/>
      <c r="BM1302" s="23">
        <v>45.86</v>
      </c>
      <c r="BN1302" s="23">
        <v>16.805</v>
      </c>
      <c r="BO1302" s="23">
        <v>0.246</v>
      </c>
    </row>
    <row r="1303" spans="11:67" x14ac:dyDescent="0.25">
      <c r="K1303" s="9">
        <v>38.619999999999997</v>
      </c>
      <c r="L1303" s="9">
        <v>6.7069999999999999</v>
      </c>
      <c r="M1303" s="9">
        <v>0.12920000000000001</v>
      </c>
      <c r="W1303" s="8"/>
      <c r="X1303" s="8"/>
      <c r="Y1303" s="8"/>
      <c r="Z1303" s="3"/>
      <c r="AA1303" s="8"/>
      <c r="AB1303" s="8"/>
      <c r="AC1303" s="8"/>
      <c r="BM1303" s="23">
        <v>45.88</v>
      </c>
      <c r="BN1303" s="23">
        <v>15.039</v>
      </c>
      <c r="BO1303" s="23">
        <v>0.26540000000000002</v>
      </c>
    </row>
    <row r="1304" spans="11:67" x14ac:dyDescent="0.25">
      <c r="K1304" s="9">
        <v>38.64</v>
      </c>
      <c r="L1304" s="9">
        <v>6.774</v>
      </c>
      <c r="M1304" s="9">
        <v>0.12909999999999999</v>
      </c>
      <c r="W1304" s="8"/>
      <c r="X1304" s="8"/>
      <c r="Y1304" s="8"/>
      <c r="Z1304" s="3"/>
      <c r="AA1304" s="8"/>
      <c r="AB1304" s="8"/>
      <c r="AC1304" s="8"/>
      <c r="BM1304" s="23">
        <v>45.9</v>
      </c>
      <c r="BN1304" s="23">
        <v>14.759</v>
      </c>
      <c r="BO1304" s="23">
        <v>0.26929999999999998</v>
      </c>
    </row>
    <row r="1305" spans="11:67" x14ac:dyDescent="0.25">
      <c r="K1305" s="9">
        <v>38.659999999999997</v>
      </c>
      <c r="L1305" s="9">
        <v>6.8019999999999996</v>
      </c>
      <c r="M1305" s="9">
        <v>0.1295</v>
      </c>
      <c r="W1305" s="8"/>
      <c r="X1305" s="8"/>
      <c r="Y1305" s="8"/>
      <c r="Z1305" s="3"/>
      <c r="AA1305" s="8"/>
      <c r="AB1305" s="8"/>
      <c r="AC1305" s="8"/>
      <c r="BM1305" s="23">
        <v>45.92</v>
      </c>
      <c r="BN1305" s="23">
        <v>14.595000000000001</v>
      </c>
      <c r="BO1305" s="23">
        <v>0.24729999999999999</v>
      </c>
    </row>
    <row r="1306" spans="11:67" x14ac:dyDescent="0.25">
      <c r="K1306" s="9">
        <v>38.68</v>
      </c>
      <c r="L1306" s="9">
        <v>6.8209999999999997</v>
      </c>
      <c r="M1306" s="9">
        <v>0.12889999999999999</v>
      </c>
      <c r="W1306" s="8"/>
      <c r="X1306" s="8"/>
      <c r="Y1306" s="8"/>
      <c r="Z1306" s="3"/>
      <c r="AA1306" s="8"/>
      <c r="AB1306" s="8"/>
      <c r="AC1306" s="8"/>
      <c r="BM1306" s="23">
        <v>45.94</v>
      </c>
      <c r="BN1306" s="23">
        <v>14.099</v>
      </c>
      <c r="BO1306" s="23">
        <v>0.19470000000000001</v>
      </c>
    </row>
    <row r="1307" spans="11:67" x14ac:dyDescent="0.25">
      <c r="K1307" s="9">
        <v>38.700000000000003</v>
      </c>
      <c r="L1307" s="9">
        <v>6.9059999999999997</v>
      </c>
      <c r="M1307" s="9">
        <v>0.1244</v>
      </c>
      <c r="W1307" s="8"/>
      <c r="X1307" s="8"/>
      <c r="Y1307" s="8"/>
      <c r="Z1307" s="3"/>
      <c r="AA1307" s="8"/>
      <c r="AB1307" s="8"/>
      <c r="AC1307" s="8"/>
      <c r="BM1307" s="23">
        <v>45.96</v>
      </c>
      <c r="BN1307" s="23">
        <v>14.191000000000001</v>
      </c>
      <c r="BO1307" s="23">
        <v>0.20799999999999999</v>
      </c>
    </row>
    <row r="1308" spans="11:67" x14ac:dyDescent="0.25">
      <c r="K1308" s="9">
        <v>38.72</v>
      </c>
      <c r="L1308" s="9">
        <v>6.7469999999999999</v>
      </c>
      <c r="M1308" s="9">
        <v>0.12809999999999999</v>
      </c>
      <c r="W1308" s="8"/>
      <c r="X1308" s="8"/>
      <c r="Y1308" s="8"/>
      <c r="Z1308" s="3"/>
      <c r="AA1308" s="8"/>
      <c r="AB1308" s="8"/>
      <c r="AC1308" s="8"/>
      <c r="BM1308" s="23">
        <v>45.98</v>
      </c>
      <c r="BN1308" s="23">
        <v>13.706</v>
      </c>
      <c r="BO1308" s="23">
        <v>0.21879999999999999</v>
      </c>
    </row>
    <row r="1309" spans="11:67" x14ac:dyDescent="0.25">
      <c r="K1309" s="9">
        <v>38.74</v>
      </c>
      <c r="L1309" s="9">
        <v>6.7640000000000002</v>
      </c>
      <c r="M1309" s="9">
        <v>0.13370000000000001</v>
      </c>
      <c r="W1309" s="8"/>
      <c r="X1309" s="8"/>
      <c r="Y1309" s="8"/>
      <c r="Z1309" s="3"/>
      <c r="AA1309" s="8"/>
      <c r="AB1309" s="8"/>
      <c r="AC1309" s="8"/>
      <c r="BM1309" s="23">
        <v>46</v>
      </c>
      <c r="BN1309" s="23">
        <v>13.343999999999999</v>
      </c>
      <c r="BO1309" s="23">
        <v>0.2019</v>
      </c>
    </row>
    <row r="1310" spans="11:67" x14ac:dyDescent="0.25">
      <c r="K1310" s="9">
        <v>38.76</v>
      </c>
      <c r="L1310" s="9">
        <v>6.8460000000000001</v>
      </c>
      <c r="M1310" s="9">
        <v>0.13139999999999999</v>
      </c>
      <c r="W1310" s="8"/>
      <c r="X1310" s="8"/>
      <c r="Y1310" s="8"/>
      <c r="Z1310" s="3"/>
      <c r="AA1310" s="8"/>
      <c r="AB1310" s="8"/>
      <c r="AC1310" s="8"/>
      <c r="BM1310" s="23">
        <v>46.02</v>
      </c>
      <c r="BN1310" s="23">
        <v>13.147</v>
      </c>
      <c r="BO1310" s="23">
        <v>0.19789999999999999</v>
      </c>
    </row>
    <row r="1311" spans="11:67" x14ac:dyDescent="0.25">
      <c r="K1311" s="9">
        <v>38.78</v>
      </c>
      <c r="L1311" s="9">
        <v>6.8289999999999997</v>
      </c>
      <c r="M1311" s="9">
        <v>0.13389999999999999</v>
      </c>
      <c r="W1311" s="8"/>
      <c r="X1311" s="8"/>
      <c r="Y1311" s="8"/>
      <c r="Z1311" s="3"/>
      <c r="AA1311" s="8"/>
      <c r="AB1311" s="8"/>
      <c r="AC1311" s="8"/>
      <c r="BM1311" s="23">
        <v>46.04</v>
      </c>
      <c r="BN1311" s="23">
        <v>13.417999999999999</v>
      </c>
      <c r="BO1311" s="23">
        <v>0.19900000000000001</v>
      </c>
    </row>
    <row r="1312" spans="11:67" x14ac:dyDescent="0.25">
      <c r="K1312" s="9">
        <v>38.799999999999997</v>
      </c>
      <c r="L1312" s="9">
        <v>6.8360000000000003</v>
      </c>
      <c r="M1312" s="9">
        <v>0.13489999999999999</v>
      </c>
      <c r="W1312" s="8"/>
      <c r="X1312" s="8"/>
      <c r="Y1312" s="8"/>
      <c r="Z1312" s="3"/>
      <c r="AA1312" s="8"/>
      <c r="AB1312" s="8"/>
      <c r="AC1312" s="8"/>
      <c r="BM1312" s="23">
        <v>46.06</v>
      </c>
      <c r="BN1312" s="23">
        <v>13.59</v>
      </c>
      <c r="BO1312" s="23">
        <v>0.21479999999999999</v>
      </c>
    </row>
    <row r="1313" spans="11:67" x14ac:dyDescent="0.25">
      <c r="K1313" s="9">
        <v>38.82</v>
      </c>
      <c r="L1313" s="9">
        <v>6.7910000000000004</v>
      </c>
      <c r="M1313" s="9">
        <v>0.1341</v>
      </c>
      <c r="W1313" s="8"/>
      <c r="X1313" s="8"/>
      <c r="Y1313" s="8"/>
      <c r="Z1313" s="3"/>
      <c r="AA1313" s="8"/>
      <c r="AB1313" s="8"/>
      <c r="AC1313" s="8"/>
      <c r="BM1313" s="23">
        <v>46.08</v>
      </c>
      <c r="BN1313" s="23">
        <v>13.51</v>
      </c>
      <c r="BO1313" s="23">
        <v>0.21629999999999999</v>
      </c>
    </row>
    <row r="1314" spans="11:67" x14ac:dyDescent="0.25">
      <c r="K1314" s="9">
        <v>38.840000000000003</v>
      </c>
      <c r="L1314" s="9">
        <v>6.7960000000000003</v>
      </c>
      <c r="M1314" s="9">
        <v>0.1346</v>
      </c>
      <c r="W1314" s="8"/>
      <c r="X1314" s="8"/>
      <c r="Y1314" s="8"/>
      <c r="Z1314" s="3"/>
      <c r="AA1314" s="8"/>
      <c r="AB1314" s="8"/>
      <c r="AC1314" s="8"/>
      <c r="BM1314" s="23">
        <v>46.1</v>
      </c>
      <c r="BN1314" s="23">
        <v>13.683999999999999</v>
      </c>
      <c r="BO1314" s="23">
        <v>0.19439999999999999</v>
      </c>
    </row>
    <row r="1315" spans="11:67" x14ac:dyDescent="0.25">
      <c r="K1315" s="9">
        <v>38.86</v>
      </c>
      <c r="L1315" s="9">
        <v>7.02</v>
      </c>
      <c r="M1315" s="9">
        <v>0.1389</v>
      </c>
      <c r="W1315" s="8"/>
      <c r="X1315" s="8"/>
      <c r="Y1315" s="8"/>
      <c r="Z1315" s="3"/>
      <c r="AA1315" s="8"/>
      <c r="AB1315" s="8"/>
      <c r="AC1315" s="8"/>
      <c r="BM1315" s="23">
        <v>46.12</v>
      </c>
      <c r="BN1315" s="23">
        <v>14.255000000000001</v>
      </c>
      <c r="BO1315" s="23">
        <v>0.214</v>
      </c>
    </row>
    <row r="1316" spans="11:67" x14ac:dyDescent="0.25">
      <c r="K1316" s="9">
        <v>38.880000000000003</v>
      </c>
      <c r="L1316" s="9">
        <v>7.2709999999999999</v>
      </c>
      <c r="M1316" s="9">
        <v>0.13969999999999999</v>
      </c>
      <c r="W1316" s="8"/>
      <c r="X1316" s="8"/>
      <c r="Y1316" s="8"/>
      <c r="Z1316" s="3"/>
      <c r="AA1316" s="8"/>
      <c r="AB1316" s="8"/>
      <c r="AC1316" s="8"/>
      <c r="BM1316" s="23">
        <v>46.14</v>
      </c>
      <c r="BN1316" s="23">
        <v>15.129</v>
      </c>
      <c r="BO1316" s="23">
        <v>0.25559999999999999</v>
      </c>
    </row>
    <row r="1317" spans="11:67" x14ac:dyDescent="0.25">
      <c r="K1317" s="9">
        <v>38.9</v>
      </c>
      <c r="L1317" s="9">
        <v>7.47</v>
      </c>
      <c r="M1317" s="9">
        <v>0.14380000000000001</v>
      </c>
      <c r="W1317" s="8"/>
      <c r="X1317" s="8"/>
      <c r="Y1317" s="8"/>
      <c r="Z1317" s="3"/>
      <c r="AA1317" s="8"/>
      <c r="AB1317" s="8"/>
      <c r="AC1317" s="8"/>
      <c r="BM1317" s="23">
        <v>46.16</v>
      </c>
      <c r="BN1317" s="23">
        <v>16.509</v>
      </c>
      <c r="BO1317" s="23">
        <v>0.26729999999999998</v>
      </c>
    </row>
    <row r="1318" spans="11:67" x14ac:dyDescent="0.25">
      <c r="K1318" s="9">
        <v>38.92</v>
      </c>
      <c r="L1318" s="9">
        <v>7.6970000000000001</v>
      </c>
      <c r="M1318" s="9">
        <v>0.14280000000000001</v>
      </c>
      <c r="W1318" s="8"/>
      <c r="X1318" s="8"/>
      <c r="Y1318" s="8"/>
      <c r="Z1318" s="3"/>
      <c r="AA1318" s="8"/>
      <c r="AB1318" s="8"/>
      <c r="AC1318" s="8"/>
      <c r="BM1318" s="23">
        <v>46.18</v>
      </c>
      <c r="BN1318" s="23">
        <v>18.905999999999999</v>
      </c>
      <c r="BO1318" s="23">
        <v>0.28360000000000002</v>
      </c>
    </row>
    <row r="1319" spans="11:67" x14ac:dyDescent="0.25">
      <c r="K1319" s="9">
        <v>38.94</v>
      </c>
      <c r="L1319" s="9">
        <v>7.9740000000000002</v>
      </c>
      <c r="M1319" s="9">
        <v>0.1449</v>
      </c>
      <c r="W1319" s="8"/>
      <c r="X1319" s="8"/>
      <c r="Y1319" s="8"/>
      <c r="Z1319" s="3"/>
      <c r="AA1319" s="8"/>
      <c r="AB1319" s="8"/>
      <c r="AC1319" s="8"/>
      <c r="BM1319" s="23">
        <v>46.2</v>
      </c>
      <c r="BN1319" s="23">
        <v>20.227</v>
      </c>
      <c r="BO1319" s="23">
        <v>0.29420000000000002</v>
      </c>
    </row>
    <row r="1320" spans="11:67" x14ac:dyDescent="0.25">
      <c r="K1320" s="9">
        <v>38.96</v>
      </c>
      <c r="L1320" s="9">
        <v>8.0679999999999996</v>
      </c>
      <c r="M1320" s="9">
        <v>0.1515</v>
      </c>
      <c r="W1320" s="8"/>
      <c r="X1320" s="8"/>
      <c r="Y1320" s="8"/>
      <c r="Z1320" s="3"/>
      <c r="AA1320" s="8"/>
      <c r="AB1320" s="8"/>
      <c r="AC1320" s="8"/>
      <c r="BM1320" s="23">
        <v>46.22</v>
      </c>
      <c r="BN1320" s="23">
        <v>19.855</v>
      </c>
      <c r="BO1320" s="23">
        <v>0.28699999999999998</v>
      </c>
    </row>
    <row r="1321" spans="11:67" x14ac:dyDescent="0.25">
      <c r="K1321" s="9">
        <v>38.979999999999997</v>
      </c>
      <c r="L1321" s="9">
        <v>8.1470000000000002</v>
      </c>
      <c r="M1321" s="9">
        <v>0.153</v>
      </c>
      <c r="W1321" s="8"/>
      <c r="X1321" s="8"/>
      <c r="Y1321" s="8"/>
      <c r="Z1321" s="3"/>
      <c r="AA1321" s="8"/>
      <c r="AB1321" s="8"/>
      <c r="AC1321" s="8"/>
      <c r="BM1321" s="23">
        <v>46.24</v>
      </c>
      <c r="BN1321" s="23">
        <v>18.050999999999998</v>
      </c>
      <c r="BO1321" s="23">
        <v>0.31490000000000001</v>
      </c>
    </row>
    <row r="1322" spans="11:67" x14ac:dyDescent="0.25">
      <c r="K1322" s="9">
        <v>39</v>
      </c>
      <c r="L1322" s="9">
        <v>8.266</v>
      </c>
      <c r="M1322" s="9">
        <v>0.1583</v>
      </c>
      <c r="W1322" s="8"/>
      <c r="X1322" s="8"/>
      <c r="Y1322" s="8"/>
      <c r="Z1322" s="3"/>
      <c r="AA1322" s="8"/>
      <c r="AB1322" s="8"/>
      <c r="AC1322" s="8"/>
      <c r="BM1322" s="23">
        <v>46.26</v>
      </c>
      <c r="BN1322" s="23">
        <v>17.648</v>
      </c>
      <c r="BO1322" s="23">
        <v>0.33610000000000001</v>
      </c>
    </row>
    <row r="1323" spans="11:67" x14ac:dyDescent="0.25">
      <c r="K1323" s="9">
        <v>39.020000000000003</v>
      </c>
      <c r="L1323" s="9">
        <v>8.3879999999999999</v>
      </c>
      <c r="M1323" s="9">
        <v>0.15890000000000001</v>
      </c>
      <c r="W1323" s="8"/>
      <c r="X1323" s="8"/>
      <c r="Y1323" s="8"/>
      <c r="Z1323" s="3"/>
      <c r="AA1323" s="8"/>
      <c r="AB1323" s="8"/>
      <c r="AC1323" s="8"/>
      <c r="BM1323" s="23">
        <v>46.28</v>
      </c>
      <c r="BN1323" s="23">
        <v>16.96</v>
      </c>
      <c r="BO1323" s="23">
        <v>0.30990000000000001</v>
      </c>
    </row>
    <row r="1324" spans="11:67" x14ac:dyDescent="0.25">
      <c r="K1324" s="9">
        <v>39.04</v>
      </c>
      <c r="L1324" s="9">
        <v>8.5239999999999991</v>
      </c>
      <c r="M1324" s="9">
        <v>0.158</v>
      </c>
      <c r="W1324" s="8"/>
      <c r="X1324" s="8"/>
      <c r="Y1324" s="8"/>
      <c r="Z1324" s="3"/>
      <c r="AA1324" s="8"/>
      <c r="AB1324" s="8"/>
      <c r="AC1324" s="8"/>
      <c r="BM1324" s="23">
        <v>46.3</v>
      </c>
      <c r="BN1324" s="23">
        <v>16.93</v>
      </c>
      <c r="BO1324" s="23">
        <v>0.28139999999999998</v>
      </c>
    </row>
    <row r="1325" spans="11:67" x14ac:dyDescent="0.25">
      <c r="K1325" s="9">
        <v>39.06</v>
      </c>
      <c r="L1325" s="9">
        <v>8.36</v>
      </c>
      <c r="M1325" s="9">
        <v>0.161</v>
      </c>
      <c r="W1325" s="8"/>
      <c r="X1325" s="8"/>
      <c r="Y1325" s="8"/>
      <c r="Z1325" s="3"/>
      <c r="AA1325" s="8"/>
      <c r="AB1325" s="8"/>
      <c r="AC1325" s="8"/>
      <c r="BM1325" s="23">
        <v>46.32</v>
      </c>
      <c r="BN1325" s="23">
        <v>16.594000000000001</v>
      </c>
      <c r="BO1325" s="23">
        <v>0.28889999999999999</v>
      </c>
    </row>
    <row r="1326" spans="11:67" x14ac:dyDescent="0.25">
      <c r="K1326" s="9">
        <v>39.08</v>
      </c>
      <c r="L1326" s="9">
        <v>8.1839999999999993</v>
      </c>
      <c r="M1326" s="9">
        <v>0.16109999999999999</v>
      </c>
      <c r="W1326" s="8"/>
      <c r="X1326" s="8"/>
      <c r="Y1326" s="8"/>
      <c r="Z1326" s="3"/>
      <c r="AA1326" s="8"/>
      <c r="AB1326" s="8"/>
      <c r="AC1326" s="8"/>
      <c r="BM1326" s="23">
        <v>46.34</v>
      </c>
      <c r="BN1326" s="23">
        <v>17.195</v>
      </c>
      <c r="BO1326" s="23">
        <v>0.29199999999999998</v>
      </c>
    </row>
    <row r="1327" spans="11:67" x14ac:dyDescent="0.25">
      <c r="K1327" s="9">
        <v>39.1</v>
      </c>
      <c r="L1327" s="9">
        <v>7.9809999999999999</v>
      </c>
      <c r="M1327" s="9">
        <v>0.16109999999999999</v>
      </c>
      <c r="W1327" s="8"/>
      <c r="X1327" s="8"/>
      <c r="Y1327" s="8"/>
      <c r="Z1327" s="3"/>
      <c r="AA1327" s="8"/>
      <c r="AB1327" s="8"/>
      <c r="AC1327" s="8"/>
      <c r="BM1327" s="23">
        <v>46.36</v>
      </c>
      <c r="BN1327" s="23">
        <v>17.917000000000002</v>
      </c>
      <c r="BO1327" s="23">
        <v>0.2636</v>
      </c>
    </row>
    <row r="1328" spans="11:67" x14ac:dyDescent="0.25">
      <c r="K1328" s="9">
        <v>39.119999999999997</v>
      </c>
      <c r="L1328" s="9">
        <v>7.8680000000000003</v>
      </c>
      <c r="M1328" s="9">
        <v>0.15840000000000001</v>
      </c>
      <c r="W1328" s="8"/>
      <c r="X1328" s="8"/>
      <c r="Y1328" s="8"/>
      <c r="Z1328" s="3"/>
      <c r="AA1328" s="8"/>
      <c r="AB1328" s="8"/>
      <c r="AC1328" s="8"/>
      <c r="BM1328" s="23">
        <v>46.38</v>
      </c>
      <c r="BN1328" s="23">
        <v>19.222999999999999</v>
      </c>
      <c r="BO1328" s="23">
        <v>0.25840000000000002</v>
      </c>
    </row>
    <row r="1329" spans="11:67" x14ac:dyDescent="0.25">
      <c r="K1329" s="9">
        <v>39.14</v>
      </c>
      <c r="L1329" s="9">
        <v>7.7759999999999998</v>
      </c>
      <c r="M1329" s="9">
        <v>0.1535</v>
      </c>
      <c r="W1329" s="8"/>
      <c r="X1329" s="8"/>
      <c r="Y1329" s="8"/>
      <c r="Z1329" s="3"/>
      <c r="AA1329" s="8"/>
      <c r="AB1329" s="8"/>
      <c r="AC1329" s="8"/>
      <c r="BM1329" s="23">
        <v>46.4</v>
      </c>
      <c r="BN1329" s="23">
        <v>20.309000000000001</v>
      </c>
      <c r="BO1329" s="23">
        <v>0.27150000000000002</v>
      </c>
    </row>
    <row r="1330" spans="11:67" x14ac:dyDescent="0.25">
      <c r="K1330" s="9">
        <v>39.159999999999997</v>
      </c>
      <c r="L1330" s="9">
        <v>7.5720000000000001</v>
      </c>
      <c r="M1330" s="9">
        <v>0.14710000000000001</v>
      </c>
      <c r="W1330" s="8"/>
      <c r="X1330" s="8"/>
      <c r="Y1330" s="8"/>
      <c r="Z1330" s="3"/>
      <c r="AA1330" s="8"/>
      <c r="AB1330" s="8"/>
      <c r="AC1330" s="8"/>
      <c r="BM1330" s="23">
        <v>46.42</v>
      </c>
      <c r="BN1330" s="23">
        <v>21.571999999999999</v>
      </c>
      <c r="BO1330" s="23">
        <v>0.2848</v>
      </c>
    </row>
    <row r="1331" spans="11:67" x14ac:dyDescent="0.25">
      <c r="K1331" s="9">
        <v>39.18</v>
      </c>
      <c r="L1331" s="9">
        <v>7.4290000000000003</v>
      </c>
      <c r="M1331" s="9">
        <v>0.14030000000000001</v>
      </c>
      <c r="W1331" s="8"/>
      <c r="X1331" s="8"/>
      <c r="Y1331" s="8"/>
      <c r="Z1331" s="3"/>
      <c r="AA1331" s="8"/>
      <c r="AB1331" s="8"/>
      <c r="AC1331" s="8"/>
      <c r="BM1331" s="23">
        <v>46.44</v>
      </c>
      <c r="BN1331" s="23">
        <v>21.417999999999999</v>
      </c>
      <c r="BO1331" s="23">
        <v>0.311</v>
      </c>
    </row>
    <row r="1332" spans="11:67" x14ac:dyDescent="0.25">
      <c r="K1332" s="9">
        <v>39.200000000000003</v>
      </c>
      <c r="L1332" s="9">
        <v>7.3959999999999999</v>
      </c>
      <c r="M1332" s="9">
        <v>0.1361</v>
      </c>
      <c r="W1332" s="8"/>
      <c r="X1332" s="8"/>
      <c r="Y1332" s="8"/>
      <c r="Z1332" s="3"/>
      <c r="AA1332" s="8"/>
      <c r="AB1332" s="8"/>
      <c r="AC1332" s="8"/>
      <c r="BM1332" s="23">
        <v>46.46</v>
      </c>
      <c r="BN1332" s="23">
        <v>20.306000000000001</v>
      </c>
      <c r="BO1332" s="23">
        <v>0.33069999999999999</v>
      </c>
    </row>
    <row r="1333" spans="11:67" x14ac:dyDescent="0.25">
      <c r="K1333" s="9">
        <v>39.22</v>
      </c>
      <c r="L1333" s="9">
        <v>7.32</v>
      </c>
      <c r="M1333" s="9">
        <v>0.12809999999999999</v>
      </c>
      <c r="W1333" s="8"/>
      <c r="X1333" s="8"/>
      <c r="Y1333" s="8"/>
      <c r="Z1333" s="3"/>
      <c r="AA1333" s="8"/>
      <c r="AB1333" s="8"/>
      <c r="AC1333" s="8"/>
      <c r="BM1333" s="23">
        <v>46.48</v>
      </c>
      <c r="BN1333" s="23">
        <v>20.45</v>
      </c>
      <c r="BO1333" s="23">
        <v>0.35389999999999999</v>
      </c>
    </row>
    <row r="1334" spans="11:67" x14ac:dyDescent="0.25">
      <c r="K1334" s="9">
        <v>39.24</v>
      </c>
      <c r="L1334" s="9">
        <v>7.1589999999999998</v>
      </c>
      <c r="M1334" s="9">
        <v>0.12520000000000001</v>
      </c>
      <c r="W1334" s="8"/>
      <c r="X1334" s="8"/>
      <c r="Y1334" s="8"/>
      <c r="Z1334" s="3"/>
      <c r="AA1334" s="8"/>
      <c r="AB1334" s="8"/>
      <c r="AC1334" s="8"/>
      <c r="BM1334" s="23">
        <v>46.5</v>
      </c>
      <c r="BN1334" s="23">
        <v>21.091999999999999</v>
      </c>
      <c r="BO1334" s="23">
        <v>0.35170000000000001</v>
      </c>
    </row>
    <row r="1335" spans="11:67" x14ac:dyDescent="0.25">
      <c r="K1335" s="9">
        <v>39.26</v>
      </c>
      <c r="L1335" s="9">
        <v>7.0890000000000004</v>
      </c>
      <c r="M1335" s="9">
        <v>0.12330000000000001</v>
      </c>
      <c r="W1335" s="8"/>
      <c r="X1335" s="8"/>
      <c r="Y1335" s="8"/>
      <c r="Z1335" s="3"/>
      <c r="AA1335" s="8"/>
      <c r="AB1335" s="8"/>
      <c r="AC1335" s="8"/>
      <c r="BM1335" s="23">
        <v>46.52</v>
      </c>
      <c r="BN1335" s="23">
        <v>22.024000000000001</v>
      </c>
      <c r="BO1335" s="23">
        <v>0.29330000000000001</v>
      </c>
    </row>
    <row r="1336" spans="11:67" x14ac:dyDescent="0.25">
      <c r="K1336" s="9">
        <v>39.28</v>
      </c>
      <c r="L1336" s="9">
        <v>7.1680000000000001</v>
      </c>
      <c r="M1336" s="9">
        <v>0.1227</v>
      </c>
      <c r="W1336" s="8"/>
      <c r="X1336" s="8"/>
      <c r="Y1336" s="8"/>
      <c r="Z1336" s="3"/>
      <c r="AA1336" s="8"/>
      <c r="AB1336" s="8"/>
      <c r="AC1336" s="8"/>
      <c r="BM1336" s="23">
        <v>46.54</v>
      </c>
      <c r="BN1336" s="23">
        <v>23.164000000000001</v>
      </c>
      <c r="BO1336" s="23">
        <v>0.28449999999999998</v>
      </c>
    </row>
    <row r="1337" spans="11:67" x14ac:dyDescent="0.25">
      <c r="K1337" s="9">
        <v>39.299999999999997</v>
      </c>
      <c r="L1337" s="9">
        <v>6.9039999999999999</v>
      </c>
      <c r="M1337" s="9">
        <v>0.1231</v>
      </c>
      <c r="W1337" s="8"/>
      <c r="X1337" s="8"/>
      <c r="Y1337" s="8"/>
      <c r="Z1337" s="3"/>
      <c r="AA1337" s="8"/>
      <c r="AB1337" s="8"/>
      <c r="AC1337" s="8"/>
      <c r="BM1337" s="23">
        <v>46.56</v>
      </c>
      <c r="BN1337" s="23">
        <v>23.757999999999999</v>
      </c>
      <c r="BO1337" s="23">
        <v>0.35189999999999999</v>
      </c>
    </row>
    <row r="1338" spans="11:67" x14ac:dyDescent="0.25">
      <c r="K1338" s="9">
        <v>39.32</v>
      </c>
      <c r="L1338" s="9">
        <v>6.9160000000000004</v>
      </c>
      <c r="M1338" s="9">
        <v>0.1244</v>
      </c>
      <c r="W1338" s="8"/>
      <c r="X1338" s="8"/>
      <c r="Y1338" s="8"/>
      <c r="Z1338" s="3"/>
      <c r="AA1338" s="8"/>
      <c r="AB1338" s="8"/>
      <c r="AC1338" s="8"/>
      <c r="BM1338" s="23">
        <v>46.58</v>
      </c>
      <c r="BN1338" s="23">
        <v>24.187000000000001</v>
      </c>
      <c r="BO1338" s="23">
        <v>0.44829999999999998</v>
      </c>
    </row>
    <row r="1339" spans="11:67" x14ac:dyDescent="0.25">
      <c r="K1339" s="9">
        <v>39.340000000000003</v>
      </c>
      <c r="L1339" s="9">
        <v>6.8369999999999997</v>
      </c>
      <c r="M1339" s="9">
        <v>0.1229</v>
      </c>
      <c r="W1339" s="8"/>
      <c r="X1339" s="8"/>
      <c r="Y1339" s="8"/>
      <c r="Z1339" s="3"/>
      <c r="AA1339" s="8"/>
      <c r="AB1339" s="8"/>
      <c r="AC1339" s="8"/>
      <c r="BM1339" s="23">
        <v>46.6</v>
      </c>
      <c r="BN1339" s="23">
        <v>25.422000000000001</v>
      </c>
      <c r="BO1339" s="23">
        <v>0.50870000000000004</v>
      </c>
    </row>
    <row r="1340" spans="11:67" x14ac:dyDescent="0.25">
      <c r="K1340" s="9">
        <v>39.36</v>
      </c>
      <c r="L1340" s="9">
        <v>6.76</v>
      </c>
      <c r="M1340" s="9">
        <v>0.12330000000000001</v>
      </c>
      <c r="W1340" s="8"/>
      <c r="X1340" s="8"/>
      <c r="Y1340" s="8"/>
      <c r="Z1340" s="3"/>
      <c r="AA1340" s="8"/>
      <c r="AB1340" s="8"/>
      <c r="AC1340" s="8"/>
      <c r="BM1340" s="23">
        <v>46.62</v>
      </c>
      <c r="BN1340" s="23">
        <v>25.68</v>
      </c>
      <c r="BO1340" s="23">
        <v>0.49</v>
      </c>
    </row>
    <row r="1341" spans="11:67" x14ac:dyDescent="0.25">
      <c r="K1341" s="9">
        <v>39.380000000000003</v>
      </c>
      <c r="L1341" s="9">
        <v>6.6760000000000002</v>
      </c>
      <c r="M1341" s="9">
        <v>0.12859999999999999</v>
      </c>
      <c r="W1341" s="8"/>
      <c r="X1341" s="8"/>
      <c r="Y1341" s="8"/>
      <c r="Z1341" s="3"/>
      <c r="AA1341" s="8"/>
      <c r="AB1341" s="8"/>
      <c r="AC1341" s="8"/>
      <c r="BM1341" s="23">
        <v>46.64</v>
      </c>
      <c r="BN1341" s="23">
        <v>25.689</v>
      </c>
      <c r="BO1341" s="23">
        <v>0.51749999999999996</v>
      </c>
    </row>
    <row r="1342" spans="11:67" x14ac:dyDescent="0.25">
      <c r="K1342" s="9">
        <v>39.4</v>
      </c>
      <c r="L1342" s="9">
        <v>6.5419999999999998</v>
      </c>
      <c r="M1342" s="9">
        <v>0.1305</v>
      </c>
      <c r="W1342" s="8"/>
      <c r="X1342" s="8"/>
      <c r="Y1342" s="8"/>
      <c r="Z1342" s="3"/>
      <c r="AA1342" s="8"/>
      <c r="AB1342" s="8"/>
      <c r="AC1342" s="8"/>
      <c r="BM1342" s="23">
        <v>46.66</v>
      </c>
      <c r="BN1342" s="23">
        <v>25.54</v>
      </c>
      <c r="BO1342" s="23">
        <v>0.58499999999999996</v>
      </c>
    </row>
    <row r="1343" spans="11:67" x14ac:dyDescent="0.25">
      <c r="K1343" s="9">
        <v>39.42</v>
      </c>
      <c r="L1343" s="9">
        <v>6.476</v>
      </c>
      <c r="M1343" s="9">
        <v>0.12509999999999999</v>
      </c>
      <c r="W1343" s="8"/>
      <c r="X1343" s="8"/>
      <c r="Y1343" s="8"/>
      <c r="Z1343" s="3"/>
      <c r="AA1343" s="8"/>
      <c r="AB1343" s="8"/>
      <c r="AC1343" s="8"/>
      <c r="BM1343" s="23">
        <v>46.68</v>
      </c>
      <c r="BN1343" s="23">
        <v>27.594999999999999</v>
      </c>
      <c r="BO1343" s="23">
        <v>0.58499999999999996</v>
      </c>
    </row>
    <row r="1344" spans="11:67" x14ac:dyDescent="0.25">
      <c r="K1344" s="9">
        <v>39.44</v>
      </c>
      <c r="L1344" s="9">
        <v>6.3490000000000002</v>
      </c>
      <c r="M1344" s="9">
        <v>0.13100000000000001</v>
      </c>
      <c r="W1344" s="8"/>
      <c r="X1344" s="8"/>
      <c r="Y1344" s="8"/>
      <c r="Z1344" s="3"/>
      <c r="AA1344" s="8"/>
      <c r="AB1344" s="8"/>
      <c r="AC1344" s="8"/>
      <c r="BM1344" s="23">
        <v>46.7</v>
      </c>
      <c r="BN1344" s="23">
        <v>31.113</v>
      </c>
      <c r="BO1344" s="23">
        <v>0.59289999999999998</v>
      </c>
    </row>
    <row r="1345" spans="11:67" x14ac:dyDescent="0.25">
      <c r="K1345" s="9">
        <v>39.46</v>
      </c>
      <c r="L1345" s="9">
        <v>6.3869999999999996</v>
      </c>
      <c r="M1345" s="9">
        <v>0.13869999999999999</v>
      </c>
      <c r="W1345" s="8"/>
      <c r="X1345" s="8"/>
      <c r="Y1345" s="8"/>
      <c r="Z1345" s="3"/>
      <c r="AA1345" s="8"/>
      <c r="AB1345" s="8"/>
      <c r="AC1345" s="8"/>
      <c r="BM1345" s="23">
        <v>46.72</v>
      </c>
      <c r="BN1345" s="23">
        <v>34.787999999999997</v>
      </c>
      <c r="BO1345" s="23">
        <v>0.6159</v>
      </c>
    </row>
    <row r="1346" spans="11:67" x14ac:dyDescent="0.25">
      <c r="K1346" s="9">
        <v>39.479999999999997</v>
      </c>
      <c r="L1346" s="9">
        <v>6.4059999999999997</v>
      </c>
      <c r="M1346" s="9">
        <v>0.13070000000000001</v>
      </c>
      <c r="W1346" s="8"/>
      <c r="X1346" s="8"/>
      <c r="Y1346" s="8"/>
      <c r="Z1346" s="3"/>
      <c r="AA1346" s="8"/>
      <c r="AB1346" s="8"/>
      <c r="AC1346" s="8"/>
      <c r="BM1346" s="23">
        <v>46.74</v>
      </c>
      <c r="BN1346" s="23">
        <v>34.81</v>
      </c>
      <c r="BO1346" s="23">
        <v>0.63070000000000004</v>
      </c>
    </row>
    <row r="1347" spans="11:67" x14ac:dyDescent="0.25">
      <c r="K1347" s="9">
        <v>39.5</v>
      </c>
      <c r="L1347" s="9">
        <v>6.2450000000000001</v>
      </c>
      <c r="M1347" s="9">
        <v>0.1244</v>
      </c>
      <c r="W1347" s="8"/>
      <c r="X1347" s="8"/>
      <c r="Y1347" s="8"/>
      <c r="Z1347" s="3"/>
      <c r="AA1347" s="8"/>
      <c r="AB1347" s="8"/>
      <c r="AC1347" s="8"/>
      <c r="BM1347" s="23">
        <v>46.76</v>
      </c>
      <c r="BN1347" s="23">
        <v>32.302</v>
      </c>
      <c r="BO1347" s="23">
        <v>0.59670000000000001</v>
      </c>
    </row>
    <row r="1348" spans="11:67" x14ac:dyDescent="0.25">
      <c r="K1348" s="9">
        <v>39.520000000000003</v>
      </c>
      <c r="L1348" s="9">
        <v>6.2539999999999996</v>
      </c>
      <c r="M1348" s="9">
        <v>0.1426</v>
      </c>
      <c r="W1348" s="8"/>
      <c r="X1348" s="8"/>
      <c r="Y1348" s="8"/>
      <c r="Z1348" s="3"/>
      <c r="AA1348" s="8"/>
      <c r="AB1348" s="8"/>
      <c r="AC1348" s="8"/>
      <c r="BM1348" s="23">
        <v>46.78</v>
      </c>
      <c r="BN1348" s="23">
        <v>28.745000000000001</v>
      </c>
      <c r="BO1348" s="23">
        <v>0.56930000000000003</v>
      </c>
    </row>
    <row r="1349" spans="11:67" x14ac:dyDescent="0.25">
      <c r="K1349" s="9">
        <v>39.54</v>
      </c>
      <c r="L1349" s="9">
        <v>6.4320000000000004</v>
      </c>
      <c r="M1349" s="9">
        <v>0.14799999999999999</v>
      </c>
      <c r="W1349" s="8"/>
      <c r="X1349" s="8"/>
      <c r="Y1349" s="8"/>
      <c r="Z1349" s="3"/>
      <c r="AA1349" s="8"/>
      <c r="AB1349" s="8"/>
      <c r="AC1349" s="8"/>
      <c r="BM1349" s="23">
        <v>46.8</v>
      </c>
      <c r="BN1349" s="23">
        <v>26.614999999999998</v>
      </c>
      <c r="BO1349" s="23">
        <v>0.53480000000000005</v>
      </c>
    </row>
    <row r="1350" spans="11:67" x14ac:dyDescent="0.25">
      <c r="K1350" s="9">
        <v>39.56</v>
      </c>
      <c r="L1350" s="9">
        <v>7.3360000000000003</v>
      </c>
      <c r="M1350" s="9">
        <v>0.14599999999999999</v>
      </c>
      <c r="W1350" s="8"/>
      <c r="X1350" s="8"/>
      <c r="Y1350" s="8"/>
      <c r="Z1350" s="3"/>
      <c r="AA1350" s="8"/>
      <c r="AB1350" s="8"/>
      <c r="AC1350" s="8"/>
      <c r="BM1350" s="23">
        <v>46.82</v>
      </c>
      <c r="BN1350" s="23">
        <v>25.914000000000001</v>
      </c>
      <c r="BO1350" s="23">
        <v>0.47439999999999999</v>
      </c>
    </row>
    <row r="1351" spans="11:67" x14ac:dyDescent="0.25">
      <c r="K1351" s="9">
        <v>39.58</v>
      </c>
      <c r="L1351" s="9">
        <v>7.5960000000000001</v>
      </c>
      <c r="M1351" s="9">
        <v>0.13780000000000001</v>
      </c>
      <c r="W1351" s="8"/>
      <c r="X1351" s="8"/>
      <c r="Y1351" s="8"/>
      <c r="Z1351" s="3"/>
      <c r="AA1351" s="8"/>
      <c r="AB1351" s="8"/>
      <c r="AC1351" s="8"/>
      <c r="BM1351" s="23">
        <v>46.84</v>
      </c>
      <c r="BN1351" s="23">
        <v>24.873000000000001</v>
      </c>
      <c r="BO1351" s="23">
        <v>0.38129999999999997</v>
      </c>
    </row>
    <row r="1352" spans="11:67" x14ac:dyDescent="0.25">
      <c r="K1352" s="9">
        <v>39.6</v>
      </c>
      <c r="L1352" s="9">
        <v>7.63</v>
      </c>
      <c r="M1352" s="9">
        <v>0.13270000000000001</v>
      </c>
      <c r="W1352" s="8"/>
      <c r="X1352" s="8"/>
      <c r="Y1352" s="8"/>
      <c r="Z1352" s="3"/>
      <c r="AA1352" s="8"/>
      <c r="AB1352" s="8"/>
      <c r="AC1352" s="8"/>
      <c r="BM1352" s="23">
        <v>46.86</v>
      </c>
      <c r="BN1352" s="23">
        <v>23.795000000000002</v>
      </c>
      <c r="BO1352" s="23">
        <v>0.30080000000000001</v>
      </c>
    </row>
    <row r="1353" spans="11:67" x14ac:dyDescent="0.25">
      <c r="K1353" s="9">
        <v>39.619999999999997</v>
      </c>
      <c r="L1353" s="9">
        <v>7.0049999999999999</v>
      </c>
      <c r="M1353" s="9">
        <v>0.1346</v>
      </c>
      <c r="W1353" s="8"/>
      <c r="X1353" s="8"/>
      <c r="Y1353" s="8"/>
      <c r="Z1353" s="3"/>
      <c r="AA1353" s="8"/>
      <c r="AB1353" s="8"/>
      <c r="AC1353" s="8"/>
      <c r="BM1353" s="23">
        <v>46.88</v>
      </c>
      <c r="BN1353" s="23">
        <v>23.071999999999999</v>
      </c>
      <c r="BO1353" s="23">
        <v>0.26889999999999997</v>
      </c>
    </row>
    <row r="1354" spans="11:67" x14ac:dyDescent="0.25">
      <c r="K1354" s="9">
        <v>39.64</v>
      </c>
      <c r="L1354" s="9">
        <v>6.9960000000000004</v>
      </c>
      <c r="M1354" s="9">
        <v>0.13220000000000001</v>
      </c>
      <c r="W1354" s="8"/>
      <c r="X1354" s="8"/>
      <c r="Y1354" s="8"/>
      <c r="Z1354" s="3"/>
      <c r="AA1354" s="8"/>
      <c r="AB1354" s="8"/>
      <c r="AC1354" s="8"/>
      <c r="BM1354" s="23">
        <v>46.9</v>
      </c>
      <c r="BN1354" s="23">
        <v>21.321999999999999</v>
      </c>
      <c r="BO1354" s="23">
        <v>0.23569999999999999</v>
      </c>
    </row>
    <row r="1355" spans="11:67" x14ac:dyDescent="0.25">
      <c r="K1355" s="9">
        <v>39.659999999999997</v>
      </c>
      <c r="L1355" s="9">
        <v>7.0190000000000001</v>
      </c>
      <c r="M1355" s="9">
        <v>0.1145</v>
      </c>
      <c r="W1355" s="8"/>
      <c r="X1355" s="8"/>
      <c r="Y1355" s="8"/>
      <c r="Z1355" s="3"/>
      <c r="AA1355" s="8"/>
      <c r="AB1355" s="8"/>
      <c r="AC1355" s="8"/>
      <c r="BM1355" s="23">
        <v>46.92</v>
      </c>
      <c r="BN1355" s="23">
        <v>20.05</v>
      </c>
      <c r="BO1355" s="23">
        <v>0.21290000000000001</v>
      </c>
    </row>
    <row r="1356" spans="11:67" x14ac:dyDescent="0.25">
      <c r="K1356" s="9">
        <v>39.68</v>
      </c>
      <c r="L1356" s="9">
        <v>7.04</v>
      </c>
      <c r="M1356" s="9">
        <v>0.1148</v>
      </c>
      <c r="W1356" s="8"/>
      <c r="X1356" s="8"/>
      <c r="Y1356" s="8"/>
      <c r="Z1356" s="3"/>
      <c r="AA1356" s="8"/>
      <c r="AB1356" s="8"/>
      <c r="AC1356" s="8"/>
      <c r="BM1356" s="23">
        <v>46.94</v>
      </c>
      <c r="BN1356" s="23">
        <v>19.544</v>
      </c>
      <c r="BO1356" s="23">
        <v>0.1865</v>
      </c>
    </row>
    <row r="1357" spans="11:67" x14ac:dyDescent="0.25">
      <c r="K1357" s="9">
        <v>39.700000000000003</v>
      </c>
      <c r="L1357" s="9">
        <v>7.024</v>
      </c>
      <c r="M1357" s="9">
        <v>0.1203</v>
      </c>
      <c r="W1357" s="8"/>
      <c r="X1357" s="8"/>
      <c r="Y1357" s="8"/>
      <c r="Z1357" s="3"/>
      <c r="AA1357" s="8"/>
      <c r="AB1357" s="8"/>
      <c r="AC1357" s="8"/>
      <c r="BM1357" s="23">
        <v>46.96</v>
      </c>
      <c r="BN1357" s="23">
        <v>18.913</v>
      </c>
      <c r="BO1357" s="23">
        <v>0.21440000000000001</v>
      </c>
    </row>
    <row r="1358" spans="11:67" x14ac:dyDescent="0.25">
      <c r="K1358" s="9">
        <v>39.72</v>
      </c>
      <c r="L1358" s="9">
        <v>6.9489999999999998</v>
      </c>
      <c r="M1358" s="9">
        <v>0.12130000000000001</v>
      </c>
      <c r="W1358" s="8"/>
      <c r="X1358" s="8"/>
      <c r="Y1358" s="8"/>
      <c r="Z1358" s="3"/>
      <c r="AA1358" s="8"/>
      <c r="AB1358" s="8"/>
      <c r="AC1358" s="8"/>
      <c r="BM1358" s="23">
        <v>46.98</v>
      </c>
      <c r="BN1358" s="23">
        <v>18.228000000000002</v>
      </c>
      <c r="BO1358" s="23">
        <v>0.22969999999999999</v>
      </c>
    </row>
    <row r="1359" spans="11:67" x14ac:dyDescent="0.25">
      <c r="K1359" s="9">
        <v>39.74</v>
      </c>
      <c r="L1359" s="9">
        <v>7.0380000000000003</v>
      </c>
      <c r="M1359" s="9">
        <v>0.1226</v>
      </c>
      <c r="W1359" s="8"/>
      <c r="X1359" s="8"/>
      <c r="Y1359" s="8"/>
      <c r="Z1359" s="3"/>
      <c r="AA1359" s="8"/>
      <c r="AB1359" s="8"/>
      <c r="AC1359" s="8"/>
      <c r="BM1359" s="23">
        <v>47</v>
      </c>
      <c r="BN1359" s="23">
        <v>17.780999999999999</v>
      </c>
      <c r="BO1359" s="23">
        <v>0.21510000000000001</v>
      </c>
    </row>
    <row r="1360" spans="11:67" x14ac:dyDescent="0.25">
      <c r="K1360" s="9">
        <v>39.76</v>
      </c>
      <c r="L1360" s="9">
        <v>7.0780000000000003</v>
      </c>
      <c r="M1360" s="9">
        <v>0.1211</v>
      </c>
      <c r="W1360" s="8"/>
      <c r="X1360" s="8"/>
      <c r="Y1360" s="8"/>
      <c r="Z1360" s="3"/>
      <c r="AA1360" s="8"/>
      <c r="AB1360" s="8"/>
      <c r="AC1360" s="8"/>
      <c r="BM1360" s="23">
        <v>47.02</v>
      </c>
      <c r="BN1360" s="23">
        <v>17.8</v>
      </c>
      <c r="BO1360" s="23">
        <v>0.20200000000000001</v>
      </c>
    </row>
    <row r="1361" spans="11:67" x14ac:dyDescent="0.25">
      <c r="K1361" s="9">
        <v>39.78</v>
      </c>
      <c r="L1361" s="9">
        <v>7.0359999999999996</v>
      </c>
      <c r="M1361" s="9">
        <v>0.1234</v>
      </c>
      <c r="W1361" s="8"/>
      <c r="X1361" s="8"/>
      <c r="Y1361" s="8"/>
      <c r="Z1361" s="3"/>
      <c r="AA1361" s="8"/>
      <c r="AB1361" s="8"/>
      <c r="AC1361" s="8"/>
      <c r="BM1361" s="23">
        <v>47.04</v>
      </c>
      <c r="BN1361" s="23">
        <v>17.75</v>
      </c>
      <c r="BO1361" s="23">
        <v>0.18509999999999999</v>
      </c>
    </row>
    <row r="1362" spans="11:67" x14ac:dyDescent="0.25">
      <c r="K1362" s="9">
        <v>39.799999999999997</v>
      </c>
      <c r="L1362" s="9">
        <v>6.9580000000000002</v>
      </c>
      <c r="M1362" s="9">
        <v>0.12570000000000001</v>
      </c>
      <c r="W1362" s="8"/>
      <c r="X1362" s="8"/>
      <c r="Y1362" s="8"/>
      <c r="Z1362" s="3"/>
      <c r="AA1362" s="8"/>
      <c r="AB1362" s="8"/>
      <c r="AC1362" s="8"/>
      <c r="BM1362" s="23">
        <v>47.06</v>
      </c>
      <c r="BN1362" s="23">
        <v>17.163</v>
      </c>
      <c r="BO1362" s="23">
        <v>0.20180000000000001</v>
      </c>
    </row>
    <row r="1363" spans="11:67" x14ac:dyDescent="0.25">
      <c r="K1363" s="9">
        <v>39.82</v>
      </c>
      <c r="L1363" s="9">
        <v>6.9169999999999998</v>
      </c>
      <c r="M1363" s="9">
        <v>0.1275</v>
      </c>
      <c r="W1363" s="8"/>
      <c r="X1363" s="8"/>
      <c r="Y1363" s="8"/>
      <c r="Z1363" s="3"/>
      <c r="AA1363" s="8"/>
      <c r="AB1363" s="8"/>
      <c r="AC1363" s="8"/>
      <c r="BM1363" s="23">
        <v>47.08</v>
      </c>
      <c r="BN1363" s="23">
        <v>16.66</v>
      </c>
      <c r="BO1363" s="23">
        <v>0.218</v>
      </c>
    </row>
    <row r="1364" spans="11:67" x14ac:dyDescent="0.25">
      <c r="K1364" s="9">
        <v>39.840000000000003</v>
      </c>
      <c r="L1364" s="9">
        <v>6.7960000000000003</v>
      </c>
      <c r="M1364" s="9">
        <v>0.1273</v>
      </c>
      <c r="W1364" s="8"/>
      <c r="X1364" s="8"/>
      <c r="Y1364" s="8"/>
      <c r="Z1364" s="3"/>
      <c r="AA1364" s="8"/>
      <c r="AB1364" s="8"/>
      <c r="AC1364" s="8"/>
      <c r="BM1364" s="23">
        <v>47.1</v>
      </c>
      <c r="BN1364" s="23">
        <v>16.507000000000001</v>
      </c>
    </row>
    <row r="1365" spans="11:67" x14ac:dyDescent="0.25">
      <c r="K1365" s="9">
        <v>39.86</v>
      </c>
      <c r="L1365" s="9">
        <v>6.7060000000000004</v>
      </c>
      <c r="M1365" s="9">
        <v>0.12740000000000001</v>
      </c>
      <c r="W1365" s="8"/>
      <c r="X1365" s="8"/>
      <c r="Y1365" s="8"/>
      <c r="Z1365" s="3"/>
      <c r="AA1365" s="8"/>
      <c r="AB1365" s="8"/>
      <c r="AC1365" s="8"/>
      <c r="BM1365" s="23">
        <v>47.12</v>
      </c>
      <c r="BN1365" s="23">
        <v>17.184000000000001</v>
      </c>
    </row>
    <row r="1366" spans="11:67" x14ac:dyDescent="0.25">
      <c r="K1366" s="9">
        <v>39.880000000000003</v>
      </c>
      <c r="L1366" s="9">
        <v>6.6970000000000001</v>
      </c>
      <c r="M1366" s="9">
        <v>0.12790000000000001</v>
      </c>
      <c r="W1366" s="8"/>
      <c r="X1366" s="8"/>
      <c r="Y1366" s="8"/>
      <c r="Z1366" s="3"/>
      <c r="AA1366" s="8"/>
      <c r="AB1366" s="8"/>
      <c r="AC1366" s="8"/>
      <c r="BM1366" s="23">
        <v>47.14</v>
      </c>
      <c r="BN1366" s="23">
        <v>18.611000000000001</v>
      </c>
    </row>
    <row r="1367" spans="11:67" x14ac:dyDescent="0.25">
      <c r="K1367" s="9">
        <v>39.9</v>
      </c>
      <c r="L1367" s="9">
        <v>6.7210000000000001</v>
      </c>
      <c r="M1367" s="9">
        <v>0.12690000000000001</v>
      </c>
      <c r="W1367" s="8"/>
      <c r="X1367" s="8"/>
      <c r="Y1367" s="8"/>
      <c r="Z1367" s="3"/>
      <c r="AA1367" s="8"/>
      <c r="AB1367" s="8"/>
      <c r="AC1367" s="8"/>
      <c r="BM1367" s="23">
        <v>47.16</v>
      </c>
      <c r="BN1367" s="23">
        <v>20.88</v>
      </c>
    </row>
    <row r="1368" spans="11:67" x14ac:dyDescent="0.25">
      <c r="K1368" s="9">
        <v>39.92</v>
      </c>
      <c r="L1368" s="9">
        <v>6.6749999999999998</v>
      </c>
      <c r="M1368" s="9">
        <v>0.12429999999999999</v>
      </c>
      <c r="W1368" s="8"/>
      <c r="X1368" s="8"/>
      <c r="Y1368" s="8"/>
      <c r="Z1368" s="3"/>
      <c r="AA1368" s="8"/>
      <c r="AB1368" s="8"/>
      <c r="AC1368" s="8"/>
      <c r="BM1368" s="23">
        <v>47.18</v>
      </c>
      <c r="BN1368" s="23">
        <v>25.475000000000001</v>
      </c>
    </row>
    <row r="1369" spans="11:67" x14ac:dyDescent="0.25">
      <c r="K1369" s="9">
        <v>39.94</v>
      </c>
      <c r="L1369" s="9">
        <v>6.6779999999999999</v>
      </c>
      <c r="M1369" s="9">
        <v>0.1293</v>
      </c>
      <c r="W1369" s="8"/>
      <c r="X1369" s="8"/>
      <c r="Y1369" s="8"/>
      <c r="Z1369" s="3"/>
      <c r="AA1369" s="8"/>
      <c r="AB1369" s="8"/>
      <c r="AC1369" s="8"/>
      <c r="BM1369" s="23">
        <v>48.5</v>
      </c>
      <c r="BN1369" s="23">
        <v>2.99</v>
      </c>
    </row>
    <row r="1370" spans="11:67" x14ac:dyDescent="0.25">
      <c r="K1370" s="9">
        <v>39.96</v>
      </c>
      <c r="L1370" s="9">
        <v>6.569</v>
      </c>
      <c r="M1370" s="9">
        <v>0.13819999999999999</v>
      </c>
      <c r="W1370" s="8"/>
      <c r="X1370" s="8"/>
      <c r="Y1370" s="8"/>
      <c r="Z1370" s="3"/>
      <c r="AA1370" s="8"/>
      <c r="AB1370" s="8"/>
      <c r="AC1370" s="8"/>
      <c r="BM1370" s="23">
        <v>48.52</v>
      </c>
      <c r="BN1370" s="23">
        <v>4.4530000000000003</v>
      </c>
    </row>
    <row r="1371" spans="11:67" x14ac:dyDescent="0.25">
      <c r="K1371" s="9">
        <v>39.979999999999997</v>
      </c>
      <c r="L1371" s="9">
        <v>6.6379999999999999</v>
      </c>
      <c r="M1371" s="9">
        <v>0.16189999999999999</v>
      </c>
      <c r="W1371" s="8"/>
      <c r="X1371" s="8"/>
      <c r="Y1371" s="8"/>
      <c r="Z1371" s="3"/>
      <c r="AA1371" s="8"/>
      <c r="AB1371" s="8"/>
      <c r="AC1371" s="8"/>
      <c r="BM1371" s="23">
        <v>48.54</v>
      </c>
      <c r="BN1371" s="23">
        <v>17.044</v>
      </c>
    </row>
    <row r="1372" spans="11:67" x14ac:dyDescent="0.25">
      <c r="K1372" s="9">
        <v>40</v>
      </c>
      <c r="L1372" s="9">
        <v>6.6619999999999999</v>
      </c>
      <c r="M1372" s="9">
        <v>0.12239999999999999</v>
      </c>
      <c r="W1372" s="8"/>
      <c r="X1372" s="8"/>
      <c r="Y1372" s="8"/>
      <c r="Z1372" s="3"/>
      <c r="AA1372" s="8"/>
      <c r="AB1372" s="8"/>
      <c r="AC1372" s="8"/>
      <c r="BM1372" s="23">
        <v>48.56</v>
      </c>
      <c r="BN1372" s="23">
        <v>37.304000000000002</v>
      </c>
      <c r="BO1372" s="23">
        <v>1.0743</v>
      </c>
    </row>
    <row r="1373" spans="11:67" x14ac:dyDescent="0.25">
      <c r="K1373" s="9">
        <v>40.020000000000003</v>
      </c>
      <c r="L1373" s="9">
        <v>6.8239999999999998</v>
      </c>
      <c r="M1373" s="9">
        <v>0.14630000000000001</v>
      </c>
      <c r="W1373" s="8"/>
      <c r="X1373" s="8"/>
      <c r="Y1373" s="8"/>
      <c r="Z1373" s="3"/>
      <c r="AA1373" s="8"/>
      <c r="AB1373" s="8"/>
      <c r="AC1373" s="8"/>
      <c r="BM1373" s="23">
        <v>48.58</v>
      </c>
      <c r="BN1373" s="23">
        <v>48.436999999999998</v>
      </c>
      <c r="BO1373" s="23">
        <v>1.0824</v>
      </c>
    </row>
    <row r="1374" spans="11:67" x14ac:dyDescent="0.25">
      <c r="K1374" s="9">
        <v>40.04</v>
      </c>
      <c r="L1374" s="9">
        <v>7.2329999999999997</v>
      </c>
      <c r="M1374" s="9">
        <v>0.254</v>
      </c>
      <c r="W1374" s="8"/>
      <c r="X1374" s="8"/>
      <c r="Y1374" s="8"/>
      <c r="Z1374" s="3"/>
      <c r="AA1374" s="8"/>
      <c r="AB1374" s="8"/>
      <c r="AC1374" s="8"/>
      <c r="BM1374" s="23">
        <v>48.6</v>
      </c>
      <c r="BN1374" s="23">
        <v>42.137999999999998</v>
      </c>
      <c r="BO1374" s="23">
        <v>1.0212000000000001</v>
      </c>
    </row>
    <row r="1375" spans="11:67" x14ac:dyDescent="0.25">
      <c r="K1375" s="9">
        <v>40.06</v>
      </c>
      <c r="L1375" s="9">
        <v>10.137</v>
      </c>
      <c r="M1375" s="9">
        <v>0.36709999999999998</v>
      </c>
      <c r="W1375" s="8"/>
      <c r="X1375" s="8"/>
      <c r="Y1375" s="8"/>
      <c r="Z1375" s="3"/>
      <c r="AA1375" s="8"/>
      <c r="AB1375" s="8"/>
      <c r="AC1375" s="8"/>
      <c r="BM1375" s="23">
        <v>48.62</v>
      </c>
      <c r="BN1375" s="23">
        <v>32.070999999999998</v>
      </c>
      <c r="BO1375" s="23">
        <v>0.96840000000000004</v>
      </c>
    </row>
    <row r="1376" spans="11:67" x14ac:dyDescent="0.25">
      <c r="K1376" s="9">
        <v>40.08</v>
      </c>
      <c r="L1376" s="9">
        <v>16.635000000000002</v>
      </c>
      <c r="M1376" s="9">
        <v>0.39389999999999997</v>
      </c>
      <c r="W1376" s="8"/>
      <c r="X1376" s="8"/>
      <c r="Y1376" s="8"/>
      <c r="Z1376" s="3"/>
      <c r="AA1376" s="8"/>
      <c r="AB1376" s="8"/>
      <c r="AC1376" s="8"/>
      <c r="BM1376" s="23">
        <v>48.64</v>
      </c>
      <c r="BN1376" s="23">
        <v>26.521999999999998</v>
      </c>
      <c r="BO1376" s="23">
        <v>0.93640000000000001</v>
      </c>
    </row>
    <row r="1377" spans="11:67" x14ac:dyDescent="0.25">
      <c r="K1377" s="9">
        <v>40.1</v>
      </c>
      <c r="L1377" s="9">
        <v>16.605</v>
      </c>
      <c r="M1377" s="9">
        <v>0.39810000000000001</v>
      </c>
      <c r="W1377" s="8"/>
      <c r="X1377" s="8"/>
      <c r="Y1377" s="8"/>
      <c r="Z1377" s="3"/>
      <c r="AA1377" s="8"/>
      <c r="AB1377" s="8"/>
      <c r="AC1377" s="8"/>
      <c r="BM1377" s="23">
        <v>48.66</v>
      </c>
      <c r="BN1377" s="23">
        <v>21.292000000000002</v>
      </c>
      <c r="BO1377" s="23">
        <v>0.69369999999999998</v>
      </c>
    </row>
    <row r="1378" spans="11:67" x14ac:dyDescent="0.25">
      <c r="K1378" s="9">
        <v>40.119999999999997</v>
      </c>
      <c r="L1378" s="9">
        <v>13.135</v>
      </c>
      <c r="M1378" s="9">
        <v>0.40300000000000002</v>
      </c>
      <c r="W1378" s="8"/>
      <c r="X1378" s="8"/>
      <c r="Y1378" s="8"/>
      <c r="Z1378" s="3"/>
      <c r="AA1378" s="8"/>
      <c r="AB1378" s="8"/>
      <c r="AC1378" s="8"/>
      <c r="BM1378" s="23">
        <v>48.68</v>
      </c>
      <c r="BN1378" s="23">
        <v>18.262</v>
      </c>
      <c r="BO1378" s="23">
        <v>0.72119999999999995</v>
      </c>
    </row>
    <row r="1379" spans="11:67" x14ac:dyDescent="0.25">
      <c r="K1379" s="9">
        <v>40.14</v>
      </c>
      <c r="L1379" s="9">
        <v>9.65</v>
      </c>
      <c r="M1379" s="9">
        <v>0.44119999999999998</v>
      </c>
      <c r="W1379" s="8"/>
      <c r="X1379" s="8"/>
      <c r="Y1379" s="8"/>
      <c r="Z1379" s="3"/>
      <c r="AA1379" s="8"/>
      <c r="AB1379" s="8"/>
      <c r="AC1379" s="8"/>
      <c r="BM1379" s="23">
        <v>48.7</v>
      </c>
      <c r="BN1379" s="23">
        <v>19.535</v>
      </c>
      <c r="BO1379" s="23">
        <v>0.85389999999999999</v>
      </c>
    </row>
    <row r="1380" spans="11:67" x14ac:dyDescent="0.25">
      <c r="K1380" s="9">
        <v>40.159999999999997</v>
      </c>
      <c r="L1380" s="9">
        <v>7.6360000000000001</v>
      </c>
      <c r="M1380" s="9">
        <v>0.37709999999999999</v>
      </c>
      <c r="W1380" s="8"/>
      <c r="X1380" s="8"/>
      <c r="Y1380" s="8"/>
      <c r="Z1380" s="3"/>
      <c r="AA1380" s="8"/>
      <c r="AB1380" s="8"/>
      <c r="AC1380" s="8"/>
      <c r="BM1380" s="23">
        <v>48.72</v>
      </c>
      <c r="BN1380" s="23">
        <v>24.928000000000001</v>
      </c>
      <c r="BO1380" s="23">
        <v>1.1229</v>
      </c>
    </row>
    <row r="1381" spans="11:67" x14ac:dyDescent="0.25">
      <c r="K1381" s="9">
        <v>40.18</v>
      </c>
      <c r="L1381" s="9">
        <v>7.4539999999999997</v>
      </c>
      <c r="M1381" s="9">
        <v>0.18429999999999999</v>
      </c>
      <c r="W1381" s="8"/>
      <c r="X1381" s="8"/>
      <c r="Y1381" s="8"/>
      <c r="Z1381" s="3"/>
      <c r="AA1381" s="8"/>
      <c r="AB1381" s="8"/>
      <c r="AC1381" s="8"/>
      <c r="BM1381" s="23">
        <v>48.74</v>
      </c>
      <c r="BN1381" s="23">
        <v>45.287999999999997</v>
      </c>
      <c r="BO1381" s="23">
        <v>1.0170999999999999</v>
      </c>
    </row>
    <row r="1382" spans="11:67" x14ac:dyDescent="0.25">
      <c r="K1382" s="9">
        <v>40.200000000000003</v>
      </c>
      <c r="L1382" s="9">
        <v>7.4160000000000004</v>
      </c>
      <c r="M1382" s="9">
        <v>0.12620000000000001</v>
      </c>
      <c r="W1382" s="8"/>
      <c r="X1382" s="8"/>
      <c r="Y1382" s="8"/>
      <c r="Z1382" s="3"/>
      <c r="AA1382" s="8"/>
      <c r="AB1382" s="8"/>
      <c r="AC1382" s="8"/>
      <c r="BM1382" s="23">
        <v>48.76</v>
      </c>
      <c r="BN1382" s="23">
        <v>53.375</v>
      </c>
      <c r="BO1382" s="23">
        <v>1.1449</v>
      </c>
    </row>
    <row r="1383" spans="11:67" x14ac:dyDescent="0.25">
      <c r="K1383" s="9">
        <v>40.22</v>
      </c>
      <c r="L1383" s="9">
        <v>7.4740000000000002</v>
      </c>
      <c r="M1383" s="9">
        <v>0.1265</v>
      </c>
      <c r="W1383" s="8"/>
      <c r="X1383" s="8"/>
      <c r="Y1383" s="8"/>
      <c r="Z1383" s="3"/>
      <c r="AA1383" s="8"/>
      <c r="AB1383" s="8"/>
      <c r="AC1383" s="8"/>
      <c r="BM1383" s="23">
        <v>48.78</v>
      </c>
      <c r="BN1383" s="23">
        <v>45.7</v>
      </c>
      <c r="BO1383" s="23">
        <v>1.3964000000000001</v>
      </c>
    </row>
    <row r="1384" spans="11:67" x14ac:dyDescent="0.25">
      <c r="K1384" s="9">
        <v>40.24</v>
      </c>
      <c r="L1384" s="9">
        <v>7.5579999999999998</v>
      </c>
      <c r="M1384" s="9">
        <v>0.1305</v>
      </c>
      <c r="W1384" s="8"/>
      <c r="X1384" s="8"/>
      <c r="Y1384" s="8"/>
      <c r="Z1384" s="3"/>
      <c r="AA1384" s="8"/>
      <c r="AB1384" s="8"/>
      <c r="AC1384" s="8"/>
      <c r="BM1384" s="23">
        <v>48.8</v>
      </c>
      <c r="BN1384" s="23">
        <v>42.35</v>
      </c>
      <c r="BO1384" s="23">
        <v>1.3653</v>
      </c>
    </row>
    <row r="1385" spans="11:67" x14ac:dyDescent="0.25">
      <c r="K1385" s="9">
        <v>40.26</v>
      </c>
      <c r="L1385" s="9">
        <v>7.6150000000000002</v>
      </c>
      <c r="M1385" s="9"/>
      <c r="W1385" s="8"/>
      <c r="X1385" s="8"/>
      <c r="Y1385" s="8"/>
      <c r="Z1385" s="3"/>
      <c r="AA1385" s="8"/>
      <c r="AB1385" s="8"/>
      <c r="AC1385" s="8"/>
      <c r="BM1385" s="23">
        <v>48.82</v>
      </c>
      <c r="BN1385" s="23">
        <v>41.218000000000004</v>
      </c>
      <c r="BO1385" s="23">
        <v>1.3782000000000001</v>
      </c>
    </row>
    <row r="1386" spans="11:67" x14ac:dyDescent="0.25">
      <c r="K1386" s="9">
        <v>40.28</v>
      </c>
      <c r="L1386" s="9">
        <v>7.6630000000000003</v>
      </c>
      <c r="M1386" s="9"/>
      <c r="W1386" s="8"/>
      <c r="X1386" s="8"/>
      <c r="Y1386" s="8"/>
      <c r="Z1386" s="3"/>
      <c r="AA1386" s="8"/>
      <c r="AB1386" s="8"/>
      <c r="AC1386" s="8"/>
      <c r="BM1386" s="23">
        <v>48.84</v>
      </c>
      <c r="BN1386" s="23">
        <v>34.856999999999999</v>
      </c>
    </row>
    <row r="1387" spans="11:67" x14ac:dyDescent="0.25">
      <c r="K1387" s="9">
        <v>40.299999999999997</v>
      </c>
      <c r="L1387" s="9">
        <v>7.6020000000000003</v>
      </c>
      <c r="M1387" s="9"/>
      <c r="W1387" s="8"/>
      <c r="X1387" s="8"/>
      <c r="Y1387" s="8"/>
      <c r="Z1387" s="3"/>
      <c r="AA1387" s="8"/>
      <c r="AB1387" s="8"/>
      <c r="AC1387" s="8"/>
      <c r="BM1387" s="23">
        <v>48.86</v>
      </c>
      <c r="BN1387" s="23">
        <v>34.566000000000003</v>
      </c>
    </row>
    <row r="1388" spans="11:67" x14ac:dyDescent="0.25">
      <c r="K1388" s="9">
        <v>40.32</v>
      </c>
      <c r="L1388" s="9">
        <v>7.6749999999999998</v>
      </c>
      <c r="M1388" s="9"/>
      <c r="W1388" s="8"/>
      <c r="X1388" s="8"/>
      <c r="Y1388" s="8"/>
      <c r="Z1388" s="3"/>
      <c r="AA1388" s="8"/>
      <c r="AB1388" s="8"/>
      <c r="AC1388" s="8"/>
      <c r="BM1388" s="23">
        <v>48.88</v>
      </c>
      <c r="BN1388" s="23">
        <v>40.375</v>
      </c>
    </row>
    <row r="1389" spans="11:67" x14ac:dyDescent="0.25">
      <c r="K1389" s="9">
        <v>40.340000000000003</v>
      </c>
      <c r="L1389" s="9">
        <v>7.6479999999999997</v>
      </c>
      <c r="M1389" s="9"/>
      <c r="W1389" s="8"/>
      <c r="X1389" s="8"/>
      <c r="Y1389" s="8"/>
      <c r="Z1389" s="3"/>
      <c r="AA1389" s="8"/>
      <c r="AB1389" s="8"/>
      <c r="AC1389" s="8"/>
      <c r="BM1389" s="23">
        <v>48.9</v>
      </c>
      <c r="BN1389" s="23">
        <v>38.603999999999999</v>
      </c>
    </row>
    <row r="1390" spans="11:67" x14ac:dyDescent="0.25">
      <c r="K1390" s="9">
        <v>41.5</v>
      </c>
      <c r="L1390" s="9">
        <v>3.1429999999999998</v>
      </c>
      <c r="M1390" s="9"/>
      <c r="W1390" s="8"/>
      <c r="X1390" s="8"/>
      <c r="Y1390" s="8"/>
      <c r="Z1390" s="3"/>
      <c r="AA1390" s="8"/>
      <c r="AB1390" s="8"/>
      <c r="AC1390" s="8"/>
      <c r="BM1390" s="23">
        <v>48.92</v>
      </c>
      <c r="BN1390" s="23">
        <v>39.86</v>
      </c>
    </row>
    <row r="1391" spans="11:67" x14ac:dyDescent="0.25">
      <c r="K1391" s="9">
        <v>41.52</v>
      </c>
      <c r="L1391" s="9">
        <v>4.18</v>
      </c>
      <c r="M1391" s="9"/>
      <c r="W1391" s="8"/>
      <c r="X1391" s="8"/>
      <c r="Y1391" s="8"/>
      <c r="Z1391" s="3"/>
      <c r="AA1391" s="8"/>
      <c r="AB1391" s="8"/>
      <c r="AC1391" s="8"/>
    </row>
    <row r="1392" spans="11:67" x14ac:dyDescent="0.25">
      <c r="K1392" s="9">
        <v>41.54</v>
      </c>
      <c r="L1392" s="9">
        <v>5.3449999999999998</v>
      </c>
      <c r="M1392" s="9"/>
      <c r="W1392" s="8"/>
      <c r="X1392" s="8"/>
      <c r="Y1392" s="8"/>
      <c r="Z1392" s="3"/>
      <c r="AA1392" s="8"/>
      <c r="AB1392" s="8"/>
      <c r="AC1392" s="8"/>
    </row>
    <row r="1393" spans="11:29" x14ac:dyDescent="0.25">
      <c r="K1393" s="9">
        <v>41.56</v>
      </c>
      <c r="L1393" s="9">
        <v>6.9969999999999999</v>
      </c>
      <c r="M1393" s="9">
        <v>0.1668</v>
      </c>
      <c r="W1393" s="8"/>
      <c r="X1393" s="8"/>
      <c r="Y1393" s="8"/>
      <c r="Z1393" s="3"/>
      <c r="AA1393" s="8"/>
      <c r="AB1393" s="8"/>
      <c r="AC1393" s="8"/>
    </row>
    <row r="1394" spans="11:29" x14ac:dyDescent="0.25">
      <c r="K1394" s="9">
        <v>41.58</v>
      </c>
      <c r="L1394" s="9">
        <v>8.4269999999999996</v>
      </c>
      <c r="M1394" s="9">
        <v>0.1948</v>
      </c>
      <c r="W1394" s="8"/>
      <c r="X1394" s="8"/>
      <c r="Y1394" s="8"/>
      <c r="Z1394" s="3"/>
      <c r="AA1394" s="8"/>
      <c r="AB1394" s="8"/>
      <c r="AC1394" s="8"/>
    </row>
    <row r="1395" spans="11:29" x14ac:dyDescent="0.25">
      <c r="K1395" s="9">
        <v>41.6</v>
      </c>
      <c r="L1395" s="9">
        <v>9.8729999999999993</v>
      </c>
      <c r="M1395" s="9">
        <v>0.2135</v>
      </c>
      <c r="W1395" s="8"/>
      <c r="X1395" s="8"/>
      <c r="Y1395" s="8"/>
      <c r="Z1395" s="3"/>
      <c r="AA1395" s="8"/>
      <c r="AB1395" s="8"/>
      <c r="AC1395" s="8"/>
    </row>
    <row r="1396" spans="11:29" x14ac:dyDescent="0.25">
      <c r="K1396" s="9">
        <v>41.62</v>
      </c>
      <c r="L1396" s="9">
        <v>11.432</v>
      </c>
      <c r="M1396" s="9">
        <v>0.22700000000000001</v>
      </c>
      <c r="W1396" s="8"/>
      <c r="X1396" s="8"/>
      <c r="Y1396" s="8"/>
      <c r="Z1396" s="3"/>
      <c r="AA1396" s="8"/>
      <c r="AB1396" s="8"/>
      <c r="AC1396" s="8"/>
    </row>
    <row r="1397" spans="11:29" x14ac:dyDescent="0.25">
      <c r="K1397" s="9">
        <v>41.64</v>
      </c>
      <c r="L1397" s="9">
        <v>13.339</v>
      </c>
      <c r="M1397" s="9">
        <v>0.2286</v>
      </c>
      <c r="W1397" s="8"/>
      <c r="X1397" s="8"/>
      <c r="Y1397" s="8"/>
      <c r="Z1397" s="3"/>
      <c r="AA1397" s="8"/>
      <c r="AB1397" s="8"/>
      <c r="AC1397" s="8"/>
    </row>
    <row r="1398" spans="11:29" x14ac:dyDescent="0.25">
      <c r="K1398" s="9">
        <v>41.66</v>
      </c>
      <c r="L1398" s="9">
        <v>13.481</v>
      </c>
      <c r="M1398" s="9">
        <v>0.23469999999999999</v>
      </c>
      <c r="W1398" s="8"/>
      <c r="X1398" s="8"/>
      <c r="Y1398" s="8"/>
      <c r="Z1398" s="3"/>
      <c r="AA1398" s="8"/>
      <c r="AB1398" s="8"/>
      <c r="AC1398" s="8"/>
    </row>
    <row r="1399" spans="11:29" x14ac:dyDescent="0.25">
      <c r="K1399" s="9">
        <v>41.68</v>
      </c>
      <c r="L1399" s="9">
        <v>12.696999999999999</v>
      </c>
      <c r="M1399" s="9">
        <v>0.23080000000000001</v>
      </c>
      <c r="W1399" s="8"/>
      <c r="X1399" s="8"/>
      <c r="Y1399" s="8"/>
      <c r="Z1399" s="3"/>
      <c r="AA1399" s="8"/>
      <c r="AB1399" s="8"/>
      <c r="AC1399" s="8"/>
    </row>
    <row r="1400" spans="11:29" x14ac:dyDescent="0.25">
      <c r="K1400" s="9">
        <v>41.7</v>
      </c>
      <c r="L1400" s="9">
        <v>12.430999999999999</v>
      </c>
      <c r="M1400" s="9">
        <v>0.25069999999999998</v>
      </c>
      <c r="W1400" s="8"/>
      <c r="X1400" s="8"/>
      <c r="Y1400" s="8"/>
      <c r="Z1400" s="3"/>
      <c r="AA1400" s="8"/>
      <c r="AB1400" s="8"/>
      <c r="AC1400" s="8"/>
    </row>
    <row r="1401" spans="11:29" x14ac:dyDescent="0.25">
      <c r="K1401" s="9">
        <v>41.72</v>
      </c>
      <c r="L1401" s="9">
        <v>12.8</v>
      </c>
      <c r="M1401" s="9">
        <v>0.2445</v>
      </c>
      <c r="W1401" s="8"/>
      <c r="X1401" s="8"/>
      <c r="Y1401" s="8"/>
      <c r="Z1401" s="3"/>
      <c r="AA1401" s="8"/>
      <c r="AB1401" s="8"/>
      <c r="AC1401" s="8"/>
    </row>
    <row r="1402" spans="11:29" x14ac:dyDescent="0.25">
      <c r="K1402" s="9">
        <v>41.74</v>
      </c>
      <c r="L1402" s="9">
        <v>12.765000000000001</v>
      </c>
      <c r="M1402" s="9">
        <v>0.23050000000000001</v>
      </c>
      <c r="W1402" s="8"/>
      <c r="X1402" s="8"/>
      <c r="Y1402" s="8"/>
      <c r="Z1402" s="3"/>
      <c r="AA1402" s="8"/>
      <c r="AB1402" s="8"/>
      <c r="AC1402" s="8"/>
    </row>
    <row r="1403" spans="11:29" x14ac:dyDescent="0.25">
      <c r="K1403" s="9">
        <v>41.76</v>
      </c>
      <c r="L1403" s="9">
        <v>12.36</v>
      </c>
      <c r="M1403" s="9">
        <v>0.2046</v>
      </c>
      <c r="W1403" s="8"/>
      <c r="X1403" s="8"/>
      <c r="Y1403" s="8"/>
      <c r="Z1403" s="3"/>
      <c r="AA1403" s="8"/>
      <c r="AB1403" s="8"/>
      <c r="AC1403" s="8"/>
    </row>
    <row r="1404" spans="11:29" x14ac:dyDescent="0.25">
      <c r="K1404" s="9">
        <v>41.78</v>
      </c>
      <c r="L1404" s="9">
        <v>11.627000000000001</v>
      </c>
      <c r="M1404" s="9">
        <v>0.20660000000000001</v>
      </c>
      <c r="W1404" s="8"/>
      <c r="X1404" s="8"/>
      <c r="Y1404" s="8"/>
      <c r="Z1404" s="3"/>
      <c r="AA1404" s="8"/>
      <c r="AB1404" s="8"/>
      <c r="AC1404" s="8"/>
    </row>
    <row r="1405" spans="11:29" x14ac:dyDescent="0.25">
      <c r="K1405" s="9">
        <v>41.8</v>
      </c>
      <c r="L1405" s="9">
        <v>10.98</v>
      </c>
      <c r="M1405" s="9">
        <v>0.22439999999999999</v>
      </c>
      <c r="W1405" s="8"/>
      <c r="X1405" s="8"/>
      <c r="Y1405" s="8"/>
      <c r="Z1405" s="3"/>
      <c r="AA1405" s="8"/>
      <c r="AB1405" s="8"/>
      <c r="AC1405" s="8"/>
    </row>
    <row r="1406" spans="11:29" x14ac:dyDescent="0.25">
      <c r="K1406" s="9">
        <v>41.82</v>
      </c>
      <c r="L1406" s="9">
        <v>10.553000000000001</v>
      </c>
      <c r="M1406" s="9">
        <v>0.19289999999999999</v>
      </c>
      <c r="W1406" s="8"/>
      <c r="X1406" s="8"/>
      <c r="Y1406" s="8"/>
      <c r="Z1406" s="3"/>
      <c r="AA1406" s="8"/>
      <c r="AB1406" s="8"/>
      <c r="AC1406" s="8"/>
    </row>
    <row r="1407" spans="11:29" x14ac:dyDescent="0.25">
      <c r="K1407" s="9">
        <v>41.84</v>
      </c>
      <c r="L1407" s="9">
        <v>10.114000000000001</v>
      </c>
      <c r="M1407" s="9">
        <v>0.18690000000000001</v>
      </c>
      <c r="W1407" s="8"/>
      <c r="X1407" s="8"/>
      <c r="Y1407" s="8"/>
      <c r="Z1407" s="3"/>
      <c r="AA1407" s="8"/>
      <c r="AB1407" s="8"/>
      <c r="AC1407" s="8"/>
    </row>
    <row r="1408" spans="11:29" x14ac:dyDescent="0.25">
      <c r="K1408" s="9">
        <v>41.86</v>
      </c>
      <c r="L1408" s="9">
        <v>9.8369999999999997</v>
      </c>
      <c r="M1408" s="9">
        <v>0.17419999999999999</v>
      </c>
      <c r="W1408" s="8"/>
      <c r="X1408" s="8"/>
      <c r="Y1408" s="8"/>
      <c r="Z1408" s="3"/>
      <c r="AA1408" s="8"/>
      <c r="AB1408" s="8"/>
      <c r="AC1408" s="8"/>
    </row>
    <row r="1409" spans="11:29" x14ac:dyDescent="0.25">
      <c r="K1409" s="9">
        <v>41.88</v>
      </c>
      <c r="L1409" s="9">
        <v>9.7140000000000004</v>
      </c>
      <c r="M1409" s="9">
        <v>0.17610000000000001</v>
      </c>
      <c r="W1409" s="8"/>
      <c r="X1409" s="8"/>
      <c r="Y1409" s="8"/>
      <c r="Z1409" s="3"/>
      <c r="AA1409" s="8"/>
      <c r="AB1409" s="8"/>
      <c r="AC1409" s="8"/>
    </row>
    <row r="1410" spans="11:29" x14ac:dyDescent="0.25">
      <c r="K1410" s="9">
        <v>41.9</v>
      </c>
      <c r="L1410" s="9">
        <v>9.7249999999999996</v>
      </c>
      <c r="M1410" s="9">
        <v>0.1888</v>
      </c>
      <c r="W1410" s="8"/>
      <c r="X1410" s="8"/>
      <c r="Y1410" s="8"/>
      <c r="Z1410" s="3"/>
      <c r="AA1410" s="8"/>
      <c r="AB1410" s="8"/>
      <c r="AC1410" s="8"/>
    </row>
    <row r="1411" spans="11:29" x14ac:dyDescent="0.25">
      <c r="K1411" s="9">
        <v>41.92</v>
      </c>
      <c r="L1411" s="9">
        <v>10.057</v>
      </c>
      <c r="M1411" s="9">
        <v>0.15329999999999999</v>
      </c>
      <c r="W1411" s="8"/>
      <c r="X1411" s="8"/>
      <c r="Y1411" s="8"/>
      <c r="Z1411" s="3"/>
      <c r="AA1411" s="8"/>
      <c r="AB1411" s="8"/>
      <c r="AC1411" s="8"/>
    </row>
    <row r="1412" spans="11:29" x14ac:dyDescent="0.25">
      <c r="K1412" s="9">
        <v>41.94</v>
      </c>
      <c r="L1412" s="9">
        <v>10.426</v>
      </c>
      <c r="M1412" s="9">
        <v>0.14330000000000001</v>
      </c>
      <c r="W1412" s="8"/>
      <c r="X1412" s="8"/>
      <c r="Y1412" s="8"/>
      <c r="Z1412" s="3"/>
      <c r="AA1412" s="8"/>
      <c r="AB1412" s="8"/>
      <c r="AC1412" s="8"/>
    </row>
    <row r="1413" spans="11:29" x14ac:dyDescent="0.25">
      <c r="K1413" s="9">
        <v>41.96</v>
      </c>
      <c r="L1413" s="9">
        <v>10.936</v>
      </c>
      <c r="M1413" s="9">
        <v>0.18410000000000001</v>
      </c>
      <c r="W1413" s="8"/>
      <c r="X1413" s="8"/>
      <c r="Y1413" s="8"/>
      <c r="Z1413" s="3"/>
      <c r="AA1413" s="8"/>
      <c r="AB1413" s="8"/>
      <c r="AC1413" s="8"/>
    </row>
    <row r="1414" spans="11:29" x14ac:dyDescent="0.25">
      <c r="K1414" s="9">
        <v>41.98</v>
      </c>
      <c r="L1414" s="9">
        <v>11.212999999999999</v>
      </c>
      <c r="M1414" s="9">
        <v>0.19869999999999999</v>
      </c>
      <c r="W1414" s="8"/>
      <c r="X1414" s="8"/>
      <c r="Y1414" s="8"/>
      <c r="Z1414" s="3"/>
      <c r="AA1414" s="8"/>
      <c r="AB1414" s="8"/>
      <c r="AC1414" s="8"/>
    </row>
    <row r="1415" spans="11:29" x14ac:dyDescent="0.25">
      <c r="K1415" s="9">
        <v>42</v>
      </c>
      <c r="L1415" s="9">
        <v>12.23</v>
      </c>
      <c r="M1415" s="9">
        <v>0.23619999999999999</v>
      </c>
      <c r="W1415" s="8"/>
      <c r="X1415" s="8"/>
      <c r="Y1415" s="8"/>
      <c r="Z1415" s="3"/>
      <c r="AA1415" s="8"/>
      <c r="AB1415" s="8"/>
      <c r="AC1415" s="8"/>
    </row>
    <row r="1416" spans="11:29" x14ac:dyDescent="0.25">
      <c r="K1416" s="9">
        <v>42.02</v>
      </c>
      <c r="L1416" s="9">
        <v>13.882</v>
      </c>
      <c r="M1416" s="9">
        <v>0.27679999999999999</v>
      </c>
      <c r="W1416" s="8"/>
      <c r="X1416" s="8"/>
      <c r="Y1416" s="8"/>
      <c r="Z1416" s="3"/>
      <c r="AA1416" s="8"/>
      <c r="AB1416" s="8"/>
      <c r="AC1416" s="8"/>
    </row>
    <row r="1417" spans="11:29" x14ac:dyDescent="0.25">
      <c r="K1417" s="9">
        <v>42.04</v>
      </c>
      <c r="L1417" s="9">
        <v>13.345000000000001</v>
      </c>
      <c r="M1417" s="9">
        <v>0.28439999999999999</v>
      </c>
      <c r="W1417" s="8"/>
      <c r="X1417" s="8"/>
      <c r="Y1417" s="8"/>
      <c r="Z1417" s="3"/>
      <c r="AA1417" s="8"/>
      <c r="AB1417" s="8"/>
      <c r="AC1417" s="8"/>
    </row>
    <row r="1418" spans="11:29" x14ac:dyDescent="0.25">
      <c r="K1418" s="9">
        <v>42.06</v>
      </c>
      <c r="L1418" s="9">
        <v>12.618</v>
      </c>
      <c r="M1418" s="9">
        <v>0.2999</v>
      </c>
      <c r="W1418" s="8"/>
      <c r="X1418" s="8"/>
      <c r="Y1418" s="8"/>
      <c r="Z1418" s="3"/>
      <c r="AA1418" s="8"/>
      <c r="AB1418" s="8"/>
      <c r="AC1418" s="8"/>
    </row>
    <row r="1419" spans="11:29" x14ac:dyDescent="0.25">
      <c r="K1419" s="9">
        <v>42.08</v>
      </c>
      <c r="L1419" s="9">
        <v>12.234999999999999</v>
      </c>
      <c r="M1419" s="9">
        <v>0.2969</v>
      </c>
      <c r="W1419" s="8"/>
      <c r="X1419" s="8"/>
      <c r="Y1419" s="8"/>
      <c r="Z1419" s="3"/>
      <c r="AA1419" s="8"/>
      <c r="AB1419" s="8"/>
      <c r="AC1419" s="8"/>
    </row>
    <row r="1420" spans="11:29" x14ac:dyDescent="0.25">
      <c r="K1420" s="9">
        <v>42.1</v>
      </c>
      <c r="L1420" s="9">
        <v>10.986000000000001</v>
      </c>
      <c r="M1420" s="9">
        <v>0.2525</v>
      </c>
      <c r="W1420" s="8"/>
      <c r="X1420" s="8"/>
      <c r="Y1420" s="8"/>
      <c r="Z1420" s="3"/>
      <c r="AA1420" s="8"/>
      <c r="AB1420" s="8"/>
      <c r="AC1420" s="8"/>
    </row>
    <row r="1421" spans="11:29" x14ac:dyDescent="0.25">
      <c r="K1421" s="9">
        <v>42.12</v>
      </c>
      <c r="L1421" s="9">
        <v>9.7520000000000007</v>
      </c>
      <c r="M1421" s="9">
        <v>0.23089999999999999</v>
      </c>
      <c r="W1421" s="8"/>
      <c r="X1421" s="8"/>
      <c r="Y1421" s="8"/>
      <c r="Z1421" s="3"/>
      <c r="AA1421" s="8"/>
      <c r="AB1421" s="8"/>
      <c r="AC1421" s="8"/>
    </row>
    <row r="1422" spans="11:29" x14ac:dyDescent="0.25">
      <c r="K1422" s="9">
        <v>42.14</v>
      </c>
      <c r="L1422" s="9">
        <v>9.0869999999999997</v>
      </c>
      <c r="M1422" s="9">
        <v>0.2399</v>
      </c>
      <c r="W1422" s="8"/>
      <c r="X1422" s="8"/>
      <c r="Y1422" s="8"/>
      <c r="Z1422" s="3"/>
      <c r="AA1422" s="8"/>
      <c r="AB1422" s="8"/>
      <c r="AC1422" s="8"/>
    </row>
    <row r="1423" spans="11:29" x14ac:dyDescent="0.25">
      <c r="K1423" s="9">
        <v>42.16</v>
      </c>
      <c r="L1423" s="9">
        <v>8.8379999999999992</v>
      </c>
      <c r="M1423" s="9">
        <v>0.18859999999999999</v>
      </c>
      <c r="W1423" s="8"/>
      <c r="X1423" s="8"/>
      <c r="Y1423" s="8"/>
      <c r="Z1423" s="3"/>
      <c r="AA1423" s="8"/>
      <c r="AB1423" s="8"/>
      <c r="AC1423" s="8"/>
    </row>
    <row r="1424" spans="11:29" x14ac:dyDescent="0.25">
      <c r="K1424" s="9">
        <v>42.18</v>
      </c>
      <c r="L1424" s="9">
        <v>9.1039999999999992</v>
      </c>
      <c r="M1424" s="9">
        <v>0.16930000000000001</v>
      </c>
      <c r="W1424" s="8"/>
      <c r="X1424" s="8"/>
      <c r="Y1424" s="8"/>
      <c r="Z1424" s="3"/>
      <c r="AA1424" s="8"/>
      <c r="AB1424" s="8"/>
      <c r="AC1424" s="8"/>
    </row>
    <row r="1425" spans="11:29" x14ac:dyDescent="0.25">
      <c r="K1425" s="9">
        <v>42.2</v>
      </c>
      <c r="L1425" s="9">
        <v>8.9540000000000006</v>
      </c>
      <c r="M1425" s="9">
        <v>0.16339999999999999</v>
      </c>
      <c r="W1425" s="8"/>
      <c r="X1425" s="8"/>
      <c r="Y1425" s="8"/>
      <c r="Z1425" s="3"/>
      <c r="AA1425" s="8"/>
      <c r="AB1425" s="8"/>
      <c r="AC1425" s="8"/>
    </row>
    <row r="1426" spans="11:29" x14ac:dyDescent="0.25">
      <c r="K1426" s="9">
        <v>42.22</v>
      </c>
      <c r="L1426" s="9">
        <v>9.2110000000000003</v>
      </c>
      <c r="M1426" s="9">
        <v>0.16039999999999999</v>
      </c>
      <c r="W1426" s="8"/>
      <c r="X1426" s="8"/>
      <c r="Y1426" s="8"/>
      <c r="Z1426" s="3"/>
      <c r="AA1426" s="8"/>
      <c r="AB1426" s="8"/>
      <c r="AC1426" s="8"/>
    </row>
    <row r="1427" spans="11:29" x14ac:dyDescent="0.25">
      <c r="K1427" s="9">
        <v>42.24</v>
      </c>
      <c r="L1427" s="9">
        <v>9.1140000000000008</v>
      </c>
      <c r="M1427" s="9">
        <v>0.16059999999999999</v>
      </c>
      <c r="W1427" s="8"/>
      <c r="X1427" s="8"/>
      <c r="Y1427" s="8"/>
      <c r="Z1427" s="3"/>
      <c r="AA1427" s="8"/>
      <c r="AB1427" s="8"/>
      <c r="AC1427" s="8"/>
    </row>
    <row r="1428" spans="11:29" x14ac:dyDescent="0.25">
      <c r="K1428" s="9">
        <v>42.26</v>
      </c>
      <c r="L1428" s="9">
        <v>8.7850000000000001</v>
      </c>
      <c r="M1428" s="9">
        <v>0.16159999999999999</v>
      </c>
      <c r="W1428" s="8"/>
      <c r="X1428" s="8"/>
      <c r="Y1428" s="8"/>
      <c r="Z1428" s="3"/>
      <c r="AA1428" s="8"/>
      <c r="AB1428" s="8"/>
      <c r="AC1428" s="8"/>
    </row>
    <row r="1429" spans="11:29" x14ac:dyDescent="0.25">
      <c r="K1429" s="9">
        <v>42.28</v>
      </c>
      <c r="L1429" s="9">
        <v>8.6270000000000007</v>
      </c>
      <c r="M1429" s="9">
        <v>0.1449</v>
      </c>
      <c r="W1429" s="8"/>
      <c r="X1429" s="8"/>
      <c r="Y1429" s="8"/>
      <c r="Z1429" s="3"/>
      <c r="AA1429" s="8"/>
      <c r="AB1429" s="8"/>
      <c r="AC1429" s="8"/>
    </row>
    <row r="1430" spans="11:29" x14ac:dyDescent="0.25">
      <c r="K1430" s="9">
        <v>42.3</v>
      </c>
      <c r="L1430" s="9">
        <v>8.5939999999999994</v>
      </c>
      <c r="M1430" s="9">
        <v>0.14000000000000001</v>
      </c>
      <c r="W1430" s="8"/>
      <c r="X1430" s="8"/>
      <c r="Y1430" s="8"/>
      <c r="Z1430" s="3"/>
      <c r="AA1430" s="8"/>
      <c r="AB1430" s="8"/>
      <c r="AC1430" s="8"/>
    </row>
    <row r="1431" spans="11:29" x14ac:dyDescent="0.25">
      <c r="K1431" s="9">
        <v>42.32</v>
      </c>
      <c r="L1431" s="9">
        <v>8.6020000000000003</v>
      </c>
      <c r="M1431" s="9">
        <v>0.14799999999999999</v>
      </c>
      <c r="W1431" s="8"/>
      <c r="X1431" s="8"/>
      <c r="Y1431" s="8"/>
      <c r="Z1431" s="3"/>
      <c r="AA1431" s="8"/>
      <c r="AB1431" s="8"/>
      <c r="AC1431" s="8"/>
    </row>
    <row r="1432" spans="11:29" x14ac:dyDescent="0.25">
      <c r="K1432" s="9">
        <v>42.34</v>
      </c>
      <c r="L1432" s="9">
        <v>8.56</v>
      </c>
      <c r="M1432" s="9">
        <v>0.1517</v>
      </c>
      <c r="W1432" s="8"/>
      <c r="X1432" s="8"/>
      <c r="Y1432" s="8"/>
      <c r="Z1432" s="3"/>
      <c r="AA1432" s="8"/>
      <c r="AB1432" s="8"/>
      <c r="AC1432" s="8"/>
    </row>
    <row r="1433" spans="11:29" x14ac:dyDescent="0.25">
      <c r="K1433" s="9">
        <v>42.36</v>
      </c>
      <c r="L1433" s="9">
        <v>8.6010000000000009</v>
      </c>
      <c r="M1433" s="9">
        <v>0.14929999999999999</v>
      </c>
      <c r="W1433" s="8"/>
      <c r="X1433" s="8"/>
      <c r="Y1433" s="8"/>
      <c r="Z1433" s="3"/>
      <c r="AA1433" s="8"/>
      <c r="AB1433" s="8"/>
      <c r="AC1433" s="8"/>
    </row>
    <row r="1434" spans="11:29" x14ac:dyDescent="0.25">
      <c r="K1434" s="9">
        <v>42.38</v>
      </c>
      <c r="L1434" s="9">
        <v>8.73</v>
      </c>
      <c r="M1434" s="9">
        <v>0.14749999999999999</v>
      </c>
      <c r="W1434" s="8"/>
      <c r="X1434" s="8"/>
      <c r="Y1434" s="8"/>
      <c r="Z1434" s="3"/>
      <c r="AA1434" s="8"/>
      <c r="AB1434" s="8"/>
      <c r="AC1434" s="8"/>
    </row>
    <row r="1435" spans="11:29" x14ac:dyDescent="0.25">
      <c r="K1435" s="9">
        <v>42.4</v>
      </c>
      <c r="L1435" s="9">
        <v>8.7029999999999994</v>
      </c>
      <c r="M1435" s="9">
        <v>0.15670000000000001</v>
      </c>
      <c r="W1435" s="8"/>
      <c r="X1435" s="8"/>
      <c r="Y1435" s="8"/>
      <c r="Z1435" s="3"/>
      <c r="AA1435" s="8"/>
      <c r="AB1435" s="8"/>
      <c r="AC1435" s="8"/>
    </row>
    <row r="1436" spans="11:29" x14ac:dyDescent="0.25">
      <c r="K1436" s="9">
        <v>42.42</v>
      </c>
      <c r="L1436" s="9">
        <v>8.6839999999999993</v>
      </c>
      <c r="M1436" s="9">
        <v>0.15989999999999999</v>
      </c>
      <c r="W1436" s="8"/>
      <c r="X1436" s="8"/>
      <c r="Y1436" s="8"/>
      <c r="Z1436" s="3"/>
      <c r="AA1436" s="8"/>
      <c r="AB1436" s="8"/>
      <c r="AC1436" s="8"/>
    </row>
    <row r="1437" spans="11:29" x14ac:dyDescent="0.25">
      <c r="K1437" s="9">
        <v>42.44</v>
      </c>
      <c r="L1437" s="9">
        <v>8.9369999999999994</v>
      </c>
      <c r="M1437" s="9">
        <v>0.1663</v>
      </c>
      <c r="W1437" s="8"/>
      <c r="X1437" s="8"/>
      <c r="Y1437" s="8"/>
      <c r="Z1437" s="3"/>
      <c r="AA1437" s="8"/>
      <c r="AB1437" s="8"/>
      <c r="AC1437" s="8"/>
    </row>
    <row r="1438" spans="11:29" x14ac:dyDescent="0.25">
      <c r="K1438" s="9">
        <v>42.46</v>
      </c>
      <c r="L1438" s="9">
        <v>9.4559999999999995</v>
      </c>
      <c r="M1438" s="9">
        <v>0.16750000000000001</v>
      </c>
      <c r="W1438" s="8"/>
      <c r="X1438" s="8"/>
      <c r="Y1438" s="8"/>
      <c r="Z1438" s="3"/>
      <c r="AA1438" s="8"/>
      <c r="AB1438" s="8"/>
      <c r="AC1438" s="8"/>
    </row>
    <row r="1439" spans="11:29" x14ac:dyDescent="0.25">
      <c r="K1439" s="9">
        <v>42.48</v>
      </c>
      <c r="L1439" s="9">
        <v>9.8239999999999998</v>
      </c>
      <c r="M1439" s="9">
        <v>0.16739999999999999</v>
      </c>
      <c r="W1439" s="8"/>
      <c r="X1439" s="8"/>
      <c r="Y1439" s="8"/>
      <c r="Z1439" s="3"/>
      <c r="AA1439" s="8"/>
      <c r="AB1439" s="8"/>
      <c r="AC1439" s="8"/>
    </row>
    <row r="1440" spans="11:29" x14ac:dyDescent="0.25">
      <c r="K1440" s="9">
        <v>42.5</v>
      </c>
      <c r="L1440" s="9">
        <v>9.6259999999999994</v>
      </c>
      <c r="M1440" s="9">
        <v>0.1696</v>
      </c>
      <c r="W1440" s="8"/>
      <c r="X1440" s="8"/>
      <c r="Y1440" s="8"/>
      <c r="Z1440" s="3"/>
      <c r="AA1440" s="8"/>
      <c r="AB1440" s="8"/>
      <c r="AC1440" s="8"/>
    </row>
    <row r="1441" spans="11:29" x14ac:dyDescent="0.25">
      <c r="K1441" s="9">
        <v>42.52</v>
      </c>
      <c r="L1441" s="9">
        <v>9.3640000000000008</v>
      </c>
      <c r="M1441" s="9">
        <v>0.17180000000000001</v>
      </c>
      <c r="W1441" s="8"/>
      <c r="X1441" s="8"/>
      <c r="Y1441" s="8"/>
      <c r="Z1441" s="3"/>
      <c r="AA1441" s="8"/>
      <c r="AB1441" s="8"/>
      <c r="AC1441" s="8"/>
    </row>
    <row r="1442" spans="11:29" x14ac:dyDescent="0.25">
      <c r="K1442" s="9">
        <v>42.54</v>
      </c>
      <c r="L1442" s="9">
        <v>9.1460000000000008</v>
      </c>
      <c r="M1442" s="9">
        <v>0.17580000000000001</v>
      </c>
      <c r="W1442" s="8"/>
      <c r="X1442" s="8"/>
      <c r="Y1442" s="8"/>
      <c r="Z1442" s="3"/>
      <c r="AA1442" s="8"/>
      <c r="AB1442" s="8"/>
      <c r="AC1442" s="8"/>
    </row>
    <row r="1443" spans="11:29" x14ac:dyDescent="0.25">
      <c r="K1443" s="9">
        <v>42.56</v>
      </c>
      <c r="L1443" s="9">
        <v>9.25</v>
      </c>
      <c r="M1443" s="9">
        <v>0.16389999999999999</v>
      </c>
      <c r="W1443" s="8"/>
      <c r="X1443" s="8"/>
      <c r="Y1443" s="8"/>
      <c r="Z1443" s="3"/>
      <c r="AA1443" s="8"/>
      <c r="AB1443" s="8"/>
      <c r="AC1443" s="8"/>
    </row>
    <row r="1444" spans="11:29" x14ac:dyDescent="0.25">
      <c r="K1444" s="9">
        <v>42.58</v>
      </c>
      <c r="L1444" s="9">
        <v>9.2739999999999991</v>
      </c>
      <c r="M1444" s="9">
        <v>0.16689999999999999</v>
      </c>
      <c r="W1444" s="8"/>
      <c r="X1444" s="8"/>
      <c r="Y1444" s="8"/>
      <c r="Z1444" s="3"/>
      <c r="AA1444" s="8"/>
      <c r="AB1444" s="8"/>
      <c r="AC1444" s="8"/>
    </row>
    <row r="1445" spans="11:29" x14ac:dyDescent="0.25">
      <c r="K1445" s="9">
        <v>42.6</v>
      </c>
      <c r="L1445" s="9">
        <v>9.282</v>
      </c>
      <c r="M1445" s="9">
        <v>0.16239999999999999</v>
      </c>
      <c r="W1445" s="8"/>
      <c r="X1445" s="8"/>
      <c r="Y1445" s="8"/>
      <c r="Z1445" s="3"/>
      <c r="AA1445" s="8"/>
      <c r="AB1445" s="8"/>
      <c r="AC1445" s="8"/>
    </row>
    <row r="1446" spans="11:29" x14ac:dyDescent="0.25">
      <c r="K1446" s="9">
        <v>42.62</v>
      </c>
      <c r="L1446" s="9">
        <v>9.1720000000000006</v>
      </c>
      <c r="M1446" s="9">
        <v>0.16159999999999999</v>
      </c>
      <c r="W1446" s="8"/>
      <c r="X1446" s="8"/>
      <c r="Y1446" s="8"/>
      <c r="Z1446" s="3"/>
      <c r="AA1446" s="8"/>
      <c r="AB1446" s="8"/>
      <c r="AC1446" s="8"/>
    </row>
    <row r="1447" spans="11:29" x14ac:dyDescent="0.25">
      <c r="K1447" s="9">
        <v>42.64</v>
      </c>
      <c r="L1447" s="9">
        <v>9.2270000000000003</v>
      </c>
      <c r="M1447" s="9">
        <v>0.15970000000000001</v>
      </c>
      <c r="W1447" s="8"/>
      <c r="X1447" s="8"/>
      <c r="Y1447" s="8"/>
      <c r="Z1447" s="3"/>
      <c r="AA1447" s="8"/>
      <c r="AB1447" s="8"/>
      <c r="AC1447" s="8"/>
    </row>
    <row r="1448" spans="11:29" x14ac:dyDescent="0.25">
      <c r="K1448" s="9">
        <v>42.66</v>
      </c>
      <c r="L1448" s="9">
        <v>9.3450000000000006</v>
      </c>
      <c r="M1448" s="9">
        <v>0.16300000000000001</v>
      </c>
      <c r="W1448" s="8"/>
      <c r="X1448" s="8"/>
      <c r="Y1448" s="8"/>
      <c r="Z1448" s="3"/>
      <c r="AA1448" s="8"/>
      <c r="AB1448" s="8"/>
      <c r="AC1448" s="8"/>
    </row>
    <row r="1449" spans="11:29" x14ac:dyDescent="0.25">
      <c r="K1449" s="9">
        <v>42.68</v>
      </c>
      <c r="L1449" s="9">
        <v>9.7720000000000002</v>
      </c>
      <c r="M1449" s="9">
        <v>0.17119999999999999</v>
      </c>
      <c r="W1449" s="8"/>
      <c r="X1449" s="8"/>
      <c r="Y1449" s="8"/>
      <c r="Z1449" s="3"/>
      <c r="AA1449" s="8"/>
      <c r="AB1449" s="8"/>
      <c r="AC1449" s="8"/>
    </row>
    <row r="1450" spans="11:29" x14ac:dyDescent="0.25">
      <c r="K1450" s="9">
        <v>42.7</v>
      </c>
      <c r="L1450" s="9">
        <v>9.8000000000000007</v>
      </c>
      <c r="M1450" s="9">
        <v>0.16439999999999999</v>
      </c>
      <c r="W1450" s="8"/>
      <c r="X1450" s="8"/>
      <c r="Y1450" s="8"/>
      <c r="Z1450" s="3"/>
      <c r="AA1450" s="8"/>
      <c r="AB1450" s="8"/>
      <c r="AC1450" s="8"/>
    </row>
    <row r="1451" spans="11:29" x14ac:dyDescent="0.25">
      <c r="K1451" s="9">
        <v>42.72</v>
      </c>
      <c r="L1451" s="9">
        <v>9.1780000000000008</v>
      </c>
      <c r="M1451" s="9">
        <v>0.16389999999999999</v>
      </c>
      <c r="W1451" s="8"/>
      <c r="X1451" s="8"/>
      <c r="Y1451" s="8"/>
      <c r="Z1451" s="3"/>
      <c r="AA1451" s="8"/>
      <c r="AB1451" s="8"/>
      <c r="AC1451" s="8"/>
    </row>
    <row r="1452" spans="11:29" x14ac:dyDescent="0.25">
      <c r="K1452" s="9">
        <v>42.74</v>
      </c>
      <c r="L1452" s="9">
        <v>9.0690000000000008</v>
      </c>
      <c r="M1452" s="9">
        <v>0.17879999999999999</v>
      </c>
      <c r="W1452" s="8"/>
      <c r="X1452" s="8"/>
      <c r="Y1452" s="8"/>
      <c r="Z1452" s="3"/>
      <c r="AA1452" s="8"/>
      <c r="AB1452" s="8"/>
      <c r="AC1452" s="8"/>
    </row>
    <row r="1453" spans="11:29" x14ac:dyDescent="0.25">
      <c r="K1453" s="9">
        <v>42.76</v>
      </c>
      <c r="L1453" s="9">
        <v>9.0510000000000002</v>
      </c>
      <c r="M1453" s="9">
        <v>0.1789</v>
      </c>
      <c r="W1453" s="8"/>
      <c r="X1453" s="8"/>
      <c r="Y1453" s="8"/>
      <c r="Z1453" s="3"/>
      <c r="AA1453" s="8"/>
      <c r="AB1453" s="8"/>
      <c r="AC1453" s="8"/>
    </row>
    <row r="1454" spans="11:29" x14ac:dyDescent="0.25">
      <c r="K1454" s="9">
        <v>42.78</v>
      </c>
      <c r="L1454" s="9">
        <v>9.1649999999999991</v>
      </c>
      <c r="M1454" s="9">
        <v>0.17849999999999999</v>
      </c>
      <c r="W1454" s="8"/>
      <c r="X1454" s="8"/>
      <c r="Y1454" s="8"/>
      <c r="Z1454" s="3"/>
      <c r="AA1454" s="8"/>
      <c r="AB1454" s="8"/>
      <c r="AC1454" s="8"/>
    </row>
    <row r="1455" spans="11:29" x14ac:dyDescent="0.25">
      <c r="K1455" s="9">
        <v>42.8</v>
      </c>
      <c r="L1455" s="9">
        <v>9.5470000000000006</v>
      </c>
      <c r="M1455" s="9">
        <v>0.1852</v>
      </c>
      <c r="W1455" s="8"/>
      <c r="X1455" s="8"/>
      <c r="Y1455" s="8"/>
      <c r="Z1455" s="3"/>
      <c r="AA1455" s="8"/>
      <c r="AB1455" s="8"/>
      <c r="AC1455" s="8"/>
    </row>
    <row r="1456" spans="11:29" x14ac:dyDescent="0.25">
      <c r="K1456" s="9">
        <v>42.82</v>
      </c>
      <c r="L1456" s="9">
        <v>10.007999999999999</v>
      </c>
      <c r="M1456" s="9">
        <v>0.1736</v>
      </c>
      <c r="W1456" s="8"/>
      <c r="X1456" s="8"/>
      <c r="Y1456" s="8"/>
      <c r="Z1456" s="3"/>
      <c r="AA1456" s="8"/>
      <c r="AB1456" s="8"/>
      <c r="AC1456" s="8"/>
    </row>
    <row r="1457" spans="11:29" x14ac:dyDescent="0.25">
      <c r="K1457" s="9">
        <v>42.84</v>
      </c>
      <c r="L1457" s="9">
        <v>10.673</v>
      </c>
      <c r="M1457" s="9">
        <v>0.2122</v>
      </c>
      <c r="W1457" s="8"/>
      <c r="X1457" s="8"/>
      <c r="Y1457" s="8"/>
      <c r="Z1457" s="3"/>
      <c r="AA1457" s="8"/>
      <c r="AB1457" s="8"/>
      <c r="AC1457" s="8"/>
    </row>
    <row r="1458" spans="11:29" x14ac:dyDescent="0.25">
      <c r="K1458" s="9">
        <v>42.86</v>
      </c>
      <c r="L1458" s="9">
        <v>11.628</v>
      </c>
      <c r="M1458" s="9">
        <v>0.27560000000000001</v>
      </c>
      <c r="W1458" s="8"/>
      <c r="X1458" s="8"/>
      <c r="Y1458" s="8"/>
      <c r="Z1458" s="3"/>
      <c r="AA1458" s="8"/>
      <c r="AB1458" s="8"/>
      <c r="AC1458" s="8"/>
    </row>
    <row r="1459" spans="11:29" x14ac:dyDescent="0.25">
      <c r="K1459" s="9">
        <v>42.88</v>
      </c>
      <c r="L1459" s="9">
        <v>14.254</v>
      </c>
      <c r="M1459" s="9">
        <v>0.31909999999999999</v>
      </c>
      <c r="W1459" s="8"/>
      <c r="X1459" s="8"/>
      <c r="Y1459" s="8"/>
      <c r="Z1459" s="3"/>
      <c r="AA1459" s="8"/>
      <c r="AB1459" s="8"/>
      <c r="AC1459" s="8"/>
    </row>
    <row r="1460" spans="11:29" x14ac:dyDescent="0.25">
      <c r="K1460" s="9">
        <v>42.9</v>
      </c>
      <c r="L1460" s="9">
        <v>19.972999999999999</v>
      </c>
      <c r="M1460" s="9">
        <v>0.33950000000000002</v>
      </c>
      <c r="W1460" s="8"/>
      <c r="X1460" s="8"/>
      <c r="Y1460" s="8"/>
      <c r="Z1460" s="3"/>
      <c r="AA1460" s="8"/>
      <c r="AB1460" s="8"/>
      <c r="AC1460" s="8"/>
    </row>
    <row r="1461" spans="11:29" x14ac:dyDescent="0.25">
      <c r="K1461" s="9">
        <v>42.92</v>
      </c>
      <c r="L1461" s="9">
        <v>20.39</v>
      </c>
      <c r="M1461" s="9">
        <v>0.34370000000000001</v>
      </c>
      <c r="W1461" s="8"/>
      <c r="X1461" s="8"/>
      <c r="Y1461" s="8"/>
      <c r="Z1461" s="3"/>
      <c r="AA1461" s="8"/>
      <c r="AB1461" s="8"/>
      <c r="AC1461" s="8"/>
    </row>
    <row r="1462" spans="11:29" x14ac:dyDescent="0.25">
      <c r="K1462" s="9">
        <v>42.94</v>
      </c>
      <c r="L1462" s="9">
        <v>18.472000000000001</v>
      </c>
      <c r="M1462" s="9">
        <v>0.3775</v>
      </c>
      <c r="W1462" s="8"/>
      <c r="X1462" s="8"/>
      <c r="Y1462" s="8"/>
      <c r="Z1462" s="3"/>
      <c r="AA1462" s="8"/>
      <c r="AB1462" s="8"/>
      <c r="AC1462" s="8"/>
    </row>
    <row r="1463" spans="11:29" x14ac:dyDescent="0.25">
      <c r="K1463" s="9">
        <v>42.96</v>
      </c>
      <c r="L1463" s="9">
        <v>15.728</v>
      </c>
      <c r="M1463" s="9">
        <v>0.45250000000000001</v>
      </c>
      <c r="W1463" s="8"/>
      <c r="X1463" s="8"/>
      <c r="Y1463" s="8"/>
      <c r="Z1463" s="3"/>
      <c r="AA1463" s="8"/>
      <c r="AB1463" s="8"/>
      <c r="AC1463" s="8"/>
    </row>
    <row r="1464" spans="11:29" x14ac:dyDescent="0.25">
      <c r="K1464" s="9">
        <v>42.98</v>
      </c>
      <c r="L1464" s="9">
        <v>15.212999999999999</v>
      </c>
      <c r="M1464" s="9">
        <v>0.3962</v>
      </c>
      <c r="W1464" s="8"/>
      <c r="X1464" s="8"/>
      <c r="Y1464" s="8"/>
      <c r="Z1464" s="3"/>
      <c r="AA1464" s="8"/>
      <c r="AB1464" s="8"/>
      <c r="AC1464" s="8"/>
    </row>
    <row r="1465" spans="11:29" x14ac:dyDescent="0.25">
      <c r="K1465" s="9">
        <v>43</v>
      </c>
      <c r="L1465" s="9">
        <v>16.856999999999999</v>
      </c>
      <c r="M1465" s="9">
        <v>0.3261</v>
      </c>
      <c r="W1465" s="8"/>
      <c r="X1465" s="8"/>
      <c r="Y1465" s="8"/>
      <c r="Z1465" s="3"/>
      <c r="AA1465" s="8"/>
      <c r="AB1465" s="8"/>
      <c r="AC1465" s="8"/>
    </row>
    <row r="1466" spans="11:29" x14ac:dyDescent="0.25">
      <c r="K1466" s="9">
        <v>43.02</v>
      </c>
      <c r="L1466" s="9">
        <v>18.77</v>
      </c>
      <c r="M1466" s="9">
        <v>0.34489999999999998</v>
      </c>
      <c r="W1466" s="8"/>
      <c r="X1466" s="8"/>
      <c r="Y1466" s="8"/>
      <c r="Z1466" s="3"/>
      <c r="AA1466" s="8"/>
      <c r="AB1466" s="8"/>
      <c r="AC1466" s="8"/>
    </row>
    <row r="1467" spans="11:29" x14ac:dyDescent="0.25">
      <c r="K1467" s="9">
        <v>43.04</v>
      </c>
      <c r="L1467" s="9">
        <v>19.161999999999999</v>
      </c>
      <c r="M1467" s="9">
        <v>0.39660000000000001</v>
      </c>
      <c r="W1467" s="8"/>
      <c r="X1467" s="8"/>
      <c r="Y1467" s="8"/>
      <c r="Z1467" s="3"/>
      <c r="AA1467" s="8"/>
      <c r="AB1467" s="8"/>
      <c r="AC1467" s="8"/>
    </row>
    <row r="1468" spans="11:29" x14ac:dyDescent="0.25">
      <c r="K1468" s="9">
        <v>43.06</v>
      </c>
      <c r="L1468" s="9">
        <v>20.353999999999999</v>
      </c>
      <c r="M1468" s="9">
        <v>0.44290000000000002</v>
      </c>
      <c r="W1468" s="8"/>
      <c r="X1468" s="8"/>
      <c r="Y1468" s="8"/>
      <c r="Z1468" s="3"/>
      <c r="AA1468" s="8"/>
      <c r="AB1468" s="8"/>
      <c r="AC1468" s="8"/>
    </row>
    <row r="1469" spans="11:29" x14ac:dyDescent="0.25">
      <c r="K1469" s="9">
        <v>43.08</v>
      </c>
      <c r="L1469" s="9">
        <v>21.763999999999999</v>
      </c>
      <c r="M1469" s="9">
        <v>0.45629999999999998</v>
      </c>
      <c r="W1469" s="8"/>
      <c r="X1469" s="8"/>
      <c r="Y1469" s="8"/>
      <c r="Z1469" s="3"/>
      <c r="AA1469" s="8"/>
      <c r="AB1469" s="8"/>
      <c r="AC1469" s="8"/>
    </row>
    <row r="1470" spans="11:29" x14ac:dyDescent="0.25">
      <c r="K1470" s="9">
        <v>43.1</v>
      </c>
      <c r="L1470" s="9">
        <v>20.646999999999998</v>
      </c>
      <c r="M1470" s="9">
        <v>0.43309999999999998</v>
      </c>
      <c r="W1470" s="8"/>
      <c r="X1470" s="8"/>
      <c r="Y1470" s="8"/>
      <c r="Z1470" s="3"/>
      <c r="AA1470" s="8"/>
      <c r="AB1470" s="8"/>
      <c r="AC1470" s="8"/>
    </row>
    <row r="1471" spans="11:29" x14ac:dyDescent="0.25">
      <c r="K1471" s="9">
        <v>43.12</v>
      </c>
      <c r="L1471" s="9">
        <v>21.937999999999999</v>
      </c>
      <c r="M1471" s="9">
        <v>0.4652</v>
      </c>
      <c r="W1471" s="8"/>
      <c r="X1471" s="8"/>
      <c r="Y1471" s="8"/>
      <c r="Z1471" s="3"/>
      <c r="AA1471" s="8"/>
      <c r="AB1471" s="8"/>
      <c r="AC1471" s="8"/>
    </row>
    <row r="1472" spans="11:29" x14ac:dyDescent="0.25">
      <c r="K1472" s="9">
        <v>43.14</v>
      </c>
      <c r="L1472" s="9">
        <v>23.74</v>
      </c>
      <c r="M1472" s="9">
        <v>0.52139999999999997</v>
      </c>
      <c r="W1472" s="8"/>
      <c r="X1472" s="8"/>
      <c r="Y1472" s="8"/>
      <c r="Z1472" s="3"/>
      <c r="AA1472" s="8"/>
      <c r="AB1472" s="8"/>
      <c r="AC1472" s="8"/>
    </row>
    <row r="1473" spans="11:29" x14ac:dyDescent="0.25">
      <c r="K1473" s="9">
        <v>43.16</v>
      </c>
      <c r="L1473" s="9">
        <v>25.332000000000001</v>
      </c>
      <c r="M1473" s="9">
        <v>0.54149999999999998</v>
      </c>
      <c r="W1473" s="8"/>
      <c r="X1473" s="8"/>
      <c r="Y1473" s="8"/>
      <c r="Z1473" s="3"/>
      <c r="AA1473" s="8"/>
      <c r="AB1473" s="8"/>
      <c r="AC1473" s="8"/>
    </row>
    <row r="1474" spans="11:29" x14ac:dyDescent="0.25">
      <c r="K1474" s="9">
        <v>43.18</v>
      </c>
      <c r="L1474" s="9">
        <v>27.791</v>
      </c>
      <c r="M1474" s="9">
        <v>0.54569999999999996</v>
      </c>
      <c r="W1474" s="8"/>
      <c r="X1474" s="8"/>
      <c r="Y1474" s="8"/>
      <c r="Z1474" s="3"/>
      <c r="AA1474" s="8"/>
      <c r="AB1474" s="8"/>
      <c r="AC1474" s="8"/>
    </row>
    <row r="1475" spans="11:29" x14ac:dyDescent="0.25">
      <c r="K1475" s="9">
        <v>43.2</v>
      </c>
      <c r="L1475" s="9">
        <v>28.334</v>
      </c>
      <c r="M1475" s="9">
        <v>0.58979999999999999</v>
      </c>
      <c r="W1475" s="8"/>
      <c r="X1475" s="8"/>
      <c r="Y1475" s="8"/>
      <c r="Z1475" s="3"/>
      <c r="AA1475" s="8"/>
      <c r="AB1475" s="8"/>
      <c r="AC1475" s="8"/>
    </row>
    <row r="1476" spans="11:29" x14ac:dyDescent="0.25">
      <c r="K1476" s="9">
        <v>43.22</v>
      </c>
      <c r="L1476" s="9">
        <v>26.501000000000001</v>
      </c>
      <c r="M1476" s="9">
        <v>0.59399999999999997</v>
      </c>
      <c r="W1476" s="8"/>
      <c r="X1476" s="8"/>
      <c r="Y1476" s="8"/>
      <c r="Z1476" s="3"/>
      <c r="AA1476" s="8"/>
      <c r="AB1476" s="8"/>
      <c r="AC1476" s="8"/>
    </row>
    <row r="1477" spans="11:29" x14ac:dyDescent="0.25">
      <c r="K1477" s="9">
        <v>43.24</v>
      </c>
      <c r="L1477" s="9">
        <v>24.084</v>
      </c>
      <c r="M1477" s="9">
        <v>0.63</v>
      </c>
      <c r="W1477" s="8"/>
      <c r="X1477" s="8"/>
      <c r="Y1477" s="8"/>
      <c r="Z1477" s="3"/>
      <c r="AA1477" s="8"/>
      <c r="AB1477" s="8"/>
      <c r="AC1477" s="8"/>
    </row>
    <row r="1478" spans="11:29" x14ac:dyDescent="0.25">
      <c r="K1478" s="9">
        <v>43.26</v>
      </c>
      <c r="L1478" s="9">
        <v>22.3</v>
      </c>
      <c r="M1478" s="9">
        <v>0.53769999999999996</v>
      </c>
      <c r="W1478" s="8"/>
      <c r="X1478" s="8"/>
      <c r="Y1478" s="8"/>
      <c r="Z1478" s="3"/>
      <c r="AA1478" s="8"/>
      <c r="AB1478" s="8"/>
      <c r="AC1478" s="8"/>
    </row>
    <row r="1479" spans="11:29" x14ac:dyDescent="0.25">
      <c r="K1479" s="9">
        <v>43.28</v>
      </c>
      <c r="L1479" s="9">
        <v>21.263000000000002</v>
      </c>
      <c r="M1479" s="9">
        <v>0.43890000000000001</v>
      </c>
      <c r="W1479" s="8"/>
      <c r="X1479" s="8"/>
      <c r="Y1479" s="8"/>
      <c r="Z1479" s="3"/>
      <c r="AA1479" s="8"/>
      <c r="AB1479" s="8"/>
      <c r="AC1479" s="8"/>
    </row>
    <row r="1480" spans="11:29" x14ac:dyDescent="0.25">
      <c r="K1480" s="9">
        <v>43.3</v>
      </c>
      <c r="L1480" s="9">
        <v>20.231000000000002</v>
      </c>
      <c r="M1480" s="9">
        <v>0.41710000000000003</v>
      </c>
      <c r="W1480" s="8"/>
      <c r="X1480" s="8"/>
      <c r="Y1480" s="8"/>
      <c r="Z1480" s="3"/>
      <c r="AA1480" s="8"/>
      <c r="AB1480" s="8"/>
      <c r="AC1480" s="8"/>
    </row>
    <row r="1481" spans="11:29" x14ac:dyDescent="0.25">
      <c r="K1481" s="9">
        <v>43.32</v>
      </c>
      <c r="L1481" s="9">
        <v>20.79</v>
      </c>
      <c r="M1481" s="9">
        <v>0.42770000000000002</v>
      </c>
      <c r="W1481" s="8"/>
      <c r="X1481" s="8"/>
      <c r="Y1481" s="8"/>
      <c r="Z1481" s="3"/>
      <c r="AA1481" s="8"/>
      <c r="AB1481" s="8"/>
      <c r="AC1481" s="8"/>
    </row>
    <row r="1482" spans="11:29" x14ac:dyDescent="0.25">
      <c r="K1482" s="9">
        <v>43.34</v>
      </c>
      <c r="L1482" s="9">
        <v>22.006</v>
      </c>
      <c r="M1482" s="9">
        <v>0.46850000000000003</v>
      </c>
      <c r="W1482" s="8"/>
      <c r="X1482" s="8"/>
      <c r="Y1482" s="8"/>
      <c r="Z1482" s="3"/>
      <c r="AA1482" s="8"/>
      <c r="AB1482" s="8"/>
      <c r="AC1482" s="8"/>
    </row>
    <row r="1483" spans="11:29" x14ac:dyDescent="0.25">
      <c r="K1483" s="9">
        <v>43.36</v>
      </c>
      <c r="L1483" s="9">
        <v>22.481000000000002</v>
      </c>
      <c r="M1483" s="9">
        <v>0.45240000000000002</v>
      </c>
      <c r="W1483" s="8"/>
      <c r="X1483" s="8"/>
      <c r="Y1483" s="8"/>
      <c r="Z1483" s="3"/>
      <c r="AA1483" s="8"/>
      <c r="AB1483" s="8"/>
      <c r="AC1483" s="8"/>
    </row>
    <row r="1484" spans="11:29" x14ac:dyDescent="0.25">
      <c r="K1484" s="9">
        <v>43.38</v>
      </c>
      <c r="L1484" s="9">
        <v>20.106000000000002</v>
      </c>
      <c r="M1484" s="9">
        <v>0.46679999999999999</v>
      </c>
      <c r="W1484" s="8"/>
      <c r="X1484" s="8"/>
      <c r="Y1484" s="8"/>
      <c r="Z1484" s="3"/>
      <c r="AA1484" s="8"/>
      <c r="AB1484" s="8"/>
      <c r="AC1484" s="8"/>
    </row>
    <row r="1485" spans="11:29" x14ac:dyDescent="0.25">
      <c r="K1485" s="9">
        <v>43.4</v>
      </c>
      <c r="L1485" s="9">
        <v>18.826000000000001</v>
      </c>
      <c r="M1485" s="9">
        <v>0.4617</v>
      </c>
      <c r="W1485" s="8"/>
      <c r="X1485" s="8"/>
      <c r="Y1485" s="8"/>
      <c r="Z1485" s="3"/>
      <c r="AA1485" s="8"/>
      <c r="AB1485" s="8"/>
      <c r="AC1485" s="8"/>
    </row>
    <row r="1486" spans="11:29" x14ac:dyDescent="0.25">
      <c r="K1486" s="9">
        <v>43.42</v>
      </c>
      <c r="L1486" s="9">
        <v>17.869</v>
      </c>
      <c r="M1486" s="9">
        <v>0.38019999999999998</v>
      </c>
      <c r="W1486" s="8"/>
      <c r="X1486" s="8"/>
      <c r="Y1486" s="8"/>
      <c r="Z1486" s="3"/>
      <c r="AA1486" s="8"/>
      <c r="AB1486" s="8"/>
      <c r="AC1486" s="8"/>
    </row>
    <row r="1487" spans="11:29" x14ac:dyDescent="0.25">
      <c r="K1487" s="9">
        <v>43.44</v>
      </c>
      <c r="L1487" s="9">
        <v>13.933999999999999</v>
      </c>
      <c r="M1487" s="9">
        <v>0.29909999999999998</v>
      </c>
      <c r="W1487" s="8"/>
      <c r="X1487" s="8"/>
      <c r="Y1487" s="8"/>
      <c r="Z1487" s="3"/>
      <c r="AA1487" s="8"/>
      <c r="AB1487" s="8"/>
      <c r="AC1487" s="8"/>
    </row>
    <row r="1488" spans="11:29" x14ac:dyDescent="0.25">
      <c r="K1488" s="9">
        <v>43.46</v>
      </c>
      <c r="L1488" s="9">
        <v>11.968999999999999</v>
      </c>
      <c r="M1488" s="9">
        <v>0.28199999999999997</v>
      </c>
      <c r="W1488" s="8"/>
      <c r="X1488" s="8"/>
      <c r="Y1488" s="8"/>
      <c r="Z1488" s="3"/>
      <c r="AA1488" s="8"/>
      <c r="AB1488" s="8"/>
      <c r="AC1488" s="8"/>
    </row>
    <row r="1489" spans="11:29" x14ac:dyDescent="0.25">
      <c r="K1489" s="9">
        <v>43.48</v>
      </c>
      <c r="L1489" s="9">
        <v>10.644</v>
      </c>
      <c r="M1489" s="9">
        <v>0.22220000000000001</v>
      </c>
      <c r="W1489" s="8"/>
      <c r="X1489" s="8"/>
      <c r="Y1489" s="8"/>
      <c r="Z1489" s="3"/>
      <c r="AA1489" s="8"/>
      <c r="AB1489" s="8"/>
      <c r="AC1489" s="8"/>
    </row>
    <row r="1490" spans="11:29" x14ac:dyDescent="0.25">
      <c r="K1490" s="9">
        <v>43.5</v>
      </c>
      <c r="L1490" s="9">
        <v>10.452999999999999</v>
      </c>
      <c r="M1490" s="9">
        <v>0.17810000000000001</v>
      </c>
      <c r="W1490" s="8"/>
      <c r="X1490" s="8"/>
      <c r="Y1490" s="8"/>
      <c r="Z1490" s="3"/>
      <c r="AA1490" s="8"/>
      <c r="AB1490" s="8"/>
      <c r="AC1490" s="8"/>
    </row>
    <row r="1491" spans="11:29" x14ac:dyDescent="0.25">
      <c r="K1491" s="9">
        <v>43.52</v>
      </c>
      <c r="L1491" s="9">
        <v>10.477</v>
      </c>
      <c r="M1491" s="9">
        <v>0.19289999999999999</v>
      </c>
      <c r="W1491" s="8"/>
      <c r="X1491" s="8"/>
      <c r="Y1491" s="8"/>
      <c r="Z1491" s="3"/>
      <c r="AA1491" s="8"/>
      <c r="AB1491" s="8"/>
      <c r="AC1491" s="8"/>
    </row>
    <row r="1492" spans="11:29" x14ac:dyDescent="0.25">
      <c r="K1492" s="9">
        <v>43.54</v>
      </c>
      <c r="L1492" s="9">
        <v>9.9670000000000005</v>
      </c>
      <c r="M1492" s="9">
        <v>0.1537</v>
      </c>
      <c r="W1492" s="8"/>
      <c r="X1492" s="8"/>
      <c r="Y1492" s="8"/>
      <c r="Z1492" s="3"/>
      <c r="AA1492" s="8"/>
      <c r="AB1492" s="8"/>
      <c r="AC1492" s="8"/>
    </row>
    <row r="1493" spans="11:29" x14ac:dyDescent="0.25">
      <c r="K1493" s="9">
        <v>43.56</v>
      </c>
      <c r="L1493" s="9">
        <v>9.9220000000000006</v>
      </c>
      <c r="M1493" s="9">
        <v>0.16500000000000001</v>
      </c>
      <c r="W1493" s="8"/>
      <c r="X1493" s="8"/>
      <c r="Y1493" s="8"/>
      <c r="Z1493" s="3"/>
      <c r="AA1493" s="8"/>
      <c r="AB1493" s="8"/>
      <c r="AC1493" s="8"/>
    </row>
    <row r="1494" spans="11:29" x14ac:dyDescent="0.25">
      <c r="K1494" s="9">
        <v>43.58</v>
      </c>
      <c r="L1494" s="9">
        <v>10.507999999999999</v>
      </c>
      <c r="M1494" s="9">
        <v>0.21429999999999999</v>
      </c>
      <c r="W1494" s="8"/>
      <c r="X1494" s="8"/>
      <c r="Y1494" s="8"/>
      <c r="Z1494" s="3"/>
      <c r="AA1494" s="8"/>
      <c r="AB1494" s="8"/>
      <c r="AC1494" s="8"/>
    </row>
    <row r="1495" spans="11:29" x14ac:dyDescent="0.25">
      <c r="K1495" s="9">
        <v>43.6</v>
      </c>
      <c r="L1495" s="9">
        <v>12.567</v>
      </c>
      <c r="M1495" s="9">
        <v>0.26379999999999998</v>
      </c>
      <c r="W1495" s="8"/>
      <c r="X1495" s="8"/>
      <c r="Y1495" s="8"/>
      <c r="Z1495" s="3"/>
      <c r="AA1495" s="8"/>
      <c r="AB1495" s="8"/>
      <c r="AC1495" s="8"/>
    </row>
    <row r="1496" spans="11:29" x14ac:dyDescent="0.25">
      <c r="K1496" s="9">
        <v>43.62</v>
      </c>
      <c r="L1496" s="9">
        <v>15.628</v>
      </c>
      <c r="M1496" s="9">
        <v>0.2828</v>
      </c>
      <c r="W1496" s="8"/>
      <c r="X1496" s="8"/>
      <c r="Y1496" s="8"/>
      <c r="Z1496" s="3"/>
      <c r="AA1496" s="8"/>
      <c r="AB1496" s="8"/>
      <c r="AC1496" s="8"/>
    </row>
    <row r="1497" spans="11:29" x14ac:dyDescent="0.25">
      <c r="K1497" s="9">
        <v>43.64</v>
      </c>
      <c r="L1497" s="9">
        <v>18.981999999999999</v>
      </c>
      <c r="M1497" s="9">
        <v>0.30470000000000003</v>
      </c>
      <c r="W1497" s="8"/>
      <c r="X1497" s="8"/>
      <c r="Y1497" s="8"/>
      <c r="Z1497" s="3"/>
      <c r="AA1497" s="8"/>
      <c r="AB1497" s="8"/>
      <c r="AC1497" s="8"/>
    </row>
    <row r="1498" spans="11:29" x14ac:dyDescent="0.25">
      <c r="K1498" s="9">
        <v>43.66</v>
      </c>
      <c r="L1498" s="9">
        <v>17.545999999999999</v>
      </c>
      <c r="M1498" s="9">
        <v>0.31659999999999999</v>
      </c>
      <c r="W1498" s="8"/>
      <c r="X1498" s="8"/>
      <c r="Y1498" s="8"/>
      <c r="Z1498" s="3"/>
      <c r="AA1498" s="8"/>
      <c r="AB1498" s="8"/>
      <c r="AC1498" s="8"/>
    </row>
    <row r="1499" spans="11:29" x14ac:dyDescent="0.25">
      <c r="K1499" s="9">
        <v>43.68</v>
      </c>
      <c r="L1499" s="9">
        <v>15.113</v>
      </c>
      <c r="M1499" s="9">
        <v>0.33529999999999999</v>
      </c>
      <c r="W1499" s="8"/>
      <c r="X1499" s="8"/>
      <c r="Y1499" s="8"/>
      <c r="Z1499" s="3"/>
      <c r="AA1499" s="8"/>
      <c r="AB1499" s="8"/>
      <c r="AC1499" s="8"/>
    </row>
    <row r="1500" spans="11:29" x14ac:dyDescent="0.25">
      <c r="K1500" s="9">
        <v>43.7</v>
      </c>
      <c r="L1500" s="9">
        <v>13.685</v>
      </c>
      <c r="M1500" s="9">
        <v>0.31340000000000001</v>
      </c>
      <c r="W1500" s="8"/>
      <c r="X1500" s="8"/>
      <c r="Y1500" s="8"/>
      <c r="Z1500" s="3"/>
      <c r="AA1500" s="8"/>
      <c r="AB1500" s="8"/>
      <c r="AC1500" s="8"/>
    </row>
    <row r="1501" spans="11:29" x14ac:dyDescent="0.25">
      <c r="K1501" s="9">
        <v>43.72</v>
      </c>
      <c r="L1501" s="9">
        <v>13.364000000000001</v>
      </c>
      <c r="M1501" s="9">
        <v>0.2482</v>
      </c>
      <c r="W1501" s="8"/>
      <c r="X1501" s="8"/>
      <c r="Y1501" s="8"/>
      <c r="Z1501" s="3"/>
      <c r="AA1501" s="8"/>
      <c r="AB1501" s="8"/>
      <c r="AC1501" s="8"/>
    </row>
    <row r="1502" spans="11:29" x14ac:dyDescent="0.25">
      <c r="K1502" s="9">
        <v>43.74</v>
      </c>
      <c r="L1502" s="9">
        <v>13.513</v>
      </c>
      <c r="M1502" s="9">
        <v>0.22889999999999999</v>
      </c>
      <c r="W1502" s="8"/>
      <c r="X1502" s="8"/>
      <c r="Y1502" s="8"/>
      <c r="Z1502" s="3"/>
      <c r="AA1502" s="8"/>
      <c r="AB1502" s="8"/>
      <c r="AC1502" s="8"/>
    </row>
    <row r="1503" spans="11:29" x14ac:dyDescent="0.25">
      <c r="K1503" s="9">
        <v>43.76</v>
      </c>
      <c r="L1503" s="9">
        <v>13.420999999999999</v>
      </c>
      <c r="M1503" s="9">
        <v>0.21940000000000001</v>
      </c>
      <c r="W1503" s="8"/>
      <c r="X1503" s="8"/>
      <c r="Y1503" s="8"/>
      <c r="Z1503" s="3"/>
      <c r="AA1503" s="8"/>
      <c r="AB1503" s="8"/>
      <c r="AC1503" s="8"/>
    </row>
    <row r="1504" spans="11:29" x14ac:dyDescent="0.25">
      <c r="K1504" s="9">
        <v>43.78</v>
      </c>
      <c r="L1504" s="9">
        <v>13.148999999999999</v>
      </c>
      <c r="M1504" s="9">
        <v>0.2094</v>
      </c>
      <c r="W1504" s="8"/>
      <c r="X1504" s="8"/>
      <c r="Y1504" s="8"/>
      <c r="Z1504" s="3"/>
      <c r="AA1504" s="8"/>
      <c r="AB1504" s="8"/>
      <c r="AC1504" s="8"/>
    </row>
    <row r="1505" spans="11:29" x14ac:dyDescent="0.25">
      <c r="K1505" s="9">
        <v>43.8</v>
      </c>
      <c r="L1505" s="9">
        <v>12.757999999999999</v>
      </c>
      <c r="M1505" s="9">
        <v>0.20680000000000001</v>
      </c>
      <c r="W1505" s="8"/>
      <c r="X1505" s="8"/>
      <c r="Y1505" s="8"/>
      <c r="Z1505" s="3"/>
      <c r="AA1505" s="8"/>
      <c r="AB1505" s="8"/>
      <c r="AC1505" s="8"/>
    </row>
    <row r="1506" spans="11:29" x14ac:dyDescent="0.25">
      <c r="K1506" s="9">
        <v>43.82</v>
      </c>
      <c r="L1506" s="9">
        <v>12.46</v>
      </c>
      <c r="M1506" s="9">
        <v>0.22090000000000001</v>
      </c>
      <c r="W1506" s="8"/>
      <c r="X1506" s="8"/>
      <c r="Y1506" s="8"/>
      <c r="Z1506" s="3"/>
      <c r="AA1506" s="8"/>
      <c r="AB1506" s="8"/>
      <c r="AC1506" s="8"/>
    </row>
    <row r="1507" spans="11:29" x14ac:dyDescent="0.25">
      <c r="K1507" s="9">
        <v>43.84</v>
      </c>
      <c r="L1507" s="9">
        <v>12.442</v>
      </c>
      <c r="M1507" s="9">
        <v>0.24099999999999999</v>
      </c>
      <c r="W1507" s="8"/>
      <c r="X1507" s="8"/>
      <c r="Y1507" s="8"/>
      <c r="Z1507" s="3"/>
      <c r="AA1507" s="8"/>
      <c r="AB1507" s="8"/>
      <c r="AC1507" s="8"/>
    </row>
    <row r="1508" spans="11:29" x14ac:dyDescent="0.25">
      <c r="K1508" s="9">
        <v>43.86</v>
      </c>
      <c r="L1508" s="9">
        <v>12.895</v>
      </c>
      <c r="M1508" s="9">
        <v>0.24410000000000001</v>
      </c>
      <c r="W1508" s="8"/>
      <c r="X1508" s="8"/>
      <c r="Y1508" s="8"/>
      <c r="Z1508" s="3"/>
      <c r="AA1508" s="8"/>
      <c r="AB1508" s="8"/>
      <c r="AC1508" s="8"/>
    </row>
    <row r="1509" spans="11:29" x14ac:dyDescent="0.25">
      <c r="K1509" s="9">
        <v>43.88</v>
      </c>
      <c r="L1509" s="9">
        <v>14.917999999999999</v>
      </c>
      <c r="M1509" s="9">
        <v>0.23749999999999999</v>
      </c>
      <c r="W1509" s="8"/>
      <c r="X1509" s="8"/>
      <c r="Y1509" s="8"/>
      <c r="Z1509" s="3"/>
      <c r="AA1509" s="8"/>
      <c r="AB1509" s="8"/>
      <c r="AC1509" s="8"/>
    </row>
    <row r="1510" spans="11:29" x14ac:dyDescent="0.25">
      <c r="K1510" s="9">
        <v>43.9</v>
      </c>
      <c r="L1510" s="9">
        <v>16.335999999999999</v>
      </c>
      <c r="M1510" s="9">
        <v>0.25840000000000002</v>
      </c>
      <c r="W1510" s="8"/>
      <c r="X1510" s="8"/>
      <c r="Y1510" s="8"/>
      <c r="Z1510" s="3"/>
      <c r="AA1510" s="8"/>
      <c r="AB1510" s="8"/>
      <c r="AC1510" s="8"/>
    </row>
    <row r="1511" spans="11:29" x14ac:dyDescent="0.25">
      <c r="K1511" s="9">
        <v>43.92</v>
      </c>
      <c r="L1511" s="9">
        <v>17.398</v>
      </c>
      <c r="M1511" s="9">
        <v>0.27060000000000001</v>
      </c>
      <c r="W1511" s="8"/>
      <c r="X1511" s="8"/>
      <c r="Y1511" s="8"/>
      <c r="Z1511" s="3"/>
      <c r="AA1511" s="8"/>
      <c r="AB1511" s="8"/>
      <c r="AC1511" s="8"/>
    </row>
    <row r="1512" spans="11:29" x14ac:dyDescent="0.25">
      <c r="K1512" s="9">
        <v>43.94</v>
      </c>
      <c r="L1512" s="9">
        <v>18.114999999999998</v>
      </c>
      <c r="M1512" s="9">
        <v>0.28210000000000002</v>
      </c>
      <c r="W1512" s="8"/>
      <c r="X1512" s="8"/>
      <c r="Y1512" s="8"/>
      <c r="Z1512" s="3"/>
      <c r="AA1512" s="8"/>
      <c r="AB1512" s="8"/>
      <c r="AC1512" s="8"/>
    </row>
    <row r="1513" spans="11:29" x14ac:dyDescent="0.25">
      <c r="K1513" s="9">
        <v>43.96</v>
      </c>
      <c r="L1513" s="9">
        <v>17.948</v>
      </c>
      <c r="M1513" s="9">
        <v>0.28560000000000002</v>
      </c>
      <c r="W1513" s="8"/>
      <c r="X1513" s="8"/>
      <c r="Y1513" s="8"/>
      <c r="Z1513" s="3"/>
      <c r="AA1513" s="8"/>
      <c r="AB1513" s="8"/>
      <c r="AC1513" s="8"/>
    </row>
    <row r="1514" spans="11:29" x14ac:dyDescent="0.25">
      <c r="K1514" s="9">
        <v>43.98</v>
      </c>
      <c r="L1514" s="9">
        <v>17.603999999999999</v>
      </c>
      <c r="M1514" s="9">
        <v>0.28410000000000002</v>
      </c>
      <c r="W1514" s="8"/>
      <c r="X1514" s="8"/>
      <c r="Y1514" s="8"/>
      <c r="Z1514" s="3"/>
      <c r="AA1514" s="8"/>
      <c r="AB1514" s="8"/>
      <c r="AC1514" s="8"/>
    </row>
    <row r="1515" spans="11:29" x14ac:dyDescent="0.25">
      <c r="K1515" s="9">
        <v>44</v>
      </c>
      <c r="L1515" s="9">
        <v>17.399000000000001</v>
      </c>
      <c r="M1515" s="9">
        <v>0.30680000000000002</v>
      </c>
      <c r="W1515" s="8"/>
      <c r="X1515" s="8"/>
      <c r="Y1515" s="8"/>
      <c r="Z1515" s="3"/>
      <c r="AA1515" s="8"/>
      <c r="AB1515" s="8"/>
      <c r="AC1515" s="8"/>
    </row>
    <row r="1516" spans="11:29" x14ac:dyDescent="0.25">
      <c r="K1516" s="9">
        <v>44.02</v>
      </c>
      <c r="L1516" s="9">
        <v>16.617000000000001</v>
      </c>
      <c r="M1516" s="9">
        <v>0.29220000000000002</v>
      </c>
      <c r="W1516" s="8"/>
      <c r="X1516" s="8"/>
      <c r="Y1516" s="8"/>
      <c r="Z1516" s="3"/>
      <c r="AA1516" s="8"/>
      <c r="AB1516" s="8"/>
      <c r="AC1516" s="8"/>
    </row>
    <row r="1517" spans="11:29" x14ac:dyDescent="0.25">
      <c r="K1517" s="9">
        <v>44.04</v>
      </c>
      <c r="L1517" s="9">
        <v>15.694000000000001</v>
      </c>
      <c r="M1517" s="9">
        <v>0.26929999999999998</v>
      </c>
      <c r="W1517" s="8"/>
      <c r="X1517" s="8"/>
      <c r="Y1517" s="8"/>
      <c r="Z1517" s="3"/>
      <c r="AA1517" s="8"/>
      <c r="AB1517" s="8"/>
      <c r="AC1517" s="8"/>
    </row>
    <row r="1518" spans="11:29" x14ac:dyDescent="0.25">
      <c r="K1518" s="9">
        <v>44.06</v>
      </c>
      <c r="L1518" s="9">
        <v>15.365</v>
      </c>
      <c r="M1518" s="9">
        <v>0.27279999999999999</v>
      </c>
      <c r="W1518" s="8"/>
      <c r="X1518" s="8"/>
      <c r="Y1518" s="8"/>
      <c r="Z1518" s="3"/>
      <c r="AA1518" s="8"/>
      <c r="AB1518" s="8"/>
      <c r="AC1518" s="8"/>
    </row>
    <row r="1519" spans="11:29" x14ac:dyDescent="0.25">
      <c r="K1519" s="9">
        <v>44.08</v>
      </c>
      <c r="L1519" s="9">
        <v>15.776</v>
      </c>
      <c r="M1519" s="9">
        <v>0.25900000000000001</v>
      </c>
      <c r="W1519" s="8"/>
      <c r="X1519" s="8"/>
      <c r="Y1519" s="8"/>
      <c r="Z1519" s="3"/>
      <c r="AA1519" s="8"/>
      <c r="AB1519" s="8"/>
      <c r="AC1519" s="8"/>
    </row>
    <row r="1520" spans="11:29" x14ac:dyDescent="0.25">
      <c r="K1520" s="9">
        <v>44.1</v>
      </c>
      <c r="L1520" s="9">
        <v>16.317</v>
      </c>
      <c r="M1520" s="9">
        <v>0.25769999999999998</v>
      </c>
      <c r="W1520" s="8"/>
      <c r="X1520" s="8"/>
      <c r="Y1520" s="8"/>
      <c r="Z1520" s="3"/>
      <c r="AA1520" s="8"/>
      <c r="AB1520" s="8"/>
      <c r="AC1520" s="8"/>
    </row>
    <row r="1521" spans="11:29" x14ac:dyDescent="0.25">
      <c r="K1521" s="9">
        <v>44.12</v>
      </c>
      <c r="L1521" s="9">
        <v>17.384</v>
      </c>
      <c r="M1521" s="9">
        <v>0.25530000000000003</v>
      </c>
      <c r="W1521" s="8"/>
      <c r="X1521" s="8"/>
      <c r="Y1521" s="8"/>
      <c r="Z1521" s="3"/>
      <c r="AA1521" s="8"/>
      <c r="AB1521" s="8"/>
      <c r="AC1521" s="8"/>
    </row>
    <row r="1522" spans="11:29" x14ac:dyDescent="0.25">
      <c r="K1522" s="9">
        <v>44.14</v>
      </c>
      <c r="L1522" s="9">
        <v>17.940000000000001</v>
      </c>
      <c r="M1522" s="9">
        <v>0.27039999999999997</v>
      </c>
      <c r="W1522" s="8"/>
      <c r="X1522" s="8"/>
      <c r="Y1522" s="8"/>
      <c r="Z1522" s="3"/>
      <c r="AA1522" s="8"/>
      <c r="AB1522" s="8"/>
      <c r="AC1522" s="8"/>
    </row>
    <row r="1523" spans="11:29" x14ac:dyDescent="0.25">
      <c r="K1523" s="9">
        <v>44.16</v>
      </c>
      <c r="L1523" s="9">
        <v>17.265999999999998</v>
      </c>
      <c r="M1523" s="9">
        <v>0.27900000000000003</v>
      </c>
      <c r="W1523" s="8"/>
      <c r="X1523" s="8"/>
      <c r="Y1523" s="8"/>
      <c r="Z1523" s="3"/>
      <c r="AA1523" s="8"/>
      <c r="AB1523" s="8"/>
      <c r="AC1523" s="8"/>
    </row>
    <row r="1524" spans="11:29" x14ac:dyDescent="0.25">
      <c r="K1524" s="9">
        <v>44.18</v>
      </c>
      <c r="L1524" s="9">
        <v>16.177</v>
      </c>
      <c r="M1524" s="9">
        <v>0.28010000000000002</v>
      </c>
      <c r="W1524" s="8"/>
      <c r="X1524" s="8"/>
      <c r="Y1524" s="8"/>
      <c r="Z1524" s="3"/>
      <c r="AA1524" s="8"/>
      <c r="AB1524" s="8"/>
      <c r="AC1524" s="8"/>
    </row>
    <row r="1525" spans="11:29" x14ac:dyDescent="0.25">
      <c r="K1525" s="9">
        <v>44.2</v>
      </c>
      <c r="L1525" s="9">
        <v>15.345000000000001</v>
      </c>
      <c r="M1525" s="9">
        <v>0.25740000000000002</v>
      </c>
      <c r="W1525" s="8"/>
      <c r="X1525" s="8"/>
      <c r="Y1525" s="8"/>
      <c r="Z1525" s="3"/>
      <c r="AA1525" s="8"/>
      <c r="AB1525" s="8"/>
      <c r="AC1525" s="8"/>
    </row>
    <row r="1526" spans="11:29" x14ac:dyDescent="0.25">
      <c r="K1526" s="9">
        <v>44.22</v>
      </c>
      <c r="L1526" s="9">
        <v>14.904999999999999</v>
      </c>
      <c r="M1526" s="9">
        <v>0.2419</v>
      </c>
      <c r="W1526" s="8"/>
      <c r="X1526" s="8"/>
      <c r="Y1526" s="8"/>
      <c r="Z1526" s="3"/>
      <c r="AA1526" s="8"/>
      <c r="AB1526" s="8"/>
      <c r="AC1526" s="8"/>
    </row>
    <row r="1527" spans="11:29" x14ac:dyDescent="0.25">
      <c r="K1527" s="9">
        <v>44.24</v>
      </c>
      <c r="L1527" s="9">
        <v>15.122</v>
      </c>
      <c r="M1527" s="9">
        <v>0.2394</v>
      </c>
      <c r="W1527" s="8"/>
      <c r="X1527" s="8"/>
      <c r="Y1527" s="8"/>
      <c r="Z1527" s="3"/>
      <c r="AA1527" s="8"/>
      <c r="AB1527" s="8"/>
      <c r="AC1527" s="8"/>
    </row>
    <row r="1528" spans="11:29" x14ac:dyDescent="0.25">
      <c r="K1528" s="9">
        <v>44.26</v>
      </c>
      <c r="L1528" s="9">
        <v>15.185</v>
      </c>
      <c r="M1528" s="9">
        <v>0.17610000000000001</v>
      </c>
      <c r="W1528" s="8"/>
      <c r="X1528" s="8"/>
      <c r="Y1528" s="8"/>
      <c r="Z1528" s="3"/>
      <c r="AA1528" s="8"/>
      <c r="AB1528" s="8"/>
      <c r="AC1528" s="8"/>
    </row>
    <row r="1529" spans="11:29" x14ac:dyDescent="0.25">
      <c r="K1529" s="9">
        <v>44.28</v>
      </c>
      <c r="L1529" s="9">
        <v>15.648999999999999</v>
      </c>
      <c r="M1529" s="9">
        <v>0.20619999999999999</v>
      </c>
      <c r="W1529" s="8"/>
      <c r="X1529" s="8"/>
      <c r="Y1529" s="8"/>
      <c r="Z1529" s="3"/>
      <c r="AA1529" s="8"/>
      <c r="AB1529" s="8"/>
      <c r="AC1529" s="8"/>
    </row>
    <row r="1530" spans="11:29" x14ac:dyDescent="0.25">
      <c r="K1530" s="9">
        <v>44.3</v>
      </c>
      <c r="L1530" s="9">
        <v>16.501000000000001</v>
      </c>
      <c r="M1530" s="9"/>
      <c r="W1530" s="8"/>
      <c r="X1530" s="8"/>
      <c r="Y1530" s="8"/>
      <c r="Z1530" s="3"/>
      <c r="AA1530" s="8"/>
      <c r="AB1530" s="8"/>
      <c r="AC1530" s="8"/>
    </row>
    <row r="1531" spans="11:29" x14ac:dyDescent="0.25">
      <c r="K1531" s="9">
        <v>44.32</v>
      </c>
      <c r="L1531" s="9">
        <v>16.181000000000001</v>
      </c>
      <c r="M1531" s="9"/>
      <c r="W1531" s="8"/>
      <c r="X1531" s="8"/>
      <c r="Y1531" s="8"/>
      <c r="Z1531" s="3"/>
      <c r="AA1531" s="8"/>
      <c r="AB1531" s="8"/>
      <c r="AC1531" s="8"/>
    </row>
    <row r="1532" spans="11:29" x14ac:dyDescent="0.25">
      <c r="K1532" s="9">
        <v>44.34</v>
      </c>
      <c r="L1532" s="9">
        <v>15.103</v>
      </c>
      <c r="M1532" s="9"/>
      <c r="W1532" s="8"/>
      <c r="X1532" s="8"/>
      <c r="Y1532" s="8"/>
      <c r="Z1532" s="3"/>
      <c r="AA1532" s="8"/>
      <c r="AB1532" s="8"/>
      <c r="AC1532" s="8"/>
    </row>
    <row r="1533" spans="11:29" x14ac:dyDescent="0.25">
      <c r="K1533" s="9">
        <v>44.36</v>
      </c>
      <c r="L1533" s="9">
        <v>14.419</v>
      </c>
      <c r="M1533" s="9"/>
      <c r="W1533" s="8"/>
      <c r="X1533" s="8"/>
      <c r="Y1533" s="8"/>
      <c r="Z1533" s="3"/>
      <c r="AA1533" s="8"/>
      <c r="AB1533" s="8"/>
      <c r="AC1533" s="8"/>
    </row>
    <row r="1534" spans="11:29" x14ac:dyDescent="0.25">
      <c r="K1534" s="9">
        <v>44.38</v>
      </c>
      <c r="L1534" s="9">
        <v>14.428000000000001</v>
      </c>
      <c r="M1534" s="9"/>
      <c r="W1534" s="8"/>
      <c r="X1534" s="8"/>
      <c r="Y1534" s="8"/>
      <c r="Z1534" s="3"/>
      <c r="AA1534" s="8"/>
      <c r="AB1534" s="8"/>
      <c r="AC1534" s="8"/>
    </row>
    <row r="1535" spans="11:29" x14ac:dyDescent="0.25">
      <c r="K1535" s="9">
        <v>44.5</v>
      </c>
      <c r="L1535" s="9">
        <v>3.1930000000000001</v>
      </c>
      <c r="M1535" s="9"/>
      <c r="W1535" s="8"/>
      <c r="X1535" s="8"/>
      <c r="Y1535" s="8"/>
      <c r="Z1535" s="3"/>
      <c r="AA1535" s="8"/>
      <c r="AB1535" s="8"/>
      <c r="AC1535" s="8"/>
    </row>
    <row r="1536" spans="11:29" x14ac:dyDescent="0.25">
      <c r="K1536" s="9">
        <v>44.52</v>
      </c>
      <c r="L1536" s="9">
        <v>6</v>
      </c>
      <c r="M1536" s="9"/>
      <c r="W1536" s="8"/>
      <c r="X1536" s="8"/>
      <c r="Y1536" s="8"/>
      <c r="Z1536" s="3"/>
      <c r="AA1536" s="8"/>
      <c r="AB1536" s="8"/>
      <c r="AC1536" s="8"/>
    </row>
    <row r="1537" spans="11:29" x14ac:dyDescent="0.25">
      <c r="K1537" s="9">
        <v>44.54</v>
      </c>
      <c r="L1537" s="9">
        <v>9.6029999999999998</v>
      </c>
      <c r="M1537" s="9"/>
      <c r="W1537" s="8"/>
      <c r="X1537" s="8"/>
      <c r="Y1537" s="8"/>
      <c r="Z1537" s="3"/>
      <c r="AA1537" s="8"/>
      <c r="AB1537" s="8"/>
      <c r="AC1537" s="8"/>
    </row>
    <row r="1538" spans="11:29" x14ac:dyDescent="0.25">
      <c r="K1538" s="9">
        <v>44.56</v>
      </c>
      <c r="L1538" s="9">
        <v>9.3070000000000004</v>
      </c>
      <c r="M1538" s="9">
        <v>0.2026</v>
      </c>
      <c r="W1538" s="8"/>
      <c r="X1538" s="8"/>
      <c r="Y1538" s="8"/>
      <c r="Z1538" s="3"/>
      <c r="AA1538" s="8"/>
      <c r="AB1538" s="8"/>
      <c r="AC1538" s="8"/>
    </row>
    <row r="1539" spans="11:29" x14ac:dyDescent="0.25">
      <c r="K1539" s="9">
        <v>44.58</v>
      </c>
      <c r="L1539" s="9">
        <v>10.428000000000001</v>
      </c>
      <c r="M1539" s="9">
        <v>0.22270000000000001</v>
      </c>
      <c r="W1539" s="8"/>
      <c r="X1539" s="8"/>
      <c r="Y1539" s="8"/>
      <c r="Z1539" s="3"/>
      <c r="AA1539" s="8"/>
      <c r="AB1539" s="8"/>
      <c r="AC1539" s="8"/>
    </row>
    <row r="1540" spans="11:29" x14ac:dyDescent="0.25">
      <c r="K1540" s="9">
        <v>44.6</v>
      </c>
      <c r="L1540" s="9">
        <v>11.004</v>
      </c>
      <c r="M1540" s="9">
        <v>0.22559999999999999</v>
      </c>
      <c r="W1540" s="8"/>
      <c r="X1540" s="8"/>
      <c r="Y1540" s="8"/>
      <c r="Z1540" s="3"/>
      <c r="AA1540" s="8"/>
      <c r="AB1540" s="8"/>
      <c r="AC1540" s="8"/>
    </row>
    <row r="1541" spans="11:29" x14ac:dyDescent="0.25">
      <c r="K1541" s="9">
        <v>44.62</v>
      </c>
      <c r="L1541" s="9">
        <v>11.08</v>
      </c>
      <c r="M1541" s="9">
        <v>0.21790000000000001</v>
      </c>
      <c r="W1541" s="8"/>
      <c r="X1541" s="8"/>
      <c r="Y1541" s="8"/>
      <c r="Z1541" s="3"/>
      <c r="AA1541" s="8"/>
      <c r="AB1541" s="8"/>
      <c r="AC1541" s="8"/>
    </row>
    <row r="1542" spans="11:29" x14ac:dyDescent="0.25">
      <c r="K1542" s="9">
        <v>44.64</v>
      </c>
      <c r="L1542" s="9">
        <v>11.510999999999999</v>
      </c>
      <c r="M1542" s="9">
        <v>0.2233</v>
      </c>
      <c r="W1542" s="8"/>
      <c r="X1542" s="8"/>
      <c r="Y1542" s="8"/>
      <c r="Z1542" s="3"/>
      <c r="AA1542" s="8"/>
      <c r="AB1542" s="8"/>
      <c r="AC1542" s="8"/>
    </row>
    <row r="1543" spans="11:29" x14ac:dyDescent="0.25">
      <c r="K1543" s="9">
        <v>44.66</v>
      </c>
      <c r="L1543" s="9">
        <v>11.808</v>
      </c>
      <c r="M1543" s="9">
        <v>0.2089</v>
      </c>
      <c r="W1543" s="8"/>
      <c r="X1543" s="8"/>
      <c r="Y1543" s="8"/>
      <c r="Z1543" s="3"/>
      <c r="AA1543" s="8"/>
      <c r="AB1543" s="8"/>
      <c r="AC1543" s="8"/>
    </row>
    <row r="1544" spans="11:29" x14ac:dyDescent="0.25">
      <c r="K1544" s="9">
        <v>44.68</v>
      </c>
      <c r="L1544" s="9">
        <v>12.773999999999999</v>
      </c>
      <c r="M1544" s="9">
        <v>0.2107</v>
      </c>
      <c r="W1544" s="8"/>
      <c r="X1544" s="8"/>
      <c r="Y1544" s="8"/>
      <c r="Z1544" s="3"/>
      <c r="AA1544" s="8"/>
      <c r="AB1544" s="8"/>
      <c r="AC1544" s="8"/>
    </row>
    <row r="1545" spans="11:29" x14ac:dyDescent="0.25">
      <c r="K1545" s="9">
        <v>44.7</v>
      </c>
      <c r="L1545" s="9">
        <v>13.848000000000001</v>
      </c>
      <c r="M1545" s="9">
        <v>0.2213</v>
      </c>
      <c r="W1545" s="8"/>
      <c r="X1545" s="8"/>
      <c r="Y1545" s="8"/>
      <c r="Z1545" s="3"/>
      <c r="AA1545" s="8"/>
      <c r="AB1545" s="8"/>
      <c r="AC1545" s="8"/>
    </row>
    <row r="1546" spans="11:29" x14ac:dyDescent="0.25">
      <c r="K1546" s="9">
        <v>44.72</v>
      </c>
      <c r="L1546" s="9">
        <v>13.948</v>
      </c>
      <c r="M1546" s="9">
        <v>0.2051</v>
      </c>
      <c r="W1546" s="8"/>
      <c r="X1546" s="8"/>
      <c r="Y1546" s="8"/>
      <c r="Z1546" s="3"/>
      <c r="AA1546" s="8"/>
      <c r="AB1546" s="8"/>
      <c r="AC1546" s="8"/>
    </row>
    <row r="1547" spans="11:29" x14ac:dyDescent="0.25">
      <c r="K1547" s="9">
        <v>44.74</v>
      </c>
      <c r="L1547" s="9">
        <v>14.72</v>
      </c>
      <c r="M1547" s="9">
        <v>0.21429999999999999</v>
      </c>
      <c r="W1547" s="8"/>
      <c r="X1547" s="8"/>
      <c r="Y1547" s="8"/>
      <c r="Z1547" s="3"/>
      <c r="AA1547" s="8"/>
      <c r="AB1547" s="8"/>
      <c r="AC1547" s="8"/>
    </row>
    <row r="1548" spans="11:29" x14ac:dyDescent="0.25">
      <c r="K1548" s="9">
        <v>44.76</v>
      </c>
      <c r="L1548" s="9">
        <v>15.215</v>
      </c>
      <c r="M1548" s="9">
        <v>0.21060000000000001</v>
      </c>
      <c r="W1548" s="8"/>
      <c r="X1548" s="8"/>
      <c r="Y1548" s="8"/>
      <c r="Z1548" s="3"/>
      <c r="AA1548" s="8"/>
      <c r="AB1548" s="8"/>
      <c r="AC1548" s="8"/>
    </row>
    <row r="1549" spans="11:29" x14ac:dyDescent="0.25">
      <c r="K1549" s="9">
        <v>44.78</v>
      </c>
      <c r="L1549" s="9">
        <v>16.030999999999999</v>
      </c>
      <c r="M1549" s="9">
        <v>0.23980000000000001</v>
      </c>
      <c r="W1549" s="8"/>
      <c r="X1549" s="8"/>
      <c r="Y1549" s="8"/>
      <c r="Z1549" s="3"/>
      <c r="AA1549" s="8"/>
      <c r="AB1549" s="8"/>
      <c r="AC1549" s="8"/>
    </row>
    <row r="1550" spans="11:29" x14ac:dyDescent="0.25">
      <c r="K1550" s="9">
        <v>44.8</v>
      </c>
      <c r="L1550" s="9">
        <v>15.986000000000001</v>
      </c>
      <c r="M1550" s="9">
        <v>0.25490000000000002</v>
      </c>
      <c r="W1550" s="8"/>
      <c r="X1550" s="8"/>
      <c r="Y1550" s="8"/>
      <c r="Z1550" s="3"/>
      <c r="AA1550" s="8"/>
      <c r="AB1550" s="8"/>
      <c r="AC1550" s="8"/>
    </row>
    <row r="1551" spans="11:29" x14ac:dyDescent="0.25">
      <c r="K1551" s="9">
        <v>44.82</v>
      </c>
      <c r="L1551" s="9">
        <v>16.239000000000001</v>
      </c>
      <c r="M1551" s="9">
        <v>0.29559999999999997</v>
      </c>
      <c r="W1551" s="8"/>
      <c r="X1551" s="8"/>
      <c r="Y1551" s="8"/>
      <c r="Z1551" s="3"/>
      <c r="AA1551" s="8"/>
      <c r="AB1551" s="8"/>
      <c r="AC1551" s="8"/>
    </row>
    <row r="1552" spans="11:29" x14ac:dyDescent="0.25">
      <c r="K1552" s="9">
        <v>44.84</v>
      </c>
      <c r="L1552" s="9">
        <v>15.657999999999999</v>
      </c>
      <c r="M1552" s="9">
        <v>0.29930000000000001</v>
      </c>
      <c r="W1552" s="8"/>
      <c r="X1552" s="8"/>
      <c r="Y1552" s="8"/>
      <c r="Z1552" s="3"/>
      <c r="AA1552" s="8"/>
      <c r="AB1552" s="8"/>
      <c r="AC1552" s="8"/>
    </row>
    <row r="1553" spans="11:29" x14ac:dyDescent="0.25">
      <c r="K1553" s="9">
        <v>44.86</v>
      </c>
      <c r="L1553" s="9">
        <v>15.846</v>
      </c>
      <c r="M1553" s="9">
        <v>0.31269999999999998</v>
      </c>
      <c r="W1553" s="8"/>
      <c r="X1553" s="8"/>
      <c r="Y1553" s="8"/>
      <c r="Z1553" s="3"/>
      <c r="AA1553" s="8"/>
      <c r="AB1553" s="8"/>
      <c r="AC1553" s="8"/>
    </row>
    <row r="1554" spans="11:29" x14ac:dyDescent="0.25">
      <c r="K1554" s="9">
        <v>44.88</v>
      </c>
      <c r="L1554" s="9">
        <v>17.317</v>
      </c>
      <c r="M1554" s="9">
        <v>0.32200000000000001</v>
      </c>
      <c r="W1554" s="8"/>
      <c r="X1554" s="8"/>
      <c r="Y1554" s="8"/>
      <c r="Z1554" s="3"/>
      <c r="AA1554" s="8"/>
      <c r="AB1554" s="8"/>
      <c r="AC1554" s="8"/>
    </row>
    <row r="1555" spans="11:29" x14ac:dyDescent="0.25">
      <c r="K1555" s="9">
        <v>44.9</v>
      </c>
      <c r="L1555" s="9">
        <v>20.251999999999999</v>
      </c>
      <c r="M1555" s="9">
        <v>0.31230000000000002</v>
      </c>
      <c r="W1555" s="8"/>
      <c r="X1555" s="8"/>
      <c r="Y1555" s="8"/>
      <c r="Z1555" s="3"/>
      <c r="AA1555" s="8"/>
      <c r="AB1555" s="8"/>
      <c r="AC1555" s="8"/>
    </row>
    <row r="1556" spans="11:29" x14ac:dyDescent="0.25">
      <c r="K1556" s="9">
        <v>44.92</v>
      </c>
      <c r="L1556" s="9">
        <v>20.928999999999998</v>
      </c>
      <c r="M1556" s="9">
        <v>0.3473</v>
      </c>
      <c r="W1556" s="8"/>
      <c r="X1556" s="8"/>
      <c r="Y1556" s="8"/>
      <c r="Z1556" s="3"/>
      <c r="AA1556" s="8"/>
      <c r="AB1556" s="8"/>
      <c r="AC1556" s="8"/>
    </row>
    <row r="1557" spans="11:29" x14ac:dyDescent="0.25">
      <c r="K1557" s="9">
        <v>44.94</v>
      </c>
      <c r="L1557" s="9">
        <v>23.300999999999998</v>
      </c>
      <c r="M1557" s="9">
        <v>0.3614</v>
      </c>
      <c r="W1557" s="8"/>
      <c r="X1557" s="8"/>
      <c r="Y1557" s="8"/>
      <c r="Z1557" s="3"/>
      <c r="AA1557" s="8"/>
      <c r="AB1557" s="8"/>
      <c r="AC1557" s="8"/>
    </row>
    <row r="1558" spans="11:29" x14ac:dyDescent="0.25">
      <c r="K1558" s="9">
        <v>44.96</v>
      </c>
      <c r="L1558" s="9">
        <v>24.393000000000001</v>
      </c>
      <c r="M1558" s="9">
        <v>0.40749999999999997</v>
      </c>
      <c r="W1558" s="8"/>
      <c r="X1558" s="8"/>
      <c r="Y1558" s="8"/>
      <c r="Z1558" s="3"/>
      <c r="AA1558" s="8"/>
      <c r="AB1558" s="8"/>
      <c r="AC1558" s="8"/>
    </row>
    <row r="1559" spans="11:29" x14ac:dyDescent="0.25">
      <c r="K1559" s="9">
        <v>44.98</v>
      </c>
      <c r="L1559" s="9">
        <v>26.114999999999998</v>
      </c>
      <c r="M1559" s="9">
        <v>0.49309999999999998</v>
      </c>
      <c r="W1559" s="8"/>
      <c r="X1559" s="8"/>
      <c r="Y1559" s="8"/>
      <c r="Z1559" s="3"/>
      <c r="AA1559" s="8"/>
      <c r="AB1559" s="8"/>
      <c r="AC1559" s="8"/>
    </row>
    <row r="1560" spans="11:29" x14ac:dyDescent="0.25">
      <c r="K1560" s="9">
        <v>45</v>
      </c>
      <c r="L1560" s="9">
        <v>28.451000000000001</v>
      </c>
      <c r="M1560" s="9">
        <v>0.57050000000000001</v>
      </c>
      <c r="W1560" s="8"/>
      <c r="X1560" s="8"/>
      <c r="Y1560" s="8"/>
      <c r="Z1560" s="3"/>
      <c r="AA1560" s="8"/>
      <c r="AB1560" s="8"/>
      <c r="AC1560" s="8"/>
    </row>
    <row r="1561" spans="11:29" x14ac:dyDescent="0.25">
      <c r="K1561" s="9">
        <v>45.02</v>
      </c>
      <c r="L1561" s="9">
        <v>28.792999999999999</v>
      </c>
      <c r="M1561" s="9">
        <v>0.53720000000000001</v>
      </c>
      <c r="W1561" s="8"/>
      <c r="X1561" s="8"/>
      <c r="Y1561" s="8"/>
      <c r="Z1561" s="3"/>
      <c r="AA1561" s="8"/>
      <c r="AB1561" s="8"/>
      <c r="AC1561" s="8"/>
    </row>
    <row r="1562" spans="11:29" x14ac:dyDescent="0.25">
      <c r="K1562" s="9">
        <v>45.04</v>
      </c>
      <c r="L1562" s="9">
        <v>27.542999999999999</v>
      </c>
      <c r="M1562" s="9">
        <v>0.61719999999999997</v>
      </c>
      <c r="W1562" s="8"/>
      <c r="X1562" s="8"/>
      <c r="Y1562" s="8"/>
      <c r="Z1562" s="3"/>
      <c r="AA1562" s="8"/>
      <c r="AB1562" s="8"/>
      <c r="AC1562" s="8"/>
    </row>
    <row r="1563" spans="11:29" x14ac:dyDescent="0.25">
      <c r="K1563" s="9">
        <v>45.06</v>
      </c>
      <c r="L1563" s="9">
        <v>25.53</v>
      </c>
      <c r="M1563" s="9">
        <v>0.61499999999999999</v>
      </c>
      <c r="W1563" s="8"/>
      <c r="X1563" s="8"/>
      <c r="Y1563" s="8"/>
      <c r="Z1563" s="3"/>
      <c r="AA1563" s="8"/>
      <c r="AB1563" s="8"/>
      <c r="AC1563" s="8"/>
    </row>
    <row r="1564" spans="11:29" x14ac:dyDescent="0.25">
      <c r="K1564" s="9">
        <v>45.08</v>
      </c>
      <c r="L1564" s="9">
        <v>24.748999999999999</v>
      </c>
      <c r="M1564" s="9">
        <v>0.55169999999999997</v>
      </c>
      <c r="W1564" s="8"/>
      <c r="X1564" s="8"/>
      <c r="Y1564" s="8"/>
      <c r="Z1564" s="3"/>
      <c r="AA1564" s="8"/>
      <c r="AB1564" s="8"/>
      <c r="AC1564" s="8"/>
    </row>
    <row r="1565" spans="11:29" x14ac:dyDescent="0.25">
      <c r="K1565" s="9">
        <v>45.1</v>
      </c>
      <c r="L1565" s="9">
        <v>25.077999999999999</v>
      </c>
      <c r="M1565" s="9">
        <v>0.52949999999999997</v>
      </c>
      <c r="W1565" s="8"/>
      <c r="X1565" s="8"/>
      <c r="Y1565" s="8"/>
      <c r="Z1565" s="3"/>
      <c r="AA1565" s="8"/>
      <c r="AB1565" s="8"/>
      <c r="AC1565" s="8"/>
    </row>
    <row r="1566" spans="11:29" x14ac:dyDescent="0.25">
      <c r="K1566" s="9">
        <v>45.12</v>
      </c>
      <c r="L1566" s="9">
        <v>29.363</v>
      </c>
      <c r="M1566" s="9">
        <v>0.53859999999999997</v>
      </c>
      <c r="W1566" s="8"/>
      <c r="X1566" s="8"/>
      <c r="Y1566" s="8"/>
      <c r="Z1566" s="3"/>
      <c r="AA1566" s="8"/>
      <c r="AB1566" s="8"/>
      <c r="AC1566" s="8"/>
    </row>
    <row r="1567" spans="11:29" x14ac:dyDescent="0.25">
      <c r="K1567" s="9">
        <v>45.14</v>
      </c>
      <c r="L1567" s="9">
        <v>27.981000000000002</v>
      </c>
      <c r="M1567" s="9">
        <v>0.59209999999999996</v>
      </c>
      <c r="W1567" s="8"/>
      <c r="X1567" s="8"/>
      <c r="Y1567" s="8"/>
      <c r="Z1567" s="3"/>
      <c r="AA1567" s="8"/>
      <c r="AB1567" s="8"/>
      <c r="AC1567" s="8"/>
    </row>
    <row r="1568" spans="11:29" x14ac:dyDescent="0.25">
      <c r="K1568" s="9">
        <v>45.16</v>
      </c>
      <c r="L1568" s="9">
        <v>27.445</v>
      </c>
      <c r="M1568" s="9">
        <v>0.57099999999999995</v>
      </c>
      <c r="W1568" s="8"/>
      <c r="X1568" s="8"/>
      <c r="Y1568" s="8"/>
      <c r="Z1568" s="3"/>
      <c r="AA1568" s="8"/>
      <c r="AB1568" s="8"/>
      <c r="AC1568" s="8"/>
    </row>
    <row r="1569" spans="11:29" x14ac:dyDescent="0.25">
      <c r="K1569" s="9">
        <v>45.18</v>
      </c>
      <c r="L1569" s="9">
        <v>27.035</v>
      </c>
      <c r="M1569" s="9">
        <v>0.53069999999999995</v>
      </c>
      <c r="W1569" s="8"/>
      <c r="X1569" s="8"/>
      <c r="Y1569" s="8"/>
      <c r="Z1569" s="3"/>
      <c r="AA1569" s="8"/>
      <c r="AB1569" s="8"/>
      <c r="AC1569" s="8"/>
    </row>
    <row r="1570" spans="11:29" x14ac:dyDescent="0.25">
      <c r="K1570" s="9">
        <v>45.2</v>
      </c>
      <c r="L1570" s="9">
        <v>23.425000000000001</v>
      </c>
      <c r="M1570" s="9">
        <v>0.50829999999999997</v>
      </c>
      <c r="W1570" s="8"/>
      <c r="X1570" s="8"/>
      <c r="Y1570" s="8"/>
      <c r="Z1570" s="3"/>
      <c r="AA1570" s="8"/>
      <c r="AB1570" s="8"/>
      <c r="AC1570" s="8"/>
    </row>
    <row r="1571" spans="11:29" x14ac:dyDescent="0.25">
      <c r="K1571" s="9">
        <v>45.22</v>
      </c>
      <c r="L1571" s="9">
        <v>19.992999999999999</v>
      </c>
      <c r="M1571" s="9">
        <v>0.4199</v>
      </c>
      <c r="W1571" s="8"/>
      <c r="X1571" s="8"/>
      <c r="Y1571" s="8"/>
      <c r="Z1571" s="3"/>
      <c r="AA1571" s="8"/>
      <c r="AB1571" s="8"/>
      <c r="AC1571" s="8"/>
    </row>
    <row r="1572" spans="11:29" x14ac:dyDescent="0.25">
      <c r="K1572" s="9">
        <v>45.24</v>
      </c>
      <c r="L1572" s="9">
        <v>17.788</v>
      </c>
      <c r="M1572" s="9">
        <v>0.39579999999999999</v>
      </c>
      <c r="W1572" s="8"/>
      <c r="X1572" s="8"/>
      <c r="Y1572" s="8"/>
      <c r="Z1572" s="3"/>
      <c r="AA1572" s="8"/>
      <c r="AB1572" s="8"/>
      <c r="AC1572" s="8"/>
    </row>
    <row r="1573" spans="11:29" x14ac:dyDescent="0.25">
      <c r="K1573" s="9">
        <v>45.26</v>
      </c>
      <c r="L1573" s="9">
        <v>18.113</v>
      </c>
      <c r="M1573" s="9">
        <v>0.36170000000000002</v>
      </c>
      <c r="W1573" s="8"/>
      <c r="X1573" s="8"/>
      <c r="Y1573" s="8"/>
      <c r="Z1573" s="3"/>
      <c r="AA1573" s="8"/>
      <c r="AB1573" s="8"/>
      <c r="AC1573" s="8"/>
    </row>
    <row r="1574" spans="11:29" x14ac:dyDescent="0.25">
      <c r="K1574" s="9">
        <v>45.28</v>
      </c>
      <c r="L1574" s="9">
        <v>21.928000000000001</v>
      </c>
      <c r="M1574" s="9">
        <v>0.35139999999999999</v>
      </c>
      <c r="W1574" s="8"/>
      <c r="X1574" s="8"/>
      <c r="Y1574" s="8"/>
      <c r="Z1574" s="3"/>
      <c r="AA1574" s="8"/>
      <c r="AB1574" s="8"/>
      <c r="AC1574" s="8"/>
    </row>
    <row r="1575" spans="11:29" x14ac:dyDescent="0.25">
      <c r="K1575" s="9">
        <v>45.3</v>
      </c>
      <c r="L1575" s="9">
        <v>24.791</v>
      </c>
      <c r="M1575" s="9">
        <v>0.32269999999999999</v>
      </c>
      <c r="W1575" s="8"/>
      <c r="X1575" s="8"/>
      <c r="Y1575" s="8"/>
      <c r="Z1575" s="3"/>
      <c r="AA1575" s="8"/>
      <c r="AB1575" s="8"/>
      <c r="AC1575" s="8"/>
    </row>
    <row r="1576" spans="11:29" x14ac:dyDescent="0.25">
      <c r="K1576" s="9">
        <v>45.32</v>
      </c>
      <c r="L1576" s="9">
        <v>25.876999999999999</v>
      </c>
      <c r="M1576" s="9">
        <v>0.3508</v>
      </c>
      <c r="W1576" s="8"/>
      <c r="X1576" s="8"/>
      <c r="Y1576" s="8"/>
      <c r="Z1576" s="3"/>
      <c r="AA1576" s="8"/>
      <c r="AB1576" s="8"/>
      <c r="AC1576" s="8"/>
    </row>
    <row r="1577" spans="11:29" x14ac:dyDescent="0.25">
      <c r="K1577" s="9">
        <v>45.34</v>
      </c>
      <c r="L1577" s="9">
        <v>24.039000000000001</v>
      </c>
      <c r="M1577" s="9">
        <v>0.41299999999999998</v>
      </c>
      <c r="W1577" s="8"/>
      <c r="X1577" s="8"/>
      <c r="Y1577" s="8"/>
      <c r="Z1577" s="3"/>
      <c r="AA1577" s="8"/>
      <c r="AB1577" s="8"/>
      <c r="AC1577" s="8"/>
    </row>
    <row r="1578" spans="11:29" x14ac:dyDescent="0.25">
      <c r="K1578" s="9">
        <v>45.36</v>
      </c>
      <c r="L1578" s="9">
        <v>23.317</v>
      </c>
      <c r="M1578" s="9">
        <v>0.3846</v>
      </c>
      <c r="W1578" s="8"/>
      <c r="X1578" s="8"/>
      <c r="Y1578" s="8"/>
      <c r="Z1578" s="3"/>
      <c r="AA1578" s="8"/>
      <c r="AB1578" s="8"/>
      <c r="AC1578" s="8"/>
    </row>
    <row r="1579" spans="11:29" x14ac:dyDescent="0.25">
      <c r="K1579" s="9">
        <v>45.38</v>
      </c>
      <c r="L1579" s="9">
        <v>23.216000000000001</v>
      </c>
      <c r="M1579" s="9">
        <v>0.37369999999999998</v>
      </c>
      <c r="W1579" s="8"/>
      <c r="X1579" s="8"/>
      <c r="Y1579" s="8"/>
      <c r="Z1579" s="3"/>
      <c r="AA1579" s="8"/>
      <c r="AB1579" s="8"/>
      <c r="AC1579" s="8"/>
    </row>
    <row r="1580" spans="11:29" x14ac:dyDescent="0.25">
      <c r="K1580" s="9">
        <v>45.4</v>
      </c>
      <c r="L1580" s="9">
        <v>22.658000000000001</v>
      </c>
      <c r="M1580" s="9">
        <v>0.31709999999999999</v>
      </c>
      <c r="W1580" s="8"/>
      <c r="X1580" s="8"/>
      <c r="Y1580" s="8"/>
      <c r="Z1580" s="3"/>
      <c r="AA1580" s="8"/>
      <c r="AB1580" s="8"/>
      <c r="AC1580" s="8"/>
    </row>
    <row r="1581" spans="11:29" x14ac:dyDescent="0.25">
      <c r="K1581" s="9">
        <v>45.42</v>
      </c>
      <c r="L1581" s="9">
        <v>21.812999999999999</v>
      </c>
      <c r="M1581" s="9">
        <v>0.32269999999999999</v>
      </c>
      <c r="W1581" s="8"/>
      <c r="X1581" s="8"/>
      <c r="Y1581" s="8"/>
      <c r="Z1581" s="3"/>
      <c r="AA1581" s="8"/>
      <c r="AB1581" s="8"/>
      <c r="AC1581" s="8"/>
    </row>
    <row r="1582" spans="11:29" x14ac:dyDescent="0.25">
      <c r="K1582" s="9">
        <v>45.44</v>
      </c>
      <c r="L1582" s="9">
        <v>22.802</v>
      </c>
      <c r="M1582" s="9">
        <v>0.26029999999999998</v>
      </c>
      <c r="W1582" s="8"/>
      <c r="X1582" s="8"/>
      <c r="Y1582" s="8"/>
      <c r="Z1582" s="3"/>
      <c r="AA1582" s="8"/>
      <c r="AB1582" s="8"/>
      <c r="AC1582" s="8"/>
    </row>
    <row r="1583" spans="11:29" x14ac:dyDescent="0.25">
      <c r="K1583" s="9">
        <v>45.46</v>
      </c>
      <c r="L1583" s="9">
        <v>24.846</v>
      </c>
      <c r="M1583" s="9">
        <v>0.32879999999999998</v>
      </c>
      <c r="W1583" s="8"/>
      <c r="X1583" s="8"/>
      <c r="Y1583" s="8"/>
      <c r="Z1583" s="3"/>
      <c r="AA1583" s="8"/>
      <c r="AB1583" s="8"/>
      <c r="AC1583" s="8"/>
    </row>
    <row r="1584" spans="11:29" x14ac:dyDescent="0.25">
      <c r="K1584" s="9">
        <v>45.48</v>
      </c>
      <c r="L1584" s="9">
        <v>24.263999999999999</v>
      </c>
      <c r="M1584" s="9">
        <v>0.4108</v>
      </c>
      <c r="W1584" s="8"/>
      <c r="X1584" s="8"/>
      <c r="Y1584" s="8"/>
      <c r="Z1584" s="3"/>
      <c r="AA1584" s="8"/>
      <c r="AB1584" s="8"/>
      <c r="AC1584" s="8"/>
    </row>
    <row r="1585" spans="11:29" x14ac:dyDescent="0.25">
      <c r="K1585" s="9">
        <v>45.5</v>
      </c>
      <c r="L1585" s="9">
        <v>25.798999999999999</v>
      </c>
      <c r="M1585" s="9">
        <v>0.47620000000000001</v>
      </c>
      <c r="W1585" s="8"/>
      <c r="X1585" s="8"/>
      <c r="Y1585" s="8"/>
      <c r="Z1585" s="3"/>
      <c r="AA1585" s="8"/>
      <c r="AB1585" s="8"/>
      <c r="AC1585" s="8"/>
    </row>
    <row r="1586" spans="11:29" x14ac:dyDescent="0.25">
      <c r="K1586" s="9">
        <v>45.52</v>
      </c>
      <c r="L1586" s="9">
        <v>26.289000000000001</v>
      </c>
      <c r="M1586" s="9">
        <v>0.50990000000000002</v>
      </c>
      <c r="W1586" s="8"/>
      <c r="X1586" s="8"/>
      <c r="Y1586" s="8"/>
      <c r="Z1586" s="3"/>
      <c r="AA1586" s="8"/>
      <c r="AB1586" s="8"/>
      <c r="AC1586" s="8"/>
    </row>
    <row r="1587" spans="11:29" x14ac:dyDescent="0.25">
      <c r="K1587" s="9">
        <v>45.54</v>
      </c>
      <c r="L1587" s="9">
        <v>24.143999999999998</v>
      </c>
      <c r="M1587" s="9">
        <v>0.52239999999999998</v>
      </c>
      <c r="W1587" s="8"/>
      <c r="X1587" s="8"/>
      <c r="Y1587" s="8"/>
      <c r="Z1587" s="3"/>
      <c r="AA1587" s="8"/>
      <c r="AB1587" s="8"/>
      <c r="AC1587" s="8"/>
    </row>
    <row r="1588" spans="11:29" x14ac:dyDescent="0.25">
      <c r="K1588" s="9">
        <v>45.56</v>
      </c>
      <c r="L1588" s="9">
        <v>22.2</v>
      </c>
      <c r="M1588" s="9">
        <v>0.4597</v>
      </c>
      <c r="W1588" s="8"/>
      <c r="X1588" s="8"/>
      <c r="Y1588" s="8"/>
      <c r="Z1588" s="3"/>
      <c r="AA1588" s="8"/>
      <c r="AB1588" s="8"/>
      <c r="AC1588" s="8"/>
    </row>
    <row r="1589" spans="11:29" x14ac:dyDescent="0.25">
      <c r="K1589" s="9">
        <v>45.58</v>
      </c>
      <c r="L1589" s="9">
        <v>20.375</v>
      </c>
      <c r="M1589" s="9">
        <v>0.45329999999999998</v>
      </c>
      <c r="W1589" s="8"/>
      <c r="X1589" s="8"/>
      <c r="Y1589" s="8"/>
      <c r="Z1589" s="3"/>
      <c r="AA1589" s="8"/>
      <c r="AB1589" s="8"/>
      <c r="AC1589" s="8"/>
    </row>
    <row r="1590" spans="11:29" x14ac:dyDescent="0.25">
      <c r="K1590" s="9">
        <v>45.6</v>
      </c>
      <c r="L1590" s="9">
        <v>19.533000000000001</v>
      </c>
      <c r="M1590" s="9">
        <v>0.36049999999999999</v>
      </c>
      <c r="W1590" s="8"/>
      <c r="X1590" s="8"/>
      <c r="Y1590" s="8"/>
      <c r="Z1590" s="3"/>
      <c r="AA1590" s="8"/>
      <c r="AB1590" s="8"/>
      <c r="AC1590" s="8"/>
    </row>
    <row r="1591" spans="11:29" x14ac:dyDescent="0.25">
      <c r="K1591" s="9">
        <v>45.62</v>
      </c>
      <c r="L1591" s="9">
        <v>20.123000000000001</v>
      </c>
      <c r="M1591" s="9">
        <v>0.30499999999999999</v>
      </c>
      <c r="W1591" s="8"/>
      <c r="X1591" s="8"/>
      <c r="Y1591" s="8"/>
      <c r="Z1591" s="3"/>
      <c r="AA1591" s="8"/>
      <c r="AB1591" s="8"/>
      <c r="AC1591" s="8"/>
    </row>
    <row r="1592" spans="11:29" x14ac:dyDescent="0.25">
      <c r="K1592" s="9">
        <v>45.64</v>
      </c>
      <c r="L1592" s="9">
        <v>19.213999999999999</v>
      </c>
      <c r="M1592" s="9">
        <v>0.3044</v>
      </c>
      <c r="W1592" s="8"/>
      <c r="X1592" s="8"/>
      <c r="Y1592" s="8"/>
      <c r="Z1592" s="3"/>
      <c r="AA1592" s="8"/>
      <c r="AB1592" s="8"/>
      <c r="AC1592" s="8"/>
    </row>
    <row r="1593" spans="11:29" x14ac:dyDescent="0.25">
      <c r="K1593" s="9">
        <v>45.66</v>
      </c>
      <c r="L1593" s="9">
        <v>19.065000000000001</v>
      </c>
      <c r="M1593" s="9">
        <v>0.25740000000000002</v>
      </c>
      <c r="W1593" s="8"/>
      <c r="X1593" s="8"/>
      <c r="Y1593" s="8"/>
      <c r="Z1593" s="3"/>
      <c r="AA1593" s="8"/>
      <c r="AB1593" s="8"/>
      <c r="AC1593" s="8"/>
    </row>
    <row r="1594" spans="11:29" x14ac:dyDescent="0.25">
      <c r="K1594" s="9">
        <v>45.68</v>
      </c>
      <c r="L1594" s="9">
        <v>16.895</v>
      </c>
      <c r="M1594" s="9">
        <v>0.27529999999999999</v>
      </c>
      <c r="W1594" s="8"/>
      <c r="X1594" s="8"/>
      <c r="Y1594" s="8"/>
      <c r="Z1594" s="3"/>
      <c r="AA1594" s="8"/>
      <c r="AB1594" s="8"/>
      <c r="AC1594" s="8"/>
    </row>
    <row r="1595" spans="11:29" x14ac:dyDescent="0.25">
      <c r="K1595" s="9">
        <v>45.7</v>
      </c>
      <c r="L1595" s="9">
        <v>16.495000000000001</v>
      </c>
      <c r="M1595" s="9">
        <v>0.2722</v>
      </c>
      <c r="W1595" s="8"/>
      <c r="X1595" s="8"/>
      <c r="Y1595" s="8"/>
      <c r="Z1595" s="3"/>
      <c r="AA1595" s="8"/>
      <c r="AB1595" s="8"/>
      <c r="AC1595" s="8"/>
    </row>
    <row r="1596" spans="11:29" x14ac:dyDescent="0.25">
      <c r="K1596" s="9">
        <v>45.72</v>
      </c>
      <c r="L1596" s="9">
        <v>16.420000000000002</v>
      </c>
      <c r="M1596" s="9">
        <v>0.25530000000000003</v>
      </c>
      <c r="W1596" s="8"/>
      <c r="X1596" s="8"/>
      <c r="Y1596" s="8"/>
      <c r="Z1596" s="3"/>
      <c r="AA1596" s="8"/>
      <c r="AB1596" s="8"/>
      <c r="AC1596" s="8"/>
    </row>
    <row r="1597" spans="11:29" x14ac:dyDescent="0.25">
      <c r="K1597" s="9">
        <v>45.74</v>
      </c>
      <c r="L1597" s="9">
        <v>15.118</v>
      </c>
      <c r="M1597" s="9">
        <v>0.25769999999999998</v>
      </c>
      <c r="W1597" s="8"/>
      <c r="X1597" s="8"/>
      <c r="Y1597" s="8"/>
      <c r="Z1597" s="3"/>
      <c r="AA1597" s="8"/>
      <c r="AB1597" s="8"/>
      <c r="AC1597" s="8"/>
    </row>
    <row r="1598" spans="11:29" x14ac:dyDescent="0.25">
      <c r="K1598" s="9">
        <v>45.76</v>
      </c>
      <c r="L1598" s="9">
        <v>14.743</v>
      </c>
      <c r="M1598" s="9">
        <v>0.22770000000000001</v>
      </c>
      <c r="W1598" s="8"/>
      <c r="X1598" s="8"/>
      <c r="Y1598" s="8"/>
      <c r="Z1598" s="3"/>
      <c r="AA1598" s="8"/>
      <c r="AB1598" s="8"/>
      <c r="AC1598" s="8"/>
    </row>
    <row r="1599" spans="11:29" x14ac:dyDescent="0.25">
      <c r="K1599" s="9">
        <v>45.78</v>
      </c>
      <c r="L1599" s="9">
        <v>14.541</v>
      </c>
      <c r="M1599" s="9">
        <v>0.24310000000000001</v>
      </c>
      <c r="W1599" s="8"/>
      <c r="X1599" s="8"/>
      <c r="Y1599" s="8"/>
      <c r="Z1599" s="3"/>
      <c r="AA1599" s="8"/>
      <c r="AB1599" s="8"/>
      <c r="AC1599" s="8"/>
    </row>
    <row r="1600" spans="11:29" x14ac:dyDescent="0.25">
      <c r="K1600" s="9">
        <v>45.8</v>
      </c>
      <c r="L1600" s="9">
        <v>14.561</v>
      </c>
      <c r="M1600" s="9">
        <v>0.23730000000000001</v>
      </c>
      <c r="W1600" s="8"/>
      <c r="X1600" s="8"/>
      <c r="Y1600" s="8"/>
      <c r="Z1600" s="3"/>
      <c r="AA1600" s="8"/>
      <c r="AB1600" s="8"/>
      <c r="AC1600" s="8"/>
    </row>
    <row r="1601" spans="11:29" x14ac:dyDescent="0.25">
      <c r="K1601" s="9">
        <v>45.82</v>
      </c>
      <c r="L1601" s="9">
        <v>14.489000000000001</v>
      </c>
      <c r="M1601" s="9">
        <v>0.2356</v>
      </c>
      <c r="W1601" s="8"/>
      <c r="X1601" s="8"/>
      <c r="Y1601" s="8"/>
      <c r="Z1601" s="3"/>
      <c r="AA1601" s="8"/>
      <c r="AB1601" s="8"/>
      <c r="AC1601" s="8"/>
    </row>
    <row r="1602" spans="11:29" x14ac:dyDescent="0.25">
      <c r="K1602" s="9">
        <v>45.84</v>
      </c>
      <c r="L1602" s="9">
        <v>15.177</v>
      </c>
      <c r="M1602" s="9">
        <v>0.24160000000000001</v>
      </c>
      <c r="W1602" s="8"/>
      <c r="X1602" s="8"/>
      <c r="Y1602" s="8"/>
      <c r="Z1602" s="3"/>
      <c r="AA1602" s="8"/>
      <c r="AB1602" s="8"/>
      <c r="AC1602" s="8"/>
    </row>
    <row r="1603" spans="11:29" x14ac:dyDescent="0.25">
      <c r="K1603" s="9">
        <v>45.86</v>
      </c>
      <c r="L1603" s="9">
        <v>16.805</v>
      </c>
      <c r="M1603" s="9">
        <v>0.246</v>
      </c>
      <c r="W1603" s="8"/>
      <c r="X1603" s="8"/>
      <c r="Y1603" s="8"/>
      <c r="Z1603" s="3"/>
      <c r="AA1603" s="8"/>
      <c r="AB1603" s="8"/>
      <c r="AC1603" s="8"/>
    </row>
    <row r="1604" spans="11:29" x14ac:dyDescent="0.25">
      <c r="K1604" s="9">
        <v>45.88</v>
      </c>
      <c r="L1604" s="9">
        <v>15.039</v>
      </c>
      <c r="M1604" s="9">
        <v>0.26540000000000002</v>
      </c>
      <c r="W1604" s="8"/>
      <c r="X1604" s="8"/>
      <c r="Y1604" s="8"/>
      <c r="Z1604" s="3"/>
      <c r="AA1604" s="8"/>
      <c r="AB1604" s="8"/>
      <c r="AC1604" s="8"/>
    </row>
    <row r="1605" spans="11:29" x14ac:dyDescent="0.25">
      <c r="K1605" s="9">
        <v>45.9</v>
      </c>
      <c r="L1605" s="9">
        <v>14.759</v>
      </c>
      <c r="M1605" s="9">
        <v>0.26929999999999998</v>
      </c>
      <c r="W1605" s="8"/>
      <c r="X1605" s="8"/>
      <c r="Y1605" s="8"/>
      <c r="Z1605" s="3"/>
      <c r="AA1605" s="8"/>
      <c r="AB1605" s="8"/>
      <c r="AC1605" s="8"/>
    </row>
    <row r="1606" spans="11:29" x14ac:dyDescent="0.25">
      <c r="K1606" s="9">
        <v>45.92</v>
      </c>
      <c r="L1606" s="9">
        <v>14.595000000000001</v>
      </c>
      <c r="M1606" s="9">
        <v>0.24729999999999999</v>
      </c>
      <c r="W1606" s="8"/>
      <c r="X1606" s="8"/>
      <c r="Y1606" s="8"/>
      <c r="Z1606" s="3"/>
      <c r="AA1606" s="8"/>
      <c r="AB1606" s="8"/>
      <c r="AC1606" s="8"/>
    </row>
    <row r="1607" spans="11:29" x14ac:dyDescent="0.25">
      <c r="K1607" s="9">
        <v>45.94</v>
      </c>
      <c r="L1607" s="9">
        <v>14.099</v>
      </c>
      <c r="M1607" s="9">
        <v>0.19470000000000001</v>
      </c>
      <c r="W1607" s="8"/>
      <c r="X1607" s="8"/>
      <c r="Y1607" s="8"/>
      <c r="Z1607" s="3"/>
      <c r="AA1607" s="8"/>
      <c r="AB1607" s="8"/>
      <c r="AC1607" s="8"/>
    </row>
    <row r="1608" spans="11:29" x14ac:dyDescent="0.25">
      <c r="K1608" s="9">
        <v>45.96</v>
      </c>
      <c r="L1608" s="9">
        <v>14.191000000000001</v>
      </c>
      <c r="M1608" s="9">
        <v>0.20799999999999999</v>
      </c>
      <c r="W1608" s="8"/>
      <c r="X1608" s="8"/>
      <c r="Y1608" s="8"/>
      <c r="Z1608" s="3"/>
      <c r="AA1608" s="8"/>
      <c r="AB1608" s="8"/>
      <c r="AC1608" s="8"/>
    </row>
    <row r="1609" spans="11:29" x14ac:dyDescent="0.25">
      <c r="K1609" s="9">
        <v>45.98</v>
      </c>
      <c r="L1609" s="9">
        <v>13.706</v>
      </c>
      <c r="M1609" s="9">
        <v>0.21879999999999999</v>
      </c>
      <c r="W1609" s="8"/>
      <c r="X1609" s="8"/>
      <c r="Y1609" s="8"/>
      <c r="Z1609" s="3"/>
      <c r="AA1609" s="8"/>
      <c r="AB1609" s="8"/>
      <c r="AC1609" s="8"/>
    </row>
    <row r="1610" spans="11:29" x14ac:dyDescent="0.25">
      <c r="K1610" s="9">
        <v>46</v>
      </c>
      <c r="L1610" s="9">
        <v>13.343999999999999</v>
      </c>
      <c r="M1610" s="9">
        <v>0.2019</v>
      </c>
      <c r="W1610" s="8"/>
      <c r="X1610" s="8"/>
      <c r="Y1610" s="8"/>
      <c r="Z1610" s="3"/>
      <c r="AA1610" s="8"/>
      <c r="AB1610" s="8"/>
      <c r="AC1610" s="8"/>
    </row>
    <row r="1611" spans="11:29" x14ac:dyDescent="0.25">
      <c r="K1611" s="9">
        <v>46.02</v>
      </c>
      <c r="L1611" s="9">
        <v>13.147</v>
      </c>
      <c r="M1611" s="9">
        <v>0.19789999999999999</v>
      </c>
      <c r="W1611" s="8"/>
      <c r="X1611" s="8"/>
      <c r="Y1611" s="8"/>
      <c r="Z1611" s="3"/>
      <c r="AA1611" s="8"/>
      <c r="AB1611" s="8"/>
      <c r="AC1611" s="8"/>
    </row>
    <row r="1612" spans="11:29" x14ac:dyDescent="0.25">
      <c r="K1612" s="9">
        <v>46.04</v>
      </c>
      <c r="L1612" s="9">
        <v>13.417999999999999</v>
      </c>
      <c r="M1612" s="9">
        <v>0.19900000000000001</v>
      </c>
      <c r="W1612" s="8"/>
      <c r="X1612" s="8"/>
      <c r="Y1612" s="8"/>
      <c r="Z1612" s="3"/>
      <c r="AA1612" s="8"/>
      <c r="AB1612" s="8"/>
      <c r="AC1612" s="8"/>
    </row>
    <row r="1613" spans="11:29" x14ac:dyDescent="0.25">
      <c r="K1613" s="9">
        <v>46.06</v>
      </c>
      <c r="L1613" s="9">
        <v>13.59</v>
      </c>
      <c r="M1613" s="9">
        <v>0.21479999999999999</v>
      </c>
      <c r="W1613" s="8"/>
      <c r="X1613" s="8"/>
      <c r="Y1613" s="8"/>
      <c r="Z1613" s="3"/>
      <c r="AA1613" s="8"/>
      <c r="AB1613" s="8"/>
      <c r="AC1613" s="8"/>
    </row>
    <row r="1614" spans="11:29" x14ac:dyDescent="0.25">
      <c r="K1614" s="9">
        <v>46.08</v>
      </c>
      <c r="L1614" s="9">
        <v>13.51</v>
      </c>
      <c r="M1614" s="9">
        <v>0.21629999999999999</v>
      </c>
      <c r="W1614" s="8"/>
      <c r="X1614" s="8"/>
      <c r="Y1614" s="8"/>
      <c r="Z1614" s="3"/>
      <c r="AA1614" s="8"/>
      <c r="AB1614" s="8"/>
      <c r="AC1614" s="8"/>
    </row>
    <row r="1615" spans="11:29" x14ac:dyDescent="0.25">
      <c r="K1615" s="9">
        <v>46.1</v>
      </c>
      <c r="L1615" s="9">
        <v>13.683999999999999</v>
      </c>
      <c r="M1615" s="9">
        <v>0.19439999999999999</v>
      </c>
      <c r="W1615" s="8"/>
      <c r="X1615" s="8"/>
      <c r="Y1615" s="8"/>
      <c r="Z1615" s="3"/>
      <c r="AA1615" s="8"/>
      <c r="AB1615" s="8"/>
      <c r="AC1615" s="8"/>
    </row>
    <row r="1616" spans="11:29" x14ac:dyDescent="0.25">
      <c r="K1616" s="9">
        <v>46.12</v>
      </c>
      <c r="L1616" s="9">
        <v>14.255000000000001</v>
      </c>
      <c r="M1616" s="9">
        <v>0.214</v>
      </c>
      <c r="W1616" s="8"/>
      <c r="X1616" s="8"/>
      <c r="Y1616" s="8"/>
      <c r="Z1616" s="3"/>
      <c r="AA1616" s="8"/>
      <c r="AB1616" s="8"/>
      <c r="AC1616" s="8"/>
    </row>
    <row r="1617" spans="11:29" x14ac:dyDescent="0.25">
      <c r="K1617" s="9">
        <v>46.14</v>
      </c>
      <c r="L1617" s="9">
        <v>15.129</v>
      </c>
      <c r="M1617" s="9">
        <v>0.25559999999999999</v>
      </c>
      <c r="W1617" s="8"/>
      <c r="X1617" s="8"/>
      <c r="Y1617" s="8"/>
      <c r="Z1617" s="3"/>
      <c r="AA1617" s="8"/>
      <c r="AB1617" s="8"/>
      <c r="AC1617" s="8"/>
    </row>
    <row r="1618" spans="11:29" x14ac:dyDescent="0.25">
      <c r="K1618" s="9">
        <v>46.16</v>
      </c>
      <c r="L1618" s="9">
        <v>16.509</v>
      </c>
      <c r="M1618" s="9">
        <v>0.26729999999999998</v>
      </c>
      <c r="W1618" s="8"/>
      <c r="X1618" s="8"/>
      <c r="Y1618" s="8"/>
      <c r="Z1618" s="3"/>
      <c r="AA1618" s="8"/>
      <c r="AB1618" s="8"/>
      <c r="AC1618" s="8"/>
    </row>
    <row r="1619" spans="11:29" x14ac:dyDescent="0.25">
      <c r="K1619" s="9">
        <v>46.18</v>
      </c>
      <c r="L1619" s="9">
        <v>18.905999999999999</v>
      </c>
      <c r="M1619" s="9">
        <v>0.28360000000000002</v>
      </c>
      <c r="W1619" s="8"/>
      <c r="X1619" s="8"/>
      <c r="Y1619" s="8"/>
      <c r="Z1619" s="3"/>
      <c r="AA1619" s="8"/>
      <c r="AB1619" s="8"/>
      <c r="AC1619" s="8"/>
    </row>
    <row r="1620" spans="11:29" x14ac:dyDescent="0.25">
      <c r="K1620" s="9">
        <v>46.2</v>
      </c>
      <c r="L1620" s="9">
        <v>20.227</v>
      </c>
      <c r="M1620" s="9">
        <v>0.29420000000000002</v>
      </c>
      <c r="W1620" s="8"/>
      <c r="X1620" s="8"/>
      <c r="Y1620" s="8"/>
      <c r="Z1620" s="3"/>
      <c r="AA1620" s="8"/>
      <c r="AB1620" s="8"/>
      <c r="AC1620" s="8"/>
    </row>
    <row r="1621" spans="11:29" x14ac:dyDescent="0.25">
      <c r="K1621" s="9">
        <v>46.22</v>
      </c>
      <c r="L1621" s="9">
        <v>19.855</v>
      </c>
      <c r="M1621" s="9">
        <v>0.28699999999999998</v>
      </c>
      <c r="W1621" s="8"/>
      <c r="X1621" s="8"/>
      <c r="Y1621" s="8"/>
      <c r="Z1621" s="3"/>
      <c r="AA1621" s="8"/>
      <c r="AB1621" s="8"/>
      <c r="AC1621" s="8"/>
    </row>
    <row r="1622" spans="11:29" x14ac:dyDescent="0.25">
      <c r="K1622" s="9">
        <v>46.24</v>
      </c>
      <c r="L1622" s="9">
        <v>18.050999999999998</v>
      </c>
      <c r="M1622" s="9">
        <v>0.31490000000000001</v>
      </c>
      <c r="W1622" s="8"/>
      <c r="X1622" s="8"/>
      <c r="Y1622" s="8"/>
      <c r="Z1622" s="3"/>
      <c r="AA1622" s="8"/>
      <c r="AB1622" s="8"/>
      <c r="AC1622" s="8"/>
    </row>
    <row r="1623" spans="11:29" x14ac:dyDescent="0.25">
      <c r="K1623" s="9">
        <v>46.26</v>
      </c>
      <c r="L1623" s="9">
        <v>17.648</v>
      </c>
      <c r="M1623" s="9">
        <v>0.33610000000000001</v>
      </c>
      <c r="W1623" s="8"/>
      <c r="X1623" s="8"/>
      <c r="Y1623" s="8"/>
      <c r="Z1623" s="3"/>
      <c r="AA1623" s="8"/>
      <c r="AB1623" s="8"/>
      <c r="AC1623" s="8"/>
    </row>
    <row r="1624" spans="11:29" x14ac:dyDescent="0.25">
      <c r="K1624" s="9">
        <v>46.28</v>
      </c>
      <c r="L1624" s="9">
        <v>16.96</v>
      </c>
      <c r="M1624" s="9">
        <v>0.30990000000000001</v>
      </c>
      <c r="W1624" s="8"/>
      <c r="X1624" s="8"/>
      <c r="Y1624" s="8"/>
      <c r="Z1624" s="3"/>
      <c r="AA1624" s="8"/>
      <c r="AB1624" s="8"/>
      <c r="AC1624" s="8"/>
    </row>
    <row r="1625" spans="11:29" x14ac:dyDescent="0.25">
      <c r="K1625" s="9">
        <v>46.3</v>
      </c>
      <c r="L1625" s="9">
        <v>16.93</v>
      </c>
      <c r="M1625" s="9">
        <v>0.28139999999999998</v>
      </c>
      <c r="W1625" s="8"/>
      <c r="X1625" s="8"/>
      <c r="Y1625" s="8"/>
      <c r="Z1625" s="3"/>
      <c r="AA1625" s="8"/>
      <c r="AB1625" s="8"/>
      <c r="AC1625" s="8"/>
    </row>
    <row r="1626" spans="11:29" x14ac:dyDescent="0.25">
      <c r="K1626" s="9">
        <v>46.32</v>
      </c>
      <c r="L1626" s="9">
        <v>16.594000000000001</v>
      </c>
      <c r="M1626" s="9">
        <v>0.28889999999999999</v>
      </c>
      <c r="W1626" s="8"/>
      <c r="X1626" s="8"/>
      <c r="Y1626" s="8"/>
      <c r="Z1626" s="3"/>
      <c r="AA1626" s="8"/>
      <c r="AB1626" s="8"/>
      <c r="AC1626" s="8"/>
    </row>
    <row r="1627" spans="11:29" x14ac:dyDescent="0.25">
      <c r="K1627" s="9">
        <v>46.34</v>
      </c>
      <c r="L1627" s="9">
        <v>17.195</v>
      </c>
      <c r="M1627" s="9">
        <v>0.29199999999999998</v>
      </c>
      <c r="W1627" s="8"/>
      <c r="X1627" s="8"/>
      <c r="Y1627" s="8"/>
      <c r="Z1627" s="3"/>
      <c r="AA1627" s="8"/>
      <c r="AB1627" s="8"/>
      <c r="AC1627" s="8"/>
    </row>
    <row r="1628" spans="11:29" x14ac:dyDescent="0.25">
      <c r="K1628" s="9">
        <v>46.36</v>
      </c>
      <c r="L1628" s="9">
        <v>17.917000000000002</v>
      </c>
      <c r="M1628" s="9">
        <v>0.2636</v>
      </c>
      <c r="W1628" s="8"/>
      <c r="X1628" s="8"/>
      <c r="Y1628" s="8"/>
      <c r="Z1628" s="3"/>
      <c r="AA1628" s="8"/>
      <c r="AB1628" s="8"/>
      <c r="AC1628" s="8"/>
    </row>
    <row r="1629" spans="11:29" x14ac:dyDescent="0.25">
      <c r="K1629" s="9">
        <v>46.38</v>
      </c>
      <c r="L1629" s="9">
        <v>19.222999999999999</v>
      </c>
      <c r="M1629" s="9">
        <v>0.25840000000000002</v>
      </c>
      <c r="W1629" s="8"/>
      <c r="X1629" s="8"/>
      <c r="Y1629" s="8"/>
      <c r="Z1629" s="3"/>
      <c r="AA1629" s="8"/>
      <c r="AB1629" s="8"/>
      <c r="AC1629" s="8"/>
    </row>
    <row r="1630" spans="11:29" x14ac:dyDescent="0.25">
      <c r="K1630" s="9">
        <v>46.4</v>
      </c>
      <c r="L1630" s="9">
        <v>20.309000000000001</v>
      </c>
      <c r="M1630" s="9">
        <v>0.27150000000000002</v>
      </c>
      <c r="W1630" s="8"/>
      <c r="X1630" s="8"/>
      <c r="Y1630" s="8"/>
      <c r="Z1630" s="3"/>
      <c r="AA1630" s="8"/>
      <c r="AB1630" s="8"/>
      <c r="AC1630" s="8"/>
    </row>
    <row r="1631" spans="11:29" x14ac:dyDescent="0.25">
      <c r="K1631" s="9">
        <v>46.42</v>
      </c>
      <c r="L1631" s="9">
        <v>21.571999999999999</v>
      </c>
      <c r="M1631" s="9">
        <v>0.2848</v>
      </c>
      <c r="W1631" s="8"/>
      <c r="X1631" s="8"/>
      <c r="Y1631" s="8"/>
      <c r="Z1631" s="3"/>
      <c r="AA1631" s="8"/>
      <c r="AB1631" s="8"/>
      <c r="AC1631" s="8"/>
    </row>
    <row r="1632" spans="11:29" x14ac:dyDescent="0.25">
      <c r="K1632" s="9">
        <v>46.44</v>
      </c>
      <c r="L1632" s="9">
        <v>21.417999999999999</v>
      </c>
      <c r="M1632" s="9">
        <v>0.311</v>
      </c>
      <c r="W1632" s="8"/>
      <c r="X1632" s="8"/>
      <c r="Y1632" s="8"/>
      <c r="Z1632" s="3"/>
      <c r="AA1632" s="8"/>
      <c r="AB1632" s="8"/>
      <c r="AC1632" s="8"/>
    </row>
    <row r="1633" spans="11:29" x14ac:dyDescent="0.25">
      <c r="K1633" s="9">
        <v>46.46</v>
      </c>
      <c r="L1633" s="9">
        <v>20.306000000000001</v>
      </c>
      <c r="M1633" s="9">
        <v>0.33069999999999999</v>
      </c>
      <c r="W1633" s="8"/>
      <c r="X1633" s="8"/>
      <c r="Y1633" s="8"/>
      <c r="Z1633" s="3"/>
      <c r="AA1633" s="8"/>
      <c r="AB1633" s="8"/>
      <c r="AC1633" s="8"/>
    </row>
    <row r="1634" spans="11:29" x14ac:dyDescent="0.25">
      <c r="K1634" s="9">
        <v>46.48</v>
      </c>
      <c r="L1634" s="9">
        <v>20.45</v>
      </c>
      <c r="M1634" s="9">
        <v>0.35389999999999999</v>
      </c>
      <c r="W1634" s="8"/>
      <c r="X1634" s="8"/>
      <c r="Y1634" s="8"/>
      <c r="Z1634" s="3"/>
      <c r="AA1634" s="8"/>
      <c r="AB1634" s="8"/>
      <c r="AC1634" s="8"/>
    </row>
    <row r="1635" spans="11:29" x14ac:dyDescent="0.25">
      <c r="K1635" s="9">
        <v>46.5</v>
      </c>
      <c r="L1635" s="9">
        <v>21.091999999999999</v>
      </c>
      <c r="M1635" s="9">
        <v>0.35170000000000001</v>
      </c>
      <c r="W1635" s="8"/>
      <c r="X1635" s="8"/>
      <c r="Y1635" s="8"/>
      <c r="Z1635" s="3"/>
      <c r="AA1635" s="8"/>
      <c r="AB1635" s="8"/>
      <c r="AC1635" s="8"/>
    </row>
    <row r="1636" spans="11:29" x14ac:dyDescent="0.25">
      <c r="K1636" s="9">
        <v>46.52</v>
      </c>
      <c r="L1636" s="9">
        <v>22.024000000000001</v>
      </c>
      <c r="M1636" s="9">
        <v>0.29330000000000001</v>
      </c>
      <c r="W1636" s="8"/>
      <c r="X1636" s="8"/>
      <c r="Y1636" s="8"/>
      <c r="Z1636" s="3"/>
      <c r="AA1636" s="8"/>
      <c r="AB1636" s="8"/>
      <c r="AC1636" s="8"/>
    </row>
    <row r="1637" spans="11:29" x14ac:dyDescent="0.25">
      <c r="K1637" s="9">
        <v>46.54</v>
      </c>
      <c r="L1637" s="9">
        <v>23.164000000000001</v>
      </c>
      <c r="M1637" s="9">
        <v>0.28449999999999998</v>
      </c>
      <c r="W1637" s="8"/>
      <c r="X1637" s="8"/>
      <c r="Y1637" s="8"/>
      <c r="Z1637" s="3"/>
      <c r="AA1637" s="8"/>
      <c r="AB1637" s="8"/>
      <c r="AC1637" s="8"/>
    </row>
    <row r="1638" spans="11:29" x14ac:dyDescent="0.25">
      <c r="K1638" s="9">
        <v>46.56</v>
      </c>
      <c r="L1638" s="9">
        <v>23.757999999999999</v>
      </c>
      <c r="M1638" s="9">
        <v>0.35189999999999999</v>
      </c>
      <c r="W1638" s="8"/>
      <c r="X1638" s="8"/>
      <c r="Y1638" s="8"/>
      <c r="Z1638" s="3"/>
      <c r="AA1638" s="8"/>
      <c r="AB1638" s="8"/>
      <c r="AC1638" s="8"/>
    </row>
    <row r="1639" spans="11:29" x14ac:dyDescent="0.25">
      <c r="K1639" s="9">
        <v>46.58</v>
      </c>
      <c r="L1639" s="9">
        <v>24.187000000000001</v>
      </c>
      <c r="M1639" s="9">
        <v>0.44829999999999998</v>
      </c>
      <c r="W1639" s="8"/>
      <c r="X1639" s="8"/>
      <c r="Y1639" s="8"/>
      <c r="Z1639" s="3"/>
      <c r="AA1639" s="8"/>
      <c r="AB1639" s="8"/>
      <c r="AC1639" s="8"/>
    </row>
    <row r="1640" spans="11:29" x14ac:dyDescent="0.25">
      <c r="K1640" s="9">
        <v>46.6</v>
      </c>
      <c r="L1640" s="9">
        <v>25.422000000000001</v>
      </c>
      <c r="M1640" s="9">
        <v>0.50870000000000004</v>
      </c>
      <c r="W1640" s="8"/>
      <c r="X1640" s="8"/>
      <c r="Y1640" s="8"/>
      <c r="Z1640" s="3"/>
      <c r="AA1640" s="8"/>
      <c r="AB1640" s="8"/>
      <c r="AC1640" s="8"/>
    </row>
    <row r="1641" spans="11:29" x14ac:dyDescent="0.25">
      <c r="K1641" s="9">
        <v>46.62</v>
      </c>
      <c r="L1641" s="9">
        <v>25.68</v>
      </c>
      <c r="M1641" s="9">
        <v>0.49</v>
      </c>
      <c r="W1641" s="8"/>
      <c r="X1641" s="8"/>
      <c r="Y1641" s="8"/>
      <c r="Z1641" s="3"/>
      <c r="AA1641" s="8"/>
      <c r="AB1641" s="8"/>
      <c r="AC1641" s="8"/>
    </row>
    <row r="1642" spans="11:29" x14ac:dyDescent="0.25">
      <c r="K1642" s="9">
        <v>46.64</v>
      </c>
      <c r="L1642" s="9">
        <v>25.689</v>
      </c>
      <c r="M1642" s="9">
        <v>0.51749999999999996</v>
      </c>
      <c r="W1642" s="8"/>
      <c r="X1642" s="8"/>
      <c r="Y1642" s="8"/>
      <c r="Z1642" s="3"/>
      <c r="AA1642" s="8"/>
      <c r="AB1642" s="8"/>
      <c r="AC1642" s="8"/>
    </row>
    <row r="1643" spans="11:29" x14ac:dyDescent="0.25">
      <c r="K1643" s="9">
        <v>46.66</v>
      </c>
      <c r="L1643" s="9">
        <v>25.54</v>
      </c>
      <c r="M1643" s="9">
        <v>0.58499999999999996</v>
      </c>
      <c r="W1643" s="8"/>
      <c r="X1643" s="8"/>
      <c r="Y1643" s="8"/>
      <c r="Z1643" s="3"/>
      <c r="AA1643" s="8"/>
      <c r="AB1643" s="8"/>
      <c r="AC1643" s="8"/>
    </row>
    <row r="1644" spans="11:29" x14ac:dyDescent="0.25">
      <c r="K1644" s="9">
        <v>46.68</v>
      </c>
      <c r="L1644" s="9">
        <v>27.594999999999999</v>
      </c>
      <c r="M1644" s="9">
        <v>0.58499999999999996</v>
      </c>
      <c r="W1644" s="8"/>
      <c r="X1644" s="8"/>
      <c r="Y1644" s="8"/>
      <c r="Z1644" s="3"/>
      <c r="AA1644" s="8"/>
      <c r="AB1644" s="8"/>
      <c r="AC1644" s="8"/>
    </row>
    <row r="1645" spans="11:29" x14ac:dyDescent="0.25">
      <c r="K1645" s="9">
        <v>46.7</v>
      </c>
      <c r="L1645" s="9">
        <v>31.113</v>
      </c>
      <c r="M1645" s="9">
        <v>0.59289999999999998</v>
      </c>
      <c r="W1645" s="8"/>
      <c r="X1645" s="8"/>
      <c r="Y1645" s="8"/>
      <c r="Z1645" s="3"/>
      <c r="AA1645" s="8"/>
      <c r="AB1645" s="8"/>
      <c r="AC1645" s="8"/>
    </row>
    <row r="1646" spans="11:29" x14ac:dyDescent="0.25">
      <c r="K1646" s="9">
        <v>46.72</v>
      </c>
      <c r="L1646" s="9">
        <v>34.787999999999997</v>
      </c>
      <c r="M1646" s="9">
        <v>0.6159</v>
      </c>
      <c r="W1646" s="8"/>
      <c r="X1646" s="8"/>
      <c r="Y1646" s="8"/>
      <c r="Z1646" s="3"/>
      <c r="AA1646" s="8"/>
      <c r="AB1646" s="8"/>
      <c r="AC1646" s="8"/>
    </row>
    <row r="1647" spans="11:29" x14ac:dyDescent="0.25">
      <c r="K1647" s="9">
        <v>46.74</v>
      </c>
      <c r="L1647" s="9">
        <v>34.81</v>
      </c>
      <c r="M1647" s="9">
        <v>0.63070000000000004</v>
      </c>
      <c r="W1647" s="8"/>
      <c r="X1647" s="8"/>
      <c r="Y1647" s="8"/>
      <c r="Z1647" s="3"/>
      <c r="AA1647" s="8"/>
      <c r="AB1647" s="8"/>
      <c r="AC1647" s="8"/>
    </row>
    <row r="1648" spans="11:29" x14ac:dyDescent="0.25">
      <c r="K1648" s="9">
        <v>46.76</v>
      </c>
      <c r="L1648" s="9">
        <v>32.302</v>
      </c>
      <c r="M1648" s="9">
        <v>0.59670000000000001</v>
      </c>
      <c r="W1648" s="8"/>
      <c r="X1648" s="8"/>
      <c r="Y1648" s="8"/>
      <c r="Z1648" s="3"/>
      <c r="AA1648" s="8"/>
      <c r="AB1648" s="8"/>
      <c r="AC1648" s="8"/>
    </row>
    <row r="1649" spans="11:29" x14ac:dyDescent="0.25">
      <c r="K1649" s="9">
        <v>46.78</v>
      </c>
      <c r="L1649" s="9">
        <v>28.745000000000001</v>
      </c>
      <c r="M1649" s="9">
        <v>0.56930000000000003</v>
      </c>
      <c r="W1649" s="8"/>
      <c r="X1649" s="8"/>
      <c r="Y1649" s="8"/>
      <c r="Z1649" s="3"/>
      <c r="AA1649" s="8"/>
      <c r="AB1649" s="8"/>
      <c r="AC1649" s="8"/>
    </row>
    <row r="1650" spans="11:29" x14ac:dyDescent="0.25">
      <c r="K1650" s="9">
        <v>46.8</v>
      </c>
      <c r="L1650" s="9">
        <v>26.614999999999998</v>
      </c>
      <c r="M1650" s="9">
        <v>0.53480000000000005</v>
      </c>
      <c r="W1650" s="8"/>
      <c r="X1650" s="8"/>
      <c r="Y1650" s="8"/>
      <c r="Z1650" s="3"/>
      <c r="AA1650" s="8"/>
      <c r="AB1650" s="8"/>
      <c r="AC1650" s="8"/>
    </row>
    <row r="1651" spans="11:29" x14ac:dyDescent="0.25">
      <c r="K1651" s="9">
        <v>46.82</v>
      </c>
      <c r="L1651" s="9">
        <v>25.914000000000001</v>
      </c>
      <c r="M1651" s="9">
        <v>0.47439999999999999</v>
      </c>
      <c r="W1651" s="8"/>
      <c r="X1651" s="8"/>
      <c r="Y1651" s="8"/>
      <c r="Z1651" s="3"/>
      <c r="AA1651" s="8"/>
      <c r="AB1651" s="8"/>
      <c r="AC1651" s="8"/>
    </row>
    <row r="1652" spans="11:29" x14ac:dyDescent="0.25">
      <c r="K1652" s="9">
        <v>46.84</v>
      </c>
      <c r="L1652" s="9">
        <v>24.873000000000001</v>
      </c>
      <c r="M1652" s="9">
        <v>0.38129999999999997</v>
      </c>
      <c r="W1652" s="8"/>
      <c r="X1652" s="8"/>
      <c r="Y1652" s="8"/>
      <c r="Z1652" s="3"/>
      <c r="AA1652" s="8"/>
      <c r="AB1652" s="8"/>
      <c r="AC1652" s="8"/>
    </row>
    <row r="1653" spans="11:29" x14ac:dyDescent="0.25">
      <c r="K1653" s="9">
        <v>46.86</v>
      </c>
      <c r="L1653" s="9">
        <v>23.795000000000002</v>
      </c>
      <c r="M1653" s="9">
        <v>0.30080000000000001</v>
      </c>
      <c r="W1653" s="8"/>
      <c r="X1653" s="8"/>
      <c r="Y1653" s="8"/>
      <c r="Z1653" s="3"/>
      <c r="AA1653" s="8"/>
      <c r="AB1653" s="8"/>
      <c r="AC1653" s="8"/>
    </row>
    <row r="1654" spans="11:29" x14ac:dyDescent="0.25">
      <c r="K1654" s="9">
        <v>46.88</v>
      </c>
      <c r="L1654" s="9">
        <v>23.071999999999999</v>
      </c>
      <c r="M1654" s="9">
        <v>0.26889999999999997</v>
      </c>
      <c r="W1654" s="8"/>
      <c r="X1654" s="8"/>
      <c r="Y1654" s="8"/>
      <c r="Z1654" s="3"/>
      <c r="AA1654" s="8"/>
      <c r="AB1654" s="8"/>
      <c r="AC1654" s="8"/>
    </row>
    <row r="1655" spans="11:29" x14ac:dyDescent="0.25">
      <c r="K1655" s="9">
        <v>46.9</v>
      </c>
      <c r="L1655" s="9">
        <v>21.321999999999999</v>
      </c>
      <c r="M1655" s="9">
        <v>0.23569999999999999</v>
      </c>
      <c r="W1655" s="8"/>
      <c r="X1655" s="8"/>
      <c r="Y1655" s="8"/>
      <c r="Z1655" s="3"/>
      <c r="AA1655" s="8"/>
      <c r="AB1655" s="8"/>
      <c r="AC1655" s="8"/>
    </row>
    <row r="1656" spans="11:29" x14ac:dyDescent="0.25">
      <c r="K1656" s="9">
        <v>46.92</v>
      </c>
      <c r="L1656" s="9">
        <v>20.05</v>
      </c>
      <c r="M1656" s="9">
        <v>0.21290000000000001</v>
      </c>
      <c r="W1656" s="8"/>
      <c r="X1656" s="8"/>
      <c r="Y1656" s="8"/>
      <c r="Z1656" s="3"/>
      <c r="AA1656" s="8"/>
      <c r="AB1656" s="8"/>
      <c r="AC1656" s="8"/>
    </row>
    <row r="1657" spans="11:29" x14ac:dyDescent="0.25">
      <c r="K1657" s="9">
        <v>46.94</v>
      </c>
      <c r="L1657" s="9">
        <v>19.544</v>
      </c>
      <c r="M1657" s="9">
        <v>0.1865</v>
      </c>
      <c r="W1657" s="8"/>
      <c r="X1657" s="8"/>
      <c r="Y1657" s="8"/>
      <c r="Z1657" s="3"/>
      <c r="AA1657" s="8"/>
      <c r="AB1657" s="8"/>
      <c r="AC1657" s="8"/>
    </row>
    <row r="1658" spans="11:29" x14ac:dyDescent="0.25">
      <c r="K1658" s="9">
        <v>46.96</v>
      </c>
      <c r="L1658" s="9">
        <v>18.913</v>
      </c>
      <c r="M1658" s="9">
        <v>0.21440000000000001</v>
      </c>
      <c r="W1658" s="8"/>
      <c r="X1658" s="8"/>
      <c r="Y1658" s="8"/>
      <c r="Z1658" s="3"/>
      <c r="AA1658" s="8"/>
      <c r="AB1658" s="8"/>
      <c r="AC1658" s="8"/>
    </row>
    <row r="1659" spans="11:29" x14ac:dyDescent="0.25">
      <c r="K1659" s="9">
        <v>46.98</v>
      </c>
      <c r="L1659" s="9">
        <v>18.228000000000002</v>
      </c>
      <c r="M1659" s="9">
        <v>0.22969999999999999</v>
      </c>
      <c r="W1659" s="8"/>
      <c r="X1659" s="8"/>
      <c r="Y1659" s="8"/>
      <c r="Z1659" s="3"/>
      <c r="AA1659" s="8"/>
      <c r="AB1659" s="8"/>
      <c r="AC1659" s="8"/>
    </row>
    <row r="1660" spans="11:29" x14ac:dyDescent="0.25">
      <c r="K1660" s="9">
        <v>47</v>
      </c>
      <c r="L1660" s="9">
        <v>17.780999999999999</v>
      </c>
      <c r="M1660" s="9">
        <v>0.21510000000000001</v>
      </c>
      <c r="W1660" s="8"/>
      <c r="X1660" s="8"/>
      <c r="Y1660" s="8"/>
      <c r="Z1660" s="3"/>
      <c r="AA1660" s="8"/>
      <c r="AB1660" s="8"/>
      <c r="AC1660" s="8"/>
    </row>
    <row r="1661" spans="11:29" x14ac:dyDescent="0.25">
      <c r="K1661" s="9">
        <v>47.02</v>
      </c>
      <c r="L1661" s="9">
        <v>17.8</v>
      </c>
      <c r="M1661" s="9">
        <v>0.20200000000000001</v>
      </c>
      <c r="W1661" s="8"/>
      <c r="X1661" s="8"/>
      <c r="Y1661" s="8"/>
      <c r="Z1661" s="3"/>
      <c r="AA1661" s="8"/>
      <c r="AB1661" s="8"/>
      <c r="AC1661" s="8"/>
    </row>
    <row r="1662" spans="11:29" x14ac:dyDescent="0.25">
      <c r="K1662" s="9">
        <v>47.04</v>
      </c>
      <c r="L1662" s="9">
        <v>17.75</v>
      </c>
      <c r="M1662" s="9">
        <v>0.18509999999999999</v>
      </c>
      <c r="W1662" s="8"/>
      <c r="X1662" s="8"/>
      <c r="Y1662" s="8"/>
      <c r="Z1662" s="3"/>
      <c r="AA1662" s="8"/>
      <c r="AB1662" s="8"/>
      <c r="AC1662" s="8"/>
    </row>
    <row r="1663" spans="11:29" x14ac:dyDescent="0.25">
      <c r="K1663" s="9">
        <v>47.06</v>
      </c>
      <c r="L1663" s="9">
        <v>17.163</v>
      </c>
      <c r="M1663" s="9">
        <v>0.20180000000000001</v>
      </c>
      <c r="W1663" s="8"/>
      <c r="X1663" s="8"/>
      <c r="Y1663" s="8"/>
      <c r="Z1663" s="3"/>
      <c r="AA1663" s="8"/>
      <c r="AB1663" s="8"/>
      <c r="AC1663" s="8"/>
    </row>
    <row r="1664" spans="11:29" x14ac:dyDescent="0.25">
      <c r="K1664" s="9">
        <v>47.08</v>
      </c>
      <c r="L1664" s="9">
        <v>16.66</v>
      </c>
      <c r="M1664" s="9">
        <v>0.218</v>
      </c>
      <c r="W1664" s="8"/>
      <c r="X1664" s="8"/>
      <c r="Y1664" s="8"/>
      <c r="Z1664" s="3"/>
      <c r="AA1664" s="8"/>
      <c r="AB1664" s="8"/>
      <c r="AC1664" s="8"/>
    </row>
    <row r="1665" spans="11:29" x14ac:dyDescent="0.25">
      <c r="K1665" s="9">
        <v>47.1</v>
      </c>
      <c r="L1665" s="9">
        <v>16.507000000000001</v>
      </c>
      <c r="M1665" s="9"/>
      <c r="W1665" s="8"/>
      <c r="X1665" s="8"/>
      <c r="Y1665" s="8"/>
      <c r="Z1665" s="3"/>
      <c r="AA1665" s="8"/>
      <c r="AB1665" s="8"/>
      <c r="AC1665" s="8"/>
    </row>
    <row r="1666" spans="11:29" x14ac:dyDescent="0.25">
      <c r="K1666" s="9">
        <v>47.12</v>
      </c>
      <c r="L1666" s="9">
        <v>17.184000000000001</v>
      </c>
      <c r="M1666" s="9"/>
      <c r="W1666" s="8"/>
      <c r="X1666" s="8"/>
      <c r="Y1666" s="8"/>
      <c r="Z1666" s="3"/>
      <c r="AA1666" s="8"/>
      <c r="AB1666" s="8"/>
      <c r="AC1666" s="8"/>
    </row>
    <row r="1667" spans="11:29" x14ac:dyDescent="0.25">
      <c r="K1667" s="9">
        <v>47.14</v>
      </c>
      <c r="L1667" s="9">
        <v>18.611000000000001</v>
      </c>
      <c r="M1667" s="9"/>
      <c r="W1667" s="8"/>
      <c r="X1667" s="8"/>
      <c r="Y1667" s="8"/>
      <c r="Z1667" s="3"/>
      <c r="AA1667" s="8"/>
      <c r="AB1667" s="8"/>
      <c r="AC1667" s="8"/>
    </row>
    <row r="1668" spans="11:29" x14ac:dyDescent="0.25">
      <c r="K1668" s="9">
        <v>47.16</v>
      </c>
      <c r="L1668" s="9">
        <v>20.88</v>
      </c>
      <c r="M1668" s="9"/>
      <c r="W1668" s="8"/>
      <c r="X1668" s="8"/>
      <c r="Y1668" s="8"/>
      <c r="Z1668" s="3"/>
      <c r="AA1668" s="8"/>
      <c r="AB1668" s="8"/>
      <c r="AC1668" s="8"/>
    </row>
    <row r="1669" spans="11:29" x14ac:dyDescent="0.25">
      <c r="K1669" s="9">
        <v>47.18</v>
      </c>
      <c r="L1669" s="9">
        <v>25.475000000000001</v>
      </c>
      <c r="M1669" s="9"/>
      <c r="W1669" s="8"/>
      <c r="X1669" s="8"/>
      <c r="Y1669" s="8"/>
      <c r="Z1669" s="3"/>
      <c r="AA1669" s="8"/>
      <c r="AB1669" s="8"/>
      <c r="AC1669" s="8"/>
    </row>
    <row r="1670" spans="11:29" x14ac:dyDescent="0.25">
      <c r="K1670" s="9">
        <v>48.5</v>
      </c>
      <c r="L1670" s="9">
        <v>2.99</v>
      </c>
      <c r="M1670" s="9"/>
      <c r="W1670" s="8"/>
      <c r="X1670" s="8"/>
      <c r="Y1670" s="8"/>
      <c r="Z1670" s="3"/>
      <c r="AA1670" s="8"/>
      <c r="AB1670" s="8"/>
      <c r="AC1670" s="8"/>
    </row>
    <row r="1671" spans="11:29" x14ac:dyDescent="0.25">
      <c r="K1671" s="9">
        <v>48.52</v>
      </c>
      <c r="L1671" s="9">
        <v>4.4530000000000003</v>
      </c>
      <c r="M1671" s="9"/>
      <c r="W1671" s="8"/>
      <c r="X1671" s="8"/>
      <c r="Y1671" s="8"/>
      <c r="Z1671" s="3"/>
      <c r="AA1671" s="8"/>
      <c r="AB1671" s="8"/>
      <c r="AC1671" s="8"/>
    </row>
    <row r="1672" spans="11:29" x14ac:dyDescent="0.25">
      <c r="K1672" s="9">
        <v>48.54</v>
      </c>
      <c r="L1672" s="9">
        <v>17.044</v>
      </c>
      <c r="M1672" s="9"/>
      <c r="W1672" s="8"/>
      <c r="X1672" s="8"/>
      <c r="Y1672" s="8"/>
      <c r="Z1672" s="3"/>
      <c r="AA1672" s="8"/>
      <c r="AB1672" s="8"/>
      <c r="AC1672" s="8"/>
    </row>
    <row r="1673" spans="11:29" x14ac:dyDescent="0.25">
      <c r="K1673" s="9">
        <v>48.56</v>
      </c>
      <c r="L1673" s="9">
        <v>37.304000000000002</v>
      </c>
      <c r="M1673" s="9">
        <v>1.0743</v>
      </c>
      <c r="W1673" s="8"/>
      <c r="X1673" s="8"/>
      <c r="Y1673" s="8"/>
      <c r="Z1673" s="3"/>
      <c r="AA1673" s="8"/>
      <c r="AB1673" s="8"/>
      <c r="AC1673" s="8"/>
    </row>
    <row r="1674" spans="11:29" x14ac:dyDescent="0.25">
      <c r="K1674" s="9">
        <v>48.58</v>
      </c>
      <c r="L1674" s="9">
        <v>48.436999999999998</v>
      </c>
      <c r="M1674" s="9">
        <v>1.0824</v>
      </c>
      <c r="W1674" s="8"/>
      <c r="X1674" s="8"/>
      <c r="Y1674" s="8"/>
      <c r="Z1674" s="3"/>
      <c r="AA1674" s="8"/>
      <c r="AB1674" s="8"/>
      <c r="AC1674" s="8"/>
    </row>
    <row r="1675" spans="11:29" x14ac:dyDescent="0.25">
      <c r="K1675" s="9">
        <v>48.6</v>
      </c>
      <c r="L1675" s="9">
        <v>42.137999999999998</v>
      </c>
      <c r="M1675" s="9">
        <v>1.0212000000000001</v>
      </c>
      <c r="W1675" s="8"/>
      <c r="X1675" s="8"/>
      <c r="Y1675" s="8"/>
      <c r="Z1675" s="3"/>
      <c r="AA1675" s="8"/>
      <c r="AB1675" s="8"/>
      <c r="AC1675" s="8"/>
    </row>
    <row r="1676" spans="11:29" x14ac:dyDescent="0.25">
      <c r="K1676" s="9">
        <v>48.62</v>
      </c>
      <c r="L1676" s="9">
        <v>32.070999999999998</v>
      </c>
      <c r="M1676" s="9">
        <v>0.96840000000000004</v>
      </c>
      <c r="W1676" s="8"/>
      <c r="X1676" s="8"/>
      <c r="Y1676" s="8"/>
      <c r="Z1676" s="3"/>
      <c r="AA1676" s="8"/>
      <c r="AB1676" s="8"/>
      <c r="AC1676" s="8"/>
    </row>
    <row r="1677" spans="11:29" x14ac:dyDescent="0.25">
      <c r="K1677" s="9">
        <v>48.64</v>
      </c>
      <c r="L1677" s="9">
        <v>26.521999999999998</v>
      </c>
      <c r="M1677" s="9">
        <v>0.93640000000000001</v>
      </c>
      <c r="W1677" s="8"/>
      <c r="X1677" s="8"/>
      <c r="Y1677" s="8"/>
      <c r="Z1677" s="3"/>
      <c r="AA1677" s="8"/>
      <c r="AB1677" s="8"/>
      <c r="AC1677" s="8"/>
    </row>
    <row r="1678" spans="11:29" x14ac:dyDescent="0.25">
      <c r="K1678" s="9">
        <v>48.66</v>
      </c>
      <c r="L1678" s="9">
        <v>21.292000000000002</v>
      </c>
      <c r="M1678" s="9">
        <v>0.69369999999999998</v>
      </c>
      <c r="W1678" s="8"/>
      <c r="X1678" s="8"/>
      <c r="Y1678" s="8"/>
      <c r="Z1678" s="3"/>
      <c r="AA1678" s="8"/>
      <c r="AB1678" s="8"/>
      <c r="AC1678" s="8"/>
    </row>
    <row r="1679" spans="11:29" x14ac:dyDescent="0.25">
      <c r="K1679" s="9">
        <v>48.68</v>
      </c>
      <c r="L1679" s="9">
        <v>18.262</v>
      </c>
      <c r="M1679" s="9">
        <v>0.72119999999999995</v>
      </c>
      <c r="W1679" s="8"/>
      <c r="X1679" s="8"/>
      <c r="Y1679" s="8"/>
      <c r="Z1679" s="3"/>
      <c r="AA1679" s="8"/>
      <c r="AB1679" s="8"/>
      <c r="AC1679" s="8"/>
    </row>
    <row r="1680" spans="11:29" x14ac:dyDescent="0.25">
      <c r="K1680" s="9">
        <v>48.7</v>
      </c>
      <c r="L1680" s="9">
        <v>19.535</v>
      </c>
      <c r="M1680" s="9">
        <v>0.85389999999999999</v>
      </c>
      <c r="W1680" s="8"/>
      <c r="X1680" s="8"/>
      <c r="Y1680" s="8"/>
      <c r="Z1680" s="3"/>
      <c r="AA1680" s="8"/>
      <c r="AB1680" s="8"/>
      <c r="AC1680" s="8"/>
    </row>
    <row r="1681" spans="11:29" x14ac:dyDescent="0.25">
      <c r="K1681" s="9">
        <v>48.72</v>
      </c>
      <c r="L1681" s="9">
        <v>24.928000000000001</v>
      </c>
      <c r="M1681" s="9">
        <v>1.1229</v>
      </c>
      <c r="W1681" s="8"/>
      <c r="X1681" s="8"/>
      <c r="Y1681" s="8"/>
      <c r="Z1681" s="3"/>
      <c r="AA1681" s="8"/>
      <c r="AB1681" s="8"/>
      <c r="AC1681" s="8"/>
    </row>
    <row r="1682" spans="11:29" x14ac:dyDescent="0.25">
      <c r="K1682" s="9">
        <v>48.74</v>
      </c>
      <c r="L1682" s="9">
        <v>45.287999999999997</v>
      </c>
      <c r="M1682" s="9">
        <v>1.0170999999999999</v>
      </c>
      <c r="W1682" s="8"/>
      <c r="X1682" s="8"/>
      <c r="Y1682" s="8"/>
      <c r="Z1682" s="3"/>
      <c r="AA1682" s="8"/>
      <c r="AB1682" s="8"/>
      <c r="AC1682" s="8"/>
    </row>
    <row r="1683" spans="11:29" x14ac:dyDescent="0.25">
      <c r="K1683" s="9">
        <v>48.76</v>
      </c>
      <c r="L1683" s="9">
        <v>53.375</v>
      </c>
      <c r="M1683" s="9">
        <v>1.1449</v>
      </c>
      <c r="W1683" s="8"/>
      <c r="X1683" s="8"/>
      <c r="Y1683" s="8"/>
      <c r="Z1683" s="3"/>
      <c r="AA1683" s="8"/>
      <c r="AB1683" s="8"/>
      <c r="AC1683" s="8"/>
    </row>
    <row r="1684" spans="11:29" x14ac:dyDescent="0.25">
      <c r="K1684" s="9">
        <v>48.78</v>
      </c>
      <c r="L1684" s="9">
        <v>45.7</v>
      </c>
      <c r="M1684" s="9">
        <v>1.3964000000000001</v>
      </c>
      <c r="W1684" s="8"/>
      <c r="X1684" s="8"/>
      <c r="Y1684" s="8"/>
      <c r="Z1684" s="3"/>
      <c r="AA1684" s="8"/>
      <c r="AB1684" s="8"/>
      <c r="AC1684" s="8"/>
    </row>
    <row r="1685" spans="11:29" x14ac:dyDescent="0.25">
      <c r="K1685" s="9">
        <v>48.8</v>
      </c>
      <c r="L1685" s="9">
        <v>42.35</v>
      </c>
      <c r="M1685" s="9">
        <v>1.3653</v>
      </c>
      <c r="W1685" s="8"/>
      <c r="X1685" s="8"/>
      <c r="Y1685" s="8"/>
      <c r="Z1685" s="3"/>
      <c r="AA1685" s="8"/>
      <c r="AB1685" s="8"/>
      <c r="AC1685" s="8"/>
    </row>
    <row r="1686" spans="11:29" x14ac:dyDescent="0.25">
      <c r="K1686" s="9">
        <v>48.82</v>
      </c>
      <c r="L1686" s="9">
        <v>41.218000000000004</v>
      </c>
      <c r="M1686" s="9">
        <v>1.3782000000000001</v>
      </c>
      <c r="W1686" s="8"/>
      <c r="X1686" s="8"/>
      <c r="Y1686" s="8"/>
      <c r="Z1686" s="3"/>
      <c r="AA1686" s="8"/>
      <c r="AB1686" s="8"/>
      <c r="AC1686" s="8"/>
    </row>
    <row r="1687" spans="11:29" x14ac:dyDescent="0.25">
      <c r="K1687" s="9">
        <v>48.84</v>
      </c>
      <c r="L1687" s="9">
        <v>34.856999999999999</v>
      </c>
      <c r="M1687" s="9"/>
      <c r="W1687" s="8"/>
      <c r="X1687" s="8"/>
      <c r="Y1687" s="8"/>
      <c r="Z1687" s="3"/>
      <c r="AA1687" s="8"/>
      <c r="AB1687" s="8"/>
      <c r="AC1687" s="8"/>
    </row>
    <row r="1688" spans="11:29" x14ac:dyDescent="0.25">
      <c r="K1688" s="9">
        <v>48.86</v>
      </c>
      <c r="L1688" s="9">
        <v>34.566000000000003</v>
      </c>
      <c r="M1688" s="9"/>
      <c r="W1688" s="8"/>
      <c r="X1688" s="8"/>
      <c r="Y1688" s="8"/>
      <c r="Z1688" s="3"/>
      <c r="AA1688" s="8"/>
      <c r="AB1688" s="8"/>
      <c r="AC1688" s="8"/>
    </row>
    <row r="1689" spans="11:29" x14ac:dyDescent="0.25">
      <c r="K1689" s="9">
        <v>48.88</v>
      </c>
      <c r="L1689" s="9">
        <v>40.375</v>
      </c>
      <c r="M1689" s="9"/>
      <c r="W1689" s="8"/>
      <c r="X1689" s="8"/>
      <c r="Y1689" s="8"/>
      <c r="Z1689" s="3"/>
      <c r="AA1689" s="8"/>
      <c r="AB1689" s="8"/>
      <c r="AC1689" s="8"/>
    </row>
    <row r="1690" spans="11:29" x14ac:dyDescent="0.25">
      <c r="K1690" s="9">
        <v>48.9</v>
      </c>
      <c r="L1690" s="9">
        <v>38.603999999999999</v>
      </c>
      <c r="M1690" s="9"/>
      <c r="W1690" s="8"/>
      <c r="X1690" s="8"/>
      <c r="Y1690" s="8"/>
      <c r="Z1690" s="3"/>
      <c r="AA1690" s="8"/>
      <c r="AB1690" s="8"/>
      <c r="AC1690" s="8"/>
    </row>
    <row r="1691" spans="11:29" x14ac:dyDescent="0.25">
      <c r="K1691" s="9">
        <v>48.92</v>
      </c>
      <c r="L1691" s="9">
        <v>39.86</v>
      </c>
      <c r="M1691" s="9"/>
      <c r="W1691" s="8"/>
      <c r="X1691" s="8"/>
      <c r="Y1691" s="8"/>
      <c r="Z1691" s="3"/>
      <c r="AA1691" s="8"/>
      <c r="AB1691" s="8"/>
      <c r="AC1691" s="8"/>
    </row>
    <row r="1692" spans="11:29" x14ac:dyDescent="0.25">
      <c r="K1692" s="9">
        <v>48.5</v>
      </c>
      <c r="L1692" s="9">
        <v>5.8719999999999999</v>
      </c>
      <c r="M1692" s="9"/>
      <c r="W1692" s="8"/>
      <c r="X1692" s="8"/>
      <c r="Y1692" s="8"/>
      <c r="Z1692" s="3"/>
      <c r="AA1692" s="8"/>
      <c r="AB1692" s="8"/>
      <c r="AC1692" s="8"/>
    </row>
    <row r="1693" spans="11:29" x14ac:dyDescent="0.25">
      <c r="K1693" s="9">
        <v>48.52</v>
      </c>
      <c r="L1693" s="9">
        <v>34.399000000000001</v>
      </c>
      <c r="M1693" s="9"/>
      <c r="W1693" s="8"/>
      <c r="X1693" s="8"/>
      <c r="Y1693" s="8"/>
      <c r="Z1693" s="3"/>
      <c r="AA1693" s="8"/>
      <c r="AB1693" s="8"/>
      <c r="AC1693" s="8"/>
    </row>
    <row r="1694" spans="11:29" x14ac:dyDescent="0.25">
      <c r="K1694" s="9">
        <v>48.54</v>
      </c>
      <c r="L1694" s="9">
        <v>31.963999999999999</v>
      </c>
      <c r="M1694" s="9">
        <v>0.58950000000000002</v>
      </c>
      <c r="W1694" s="8"/>
      <c r="X1694" s="8"/>
      <c r="Y1694" s="8"/>
      <c r="Z1694" s="3"/>
      <c r="AA1694" s="8"/>
      <c r="AB1694" s="8"/>
      <c r="AC1694" s="8"/>
    </row>
    <row r="1695" spans="11:29" x14ac:dyDescent="0.25">
      <c r="K1695" s="9">
        <v>48.56</v>
      </c>
      <c r="L1695" s="9">
        <v>24.303000000000001</v>
      </c>
      <c r="M1695" s="9">
        <v>0.47570000000000001</v>
      </c>
      <c r="W1695" s="8"/>
      <c r="X1695" s="8"/>
      <c r="Y1695" s="8"/>
      <c r="Z1695" s="3"/>
      <c r="AA1695" s="8"/>
      <c r="AB1695" s="8"/>
      <c r="AC1695" s="8"/>
    </row>
    <row r="1696" spans="11:29" x14ac:dyDescent="0.25">
      <c r="K1696" s="9">
        <v>48.58</v>
      </c>
      <c r="L1696" s="9">
        <v>12.754</v>
      </c>
      <c r="M1696" s="9">
        <v>0.49220000000000003</v>
      </c>
      <c r="W1696" s="8"/>
      <c r="X1696" s="8"/>
      <c r="Y1696" s="8"/>
      <c r="Z1696" s="3"/>
      <c r="AA1696" s="8"/>
      <c r="AB1696" s="8"/>
      <c r="AC1696" s="8"/>
    </row>
    <row r="1697" spans="11:29" x14ac:dyDescent="0.25">
      <c r="K1697" s="9">
        <v>48.6</v>
      </c>
      <c r="L1697" s="9">
        <v>4.7110000000000003</v>
      </c>
      <c r="M1697" s="9">
        <v>0.49440000000000001</v>
      </c>
      <c r="W1697" s="8"/>
      <c r="X1697" s="8"/>
      <c r="Y1697" s="8"/>
      <c r="Z1697" s="3"/>
      <c r="AA1697" s="8"/>
      <c r="AB1697" s="8"/>
      <c r="AC1697" s="8"/>
    </row>
    <row r="1698" spans="11:29" x14ac:dyDescent="0.25">
      <c r="K1698" s="9">
        <v>48.62</v>
      </c>
      <c r="L1698" s="9">
        <v>6.6589999999999998</v>
      </c>
      <c r="M1698" s="9">
        <v>0.51800000000000002</v>
      </c>
      <c r="W1698" s="8"/>
      <c r="X1698" s="8"/>
      <c r="Y1698" s="8"/>
      <c r="Z1698" s="3"/>
      <c r="AA1698" s="8"/>
      <c r="AB1698" s="8"/>
      <c r="AC1698" s="8"/>
    </row>
    <row r="1699" spans="11:29" x14ac:dyDescent="0.25">
      <c r="K1699" s="9">
        <v>48.64</v>
      </c>
      <c r="L1699" s="9">
        <v>14.273</v>
      </c>
      <c r="M1699" s="9">
        <v>0.51549999999999996</v>
      </c>
      <c r="W1699" s="8"/>
      <c r="X1699" s="8"/>
      <c r="Y1699" s="8"/>
      <c r="Z1699" s="3"/>
      <c r="AA1699" s="8"/>
      <c r="AB1699" s="8"/>
      <c r="AC1699" s="8"/>
    </row>
    <row r="1700" spans="11:29" x14ac:dyDescent="0.25">
      <c r="K1700" s="9">
        <v>48.66</v>
      </c>
      <c r="L1700" s="9">
        <v>23.835000000000001</v>
      </c>
      <c r="M1700" s="9">
        <v>0.50629999999999997</v>
      </c>
      <c r="W1700" s="8"/>
      <c r="X1700" s="8"/>
      <c r="Y1700" s="8"/>
      <c r="Z1700" s="3"/>
      <c r="AA1700" s="8"/>
      <c r="AB1700" s="8"/>
      <c r="AC1700" s="8"/>
    </row>
    <row r="1701" spans="11:29" x14ac:dyDescent="0.25">
      <c r="K1701" s="9">
        <v>48.68</v>
      </c>
      <c r="L1701" s="9">
        <v>15.502000000000001</v>
      </c>
      <c r="M1701" s="9">
        <v>0.47649999999999998</v>
      </c>
      <c r="W1701" s="8"/>
      <c r="X1701" s="8"/>
      <c r="Y1701" s="8"/>
      <c r="Z1701" s="3"/>
      <c r="AA1701" s="8"/>
      <c r="AB1701" s="8"/>
      <c r="AC1701" s="8"/>
    </row>
    <row r="1702" spans="11:29" x14ac:dyDescent="0.25">
      <c r="K1702" s="9">
        <v>48.7</v>
      </c>
      <c r="L1702" s="9">
        <v>11.742000000000001</v>
      </c>
      <c r="M1702" s="9">
        <v>0.41860000000000003</v>
      </c>
      <c r="W1702" s="8"/>
      <c r="X1702" s="8"/>
      <c r="Y1702" s="8"/>
      <c r="Z1702" s="3"/>
      <c r="AA1702" s="8"/>
      <c r="AB1702" s="8"/>
      <c r="AC1702" s="8"/>
    </row>
    <row r="1703" spans="11:29" x14ac:dyDescent="0.25">
      <c r="K1703" s="9">
        <v>48.72</v>
      </c>
      <c r="L1703" s="9">
        <v>11.542</v>
      </c>
      <c r="M1703" s="9">
        <v>0.37219999999999998</v>
      </c>
      <c r="W1703" s="8"/>
      <c r="X1703" s="8"/>
      <c r="Y1703" s="8"/>
      <c r="Z1703" s="3"/>
      <c r="AA1703" s="8"/>
      <c r="AB1703" s="8"/>
      <c r="AC1703" s="8"/>
    </row>
    <row r="1704" spans="11:29" x14ac:dyDescent="0.25">
      <c r="K1704" s="9">
        <v>48.74</v>
      </c>
      <c r="L1704" s="9">
        <v>11.178000000000001</v>
      </c>
      <c r="M1704" s="9">
        <v>0.34129999999999999</v>
      </c>
      <c r="W1704" s="8"/>
      <c r="X1704" s="8"/>
      <c r="Y1704" s="8"/>
      <c r="Z1704" s="3"/>
      <c r="AA1704" s="8"/>
      <c r="AB1704" s="8"/>
      <c r="AC1704" s="8"/>
    </row>
    <row r="1705" spans="11:29" x14ac:dyDescent="0.25">
      <c r="K1705" s="9">
        <v>48.76</v>
      </c>
      <c r="L1705" s="9">
        <v>10.648</v>
      </c>
      <c r="M1705" s="9">
        <v>0.32769999999999999</v>
      </c>
      <c r="W1705" s="8"/>
      <c r="X1705" s="8"/>
      <c r="Y1705" s="8"/>
      <c r="Z1705" s="3"/>
      <c r="AA1705" s="8"/>
      <c r="AB1705" s="8"/>
      <c r="AC1705" s="8"/>
    </row>
    <row r="1706" spans="11:29" x14ac:dyDescent="0.25">
      <c r="K1706" s="9">
        <v>48.78</v>
      </c>
      <c r="L1706" s="9">
        <v>9.9969999999999999</v>
      </c>
      <c r="M1706" s="9">
        <v>0.30990000000000001</v>
      </c>
      <c r="W1706" s="8"/>
      <c r="X1706" s="8"/>
      <c r="Y1706" s="8"/>
      <c r="Z1706" s="3"/>
      <c r="AA1706" s="8"/>
      <c r="AB1706" s="8"/>
      <c r="AC1706" s="8"/>
    </row>
    <row r="1707" spans="11:29" x14ac:dyDescent="0.25">
      <c r="K1707" s="9">
        <v>48.8</v>
      </c>
      <c r="L1707" s="9">
        <v>9.827</v>
      </c>
      <c r="M1707" s="9">
        <v>0.29649999999999999</v>
      </c>
      <c r="W1707" s="8"/>
      <c r="X1707" s="8"/>
      <c r="Y1707" s="8"/>
      <c r="Z1707" s="3"/>
      <c r="AA1707" s="8"/>
      <c r="AB1707" s="8"/>
      <c r="AC1707" s="8"/>
    </row>
    <row r="1708" spans="11:29" x14ac:dyDescent="0.25">
      <c r="K1708" s="9">
        <v>48.82</v>
      </c>
      <c r="L1708" s="9">
        <v>9.5190000000000001</v>
      </c>
      <c r="M1708" s="9">
        <v>0.29249999999999998</v>
      </c>
      <c r="W1708" s="8"/>
      <c r="X1708" s="8"/>
      <c r="Y1708" s="8"/>
      <c r="Z1708" s="3"/>
      <c r="AA1708" s="8"/>
      <c r="AB1708" s="8"/>
      <c r="AC1708" s="8"/>
    </row>
    <row r="1709" spans="11:29" x14ac:dyDescent="0.25">
      <c r="K1709" s="9">
        <v>48.84</v>
      </c>
      <c r="L1709" s="9">
        <v>9.4879999999999995</v>
      </c>
      <c r="M1709" s="9">
        <v>0.28970000000000001</v>
      </c>
      <c r="W1709" s="8"/>
      <c r="X1709" s="8"/>
      <c r="Y1709" s="8"/>
      <c r="Z1709" s="3"/>
      <c r="AA1709" s="8"/>
      <c r="AB1709" s="8"/>
      <c r="AC1709" s="8"/>
    </row>
    <row r="1710" spans="11:29" x14ac:dyDescent="0.25">
      <c r="K1710" s="9">
        <v>48.86</v>
      </c>
      <c r="L1710" s="9">
        <v>9.5419999999999998</v>
      </c>
      <c r="M1710" s="9">
        <v>0.28620000000000001</v>
      </c>
      <c r="W1710" s="8"/>
      <c r="X1710" s="8"/>
      <c r="Y1710" s="8"/>
      <c r="Z1710" s="3"/>
      <c r="AA1710" s="8"/>
      <c r="AB1710" s="8"/>
      <c r="AC1710" s="8"/>
    </row>
    <row r="1711" spans="11:29" x14ac:dyDescent="0.25">
      <c r="K1711" s="9">
        <v>48.88</v>
      </c>
      <c r="L1711" s="9">
        <v>9.2590000000000003</v>
      </c>
      <c r="M1711" s="9">
        <v>0.30459999999999998</v>
      </c>
      <c r="W1711" s="8"/>
      <c r="X1711" s="8"/>
      <c r="Y1711" s="8"/>
      <c r="Z1711" s="3"/>
      <c r="AA1711" s="8"/>
      <c r="AB1711" s="8"/>
      <c r="AC1711" s="8"/>
    </row>
    <row r="1712" spans="11:29" x14ac:dyDescent="0.25">
      <c r="K1712" s="9">
        <v>48.9</v>
      </c>
      <c r="L1712" s="9">
        <v>9.4209999999999994</v>
      </c>
      <c r="M1712" s="9">
        <v>0.30399999999999999</v>
      </c>
      <c r="W1712" s="8"/>
      <c r="X1712" s="8"/>
      <c r="Y1712" s="8"/>
      <c r="Z1712" s="3"/>
      <c r="AA1712" s="8"/>
      <c r="AB1712" s="8"/>
      <c r="AC1712" s="8"/>
    </row>
    <row r="1713" spans="11:29" x14ac:dyDescent="0.25">
      <c r="K1713" s="9">
        <v>48.92</v>
      </c>
      <c r="L1713" s="9">
        <v>9.8209999999999997</v>
      </c>
      <c r="M1713" s="9">
        <v>0.31869999999999998</v>
      </c>
      <c r="W1713" s="8"/>
      <c r="X1713" s="8"/>
      <c r="Y1713" s="8"/>
      <c r="Z1713" s="3"/>
      <c r="AA1713" s="8"/>
      <c r="AB1713" s="8"/>
      <c r="AC1713" s="8"/>
    </row>
    <row r="1714" spans="11:29" x14ac:dyDescent="0.25">
      <c r="K1714" s="9">
        <v>48.94</v>
      </c>
      <c r="L1714" s="9">
        <v>10.971</v>
      </c>
      <c r="M1714" s="9">
        <v>0.33210000000000001</v>
      </c>
      <c r="W1714" s="8"/>
      <c r="X1714" s="8"/>
      <c r="Y1714" s="8"/>
      <c r="Z1714" s="3"/>
      <c r="AA1714" s="8"/>
      <c r="AB1714" s="8"/>
      <c r="AC1714" s="8"/>
    </row>
    <row r="1715" spans="11:29" x14ac:dyDescent="0.25">
      <c r="K1715" s="9">
        <v>48.96</v>
      </c>
      <c r="L1715" s="9">
        <v>11.723000000000001</v>
      </c>
      <c r="M1715" s="9">
        <v>0.35420000000000001</v>
      </c>
      <c r="W1715" s="8"/>
      <c r="X1715" s="8"/>
      <c r="Y1715" s="8"/>
      <c r="Z1715" s="3"/>
      <c r="AA1715" s="8"/>
      <c r="AB1715" s="8"/>
      <c r="AC1715" s="8"/>
    </row>
    <row r="1716" spans="11:29" x14ac:dyDescent="0.25">
      <c r="K1716" s="9">
        <v>48.98</v>
      </c>
      <c r="L1716" s="9">
        <v>10.708</v>
      </c>
      <c r="M1716" s="9">
        <v>0.35139999999999999</v>
      </c>
      <c r="W1716" s="8"/>
      <c r="X1716" s="8"/>
      <c r="Y1716" s="8"/>
      <c r="Z1716" s="3"/>
      <c r="AA1716" s="8"/>
      <c r="AB1716" s="8"/>
      <c r="AC1716" s="8"/>
    </row>
    <row r="1717" spans="11:29" x14ac:dyDescent="0.25">
      <c r="K1717" s="9">
        <v>49</v>
      </c>
      <c r="L1717" s="9">
        <v>9.6349999999999998</v>
      </c>
      <c r="M1717" s="9">
        <v>0.35820000000000002</v>
      </c>
      <c r="W1717" s="8"/>
      <c r="X1717" s="8"/>
      <c r="Y1717" s="8"/>
      <c r="Z1717" s="3"/>
      <c r="AA1717" s="8"/>
      <c r="AB1717" s="8"/>
      <c r="AC1717" s="8"/>
    </row>
    <row r="1718" spans="11:29" x14ac:dyDescent="0.25">
      <c r="K1718" s="9">
        <v>49.02</v>
      </c>
      <c r="L1718" s="9">
        <v>9.0790000000000006</v>
      </c>
      <c r="M1718" s="9">
        <v>0.36969999999999997</v>
      </c>
      <c r="W1718" s="8"/>
      <c r="X1718" s="8"/>
      <c r="Y1718" s="8"/>
      <c r="Z1718" s="3"/>
      <c r="AA1718" s="8"/>
      <c r="AB1718" s="8"/>
      <c r="AC1718" s="8"/>
    </row>
    <row r="1719" spans="11:29" x14ac:dyDescent="0.25">
      <c r="K1719" s="9">
        <v>49.04</v>
      </c>
      <c r="L1719" s="9">
        <v>8.968</v>
      </c>
      <c r="M1719" s="9">
        <v>0.3533</v>
      </c>
      <c r="W1719" s="8"/>
      <c r="X1719" s="8"/>
      <c r="Y1719" s="8"/>
      <c r="Z1719" s="3"/>
      <c r="AA1719" s="8"/>
      <c r="AB1719" s="8"/>
      <c r="AC1719" s="8"/>
    </row>
    <row r="1720" spans="11:29" x14ac:dyDescent="0.25">
      <c r="K1720" s="9">
        <v>49.06</v>
      </c>
      <c r="L1720" s="9">
        <v>8.9280000000000008</v>
      </c>
      <c r="M1720" s="9">
        <v>0.34889999999999999</v>
      </c>
      <c r="W1720" s="8"/>
      <c r="X1720" s="8"/>
      <c r="Y1720" s="8"/>
      <c r="Z1720" s="3"/>
      <c r="AA1720" s="8"/>
      <c r="AB1720" s="8"/>
      <c r="AC1720" s="8"/>
    </row>
    <row r="1721" spans="11:29" x14ac:dyDescent="0.25">
      <c r="K1721" s="9">
        <v>49.08</v>
      </c>
      <c r="L1721" s="9">
        <v>9.4930000000000003</v>
      </c>
      <c r="M1721" s="9">
        <v>0.37369999999999998</v>
      </c>
      <c r="W1721" s="8"/>
      <c r="X1721" s="8"/>
      <c r="Y1721" s="8"/>
      <c r="Z1721" s="3"/>
      <c r="AA1721" s="8"/>
      <c r="AB1721" s="8"/>
      <c r="AC1721" s="8"/>
    </row>
    <row r="1722" spans="11:29" x14ac:dyDescent="0.25">
      <c r="K1722" s="9">
        <v>49.1</v>
      </c>
      <c r="L1722" s="9">
        <v>11.412000000000001</v>
      </c>
      <c r="M1722" s="9">
        <v>0.43319999999999997</v>
      </c>
      <c r="W1722" s="8"/>
      <c r="X1722" s="8"/>
      <c r="Y1722" s="8"/>
      <c r="Z1722" s="3"/>
      <c r="AA1722" s="8"/>
      <c r="AB1722" s="8"/>
      <c r="AC1722" s="8"/>
    </row>
    <row r="1723" spans="11:29" x14ac:dyDescent="0.25">
      <c r="K1723" s="9">
        <v>49.12</v>
      </c>
      <c r="L1723" s="9">
        <v>13.676</v>
      </c>
      <c r="M1723" s="9">
        <v>0.45610000000000001</v>
      </c>
      <c r="W1723" s="8"/>
      <c r="X1723" s="8"/>
      <c r="Y1723" s="8"/>
      <c r="Z1723" s="3"/>
      <c r="AA1723" s="8"/>
      <c r="AB1723" s="8"/>
      <c r="AC1723" s="8"/>
    </row>
    <row r="1724" spans="11:29" x14ac:dyDescent="0.25">
      <c r="K1724" s="9">
        <v>49.14</v>
      </c>
      <c r="L1724" s="9">
        <v>13.615</v>
      </c>
      <c r="M1724" s="9">
        <v>0.47139999999999999</v>
      </c>
      <c r="W1724" s="8"/>
      <c r="X1724" s="8"/>
      <c r="Y1724" s="8"/>
      <c r="Z1724" s="3"/>
      <c r="AA1724" s="8"/>
      <c r="AB1724" s="8"/>
      <c r="AC1724" s="8"/>
    </row>
    <row r="1725" spans="11:29" x14ac:dyDescent="0.25">
      <c r="K1725" s="9">
        <v>49.16</v>
      </c>
      <c r="L1725" s="9">
        <v>11.249000000000001</v>
      </c>
      <c r="M1725" s="9">
        <v>0.43959999999999999</v>
      </c>
      <c r="W1725" s="8"/>
      <c r="X1725" s="8"/>
      <c r="Y1725" s="8"/>
      <c r="Z1725" s="3"/>
      <c r="AA1725" s="8"/>
      <c r="AB1725" s="8"/>
      <c r="AC1725" s="8"/>
    </row>
    <row r="1726" spans="11:29" x14ac:dyDescent="0.25">
      <c r="K1726" s="9">
        <v>49.18</v>
      </c>
      <c r="L1726" s="9">
        <v>10.051</v>
      </c>
      <c r="M1726" s="9">
        <v>0.32279999999999998</v>
      </c>
      <c r="W1726" s="8"/>
      <c r="X1726" s="8"/>
      <c r="Y1726" s="8"/>
      <c r="Z1726" s="3"/>
      <c r="AA1726" s="8"/>
      <c r="AB1726" s="8"/>
      <c r="AC1726" s="8"/>
    </row>
    <row r="1727" spans="11:29" x14ac:dyDescent="0.25">
      <c r="K1727" s="9">
        <v>49.2</v>
      </c>
      <c r="L1727" s="9">
        <v>10.114000000000001</v>
      </c>
      <c r="M1727" s="9">
        <v>0.3669</v>
      </c>
      <c r="W1727" s="8"/>
      <c r="X1727" s="8"/>
      <c r="Y1727" s="8"/>
      <c r="Z1727" s="3"/>
      <c r="AA1727" s="8"/>
      <c r="AB1727" s="8"/>
      <c r="AC1727" s="8"/>
    </row>
    <row r="1728" spans="11:29" x14ac:dyDescent="0.25">
      <c r="K1728" s="9">
        <v>49.22</v>
      </c>
      <c r="L1728" s="9">
        <v>11.343</v>
      </c>
      <c r="M1728" s="9">
        <v>0.4637</v>
      </c>
      <c r="W1728" s="8"/>
      <c r="X1728" s="8"/>
      <c r="Y1728" s="8"/>
      <c r="Z1728" s="3"/>
      <c r="AA1728" s="8"/>
      <c r="AB1728" s="8"/>
      <c r="AC1728" s="8"/>
    </row>
    <row r="1729" spans="11:29" x14ac:dyDescent="0.25">
      <c r="K1729" s="9">
        <v>49.24</v>
      </c>
      <c r="L1729" s="9">
        <v>14.981999999999999</v>
      </c>
      <c r="M1729" s="9">
        <v>0.50619999999999998</v>
      </c>
      <c r="W1729" s="8"/>
      <c r="X1729" s="8"/>
      <c r="Y1729" s="8"/>
      <c r="Z1729" s="3"/>
      <c r="AA1729" s="8"/>
      <c r="AB1729" s="8"/>
      <c r="AC1729" s="8"/>
    </row>
    <row r="1730" spans="11:29" x14ac:dyDescent="0.25">
      <c r="K1730" s="9">
        <v>49.26</v>
      </c>
      <c r="L1730" s="9">
        <v>18.37</v>
      </c>
      <c r="M1730" s="9">
        <v>0.56459999999999999</v>
      </c>
      <c r="W1730" s="8"/>
      <c r="X1730" s="8"/>
      <c r="Y1730" s="8"/>
      <c r="Z1730" s="3"/>
      <c r="AA1730" s="8"/>
      <c r="AB1730" s="8"/>
      <c r="AC1730" s="8"/>
    </row>
    <row r="1731" spans="11:29" x14ac:dyDescent="0.25">
      <c r="K1731" s="9">
        <v>49.28</v>
      </c>
      <c r="L1731" s="9">
        <v>15.045</v>
      </c>
      <c r="M1731" s="9">
        <v>0.57120000000000004</v>
      </c>
      <c r="W1731" s="8"/>
      <c r="X1731" s="8"/>
      <c r="Y1731" s="8"/>
      <c r="Z1731" s="3"/>
      <c r="AA1731" s="8"/>
      <c r="AB1731" s="8"/>
      <c r="AC1731" s="8"/>
    </row>
    <row r="1732" spans="11:29" x14ac:dyDescent="0.25">
      <c r="K1732" s="9">
        <v>49.3</v>
      </c>
      <c r="L1732" s="9">
        <v>12.657</v>
      </c>
      <c r="M1732" s="9">
        <v>0.51800000000000002</v>
      </c>
      <c r="W1732" s="8"/>
      <c r="X1732" s="8"/>
      <c r="Y1732" s="8"/>
      <c r="Z1732" s="3"/>
      <c r="AA1732" s="8"/>
      <c r="AB1732" s="8"/>
      <c r="AC1732" s="8"/>
    </row>
    <row r="1733" spans="11:29" x14ac:dyDescent="0.25">
      <c r="K1733" s="9">
        <v>49.32</v>
      </c>
      <c r="L1733" s="9">
        <v>12.750999999999999</v>
      </c>
      <c r="M1733" s="9">
        <v>0.49630000000000002</v>
      </c>
      <c r="W1733" s="8"/>
      <c r="X1733" s="8"/>
      <c r="Y1733" s="8"/>
      <c r="Z1733" s="3"/>
      <c r="AA1733" s="8"/>
      <c r="AB1733" s="8"/>
      <c r="AC1733" s="8"/>
    </row>
    <row r="1734" spans="11:29" x14ac:dyDescent="0.25">
      <c r="K1734" s="9">
        <v>49.34</v>
      </c>
      <c r="L1734" s="9">
        <v>17.484000000000002</v>
      </c>
      <c r="M1734" s="9">
        <v>0.70269999999999999</v>
      </c>
      <c r="W1734" s="8"/>
      <c r="X1734" s="8"/>
      <c r="Y1734" s="8"/>
      <c r="Z1734" s="3"/>
      <c r="AA1734" s="8"/>
      <c r="AB1734" s="8"/>
      <c r="AC1734" s="8"/>
    </row>
    <row r="1735" spans="11:29" x14ac:dyDescent="0.25">
      <c r="K1735" s="9">
        <v>49.36</v>
      </c>
      <c r="L1735" s="9">
        <v>23.780999999999999</v>
      </c>
      <c r="M1735" s="9">
        <v>0.80989999999999995</v>
      </c>
      <c r="W1735" s="8"/>
      <c r="X1735" s="8"/>
      <c r="Y1735" s="8"/>
      <c r="Z1735" s="3"/>
      <c r="AA1735" s="8"/>
      <c r="AB1735" s="8"/>
      <c r="AC1735" s="8"/>
    </row>
    <row r="1736" spans="11:29" x14ac:dyDescent="0.25">
      <c r="K1736" s="9">
        <v>49.38</v>
      </c>
      <c r="L1736" s="9">
        <v>25.245999999999999</v>
      </c>
      <c r="M1736" s="9">
        <v>0.91969999999999996</v>
      </c>
      <c r="W1736" s="8"/>
      <c r="X1736" s="8"/>
      <c r="Y1736" s="8"/>
      <c r="Z1736" s="3"/>
      <c r="AA1736" s="8"/>
      <c r="AB1736" s="8"/>
      <c r="AC1736" s="8"/>
    </row>
    <row r="1737" spans="11:29" x14ac:dyDescent="0.25">
      <c r="K1737" s="9">
        <v>49.4</v>
      </c>
      <c r="L1737" s="9">
        <v>22.33</v>
      </c>
      <c r="M1737" s="9">
        <v>0.73670000000000002</v>
      </c>
      <c r="W1737" s="8"/>
      <c r="X1737" s="8"/>
      <c r="Y1737" s="8"/>
      <c r="Z1737" s="3"/>
      <c r="AA1737" s="8"/>
      <c r="AB1737" s="8"/>
      <c r="AC1737" s="8"/>
    </row>
    <row r="1738" spans="11:29" x14ac:dyDescent="0.25">
      <c r="K1738" s="9">
        <v>49.42</v>
      </c>
      <c r="L1738" s="9">
        <v>16.213999999999999</v>
      </c>
      <c r="M1738" s="9">
        <v>1.0417000000000001</v>
      </c>
      <c r="W1738" s="8"/>
      <c r="X1738" s="8"/>
      <c r="Y1738" s="8"/>
      <c r="Z1738" s="3"/>
      <c r="AA1738" s="8"/>
      <c r="AB1738" s="8"/>
      <c r="AC1738" s="8"/>
    </row>
    <row r="1739" spans="11:29" x14ac:dyDescent="0.25">
      <c r="K1739" s="9">
        <v>49.44</v>
      </c>
      <c r="L1739" s="9">
        <v>15.846</v>
      </c>
      <c r="M1739" s="9">
        <v>0.9254</v>
      </c>
      <c r="W1739" s="8"/>
      <c r="X1739" s="8"/>
      <c r="Y1739" s="8"/>
      <c r="Z1739" s="3"/>
      <c r="AA1739" s="8"/>
      <c r="AB1739" s="8"/>
      <c r="AC1739" s="8"/>
    </row>
    <row r="1740" spans="11:29" x14ac:dyDescent="0.25">
      <c r="K1740" s="9">
        <v>49.46</v>
      </c>
      <c r="L1740" s="9">
        <v>31.456</v>
      </c>
      <c r="M1740" s="9">
        <v>1.1789000000000001</v>
      </c>
      <c r="W1740" s="8"/>
      <c r="X1740" s="8"/>
      <c r="Y1740" s="8"/>
      <c r="Z1740" s="3"/>
      <c r="AA1740" s="8"/>
      <c r="AB1740" s="8"/>
      <c r="AC1740" s="8"/>
    </row>
    <row r="1741" spans="11:29" x14ac:dyDescent="0.25">
      <c r="K1741" s="9">
        <v>49.48</v>
      </c>
      <c r="L1741" s="9">
        <v>53.045999999999999</v>
      </c>
      <c r="M1741" s="9">
        <v>1.5199</v>
      </c>
      <c r="W1741" s="8"/>
      <c r="X1741" s="8"/>
      <c r="Y1741" s="8"/>
      <c r="Z1741" s="3"/>
      <c r="AA1741" s="8"/>
      <c r="AB1741" s="8"/>
      <c r="AC1741" s="8"/>
    </row>
    <row r="1742" spans="11:29" x14ac:dyDescent="0.25">
      <c r="K1742" s="9">
        <v>49.5</v>
      </c>
      <c r="L1742" s="9">
        <v>44.218000000000004</v>
      </c>
      <c r="M1742" s="9">
        <v>1.8894</v>
      </c>
      <c r="W1742" s="8"/>
      <c r="X1742" s="8"/>
      <c r="Y1742" s="8"/>
      <c r="Z1742" s="3"/>
      <c r="AA1742" s="8"/>
      <c r="AB1742" s="8"/>
      <c r="AC1742" s="8"/>
    </row>
    <row r="1743" spans="11:29" x14ac:dyDescent="0.25">
      <c r="K1743" s="9">
        <v>49.52</v>
      </c>
      <c r="L1743" s="9">
        <v>76.912000000000006</v>
      </c>
      <c r="M1743" s="9">
        <v>1.7903</v>
      </c>
      <c r="W1743" s="8"/>
      <c r="X1743" s="8"/>
      <c r="Y1743" s="8"/>
      <c r="Z1743" s="3"/>
      <c r="AA1743" s="8"/>
      <c r="AB1743" s="8"/>
      <c r="AC1743" s="8"/>
    </row>
    <row r="1744" spans="11:29" x14ac:dyDescent="0.25">
      <c r="K1744" s="9">
        <v>49.54</v>
      </c>
      <c r="L1744" s="9">
        <v>64.634</v>
      </c>
      <c r="M1744" s="9">
        <v>1.3685</v>
      </c>
      <c r="W1744" s="8"/>
      <c r="X1744" s="8"/>
      <c r="Y1744" s="8"/>
      <c r="Z1744" s="3"/>
      <c r="AA1744" s="8"/>
      <c r="AB1744" s="8"/>
      <c r="AC1744" s="8"/>
    </row>
    <row r="1745" spans="11:29" x14ac:dyDescent="0.25">
      <c r="K1745" s="9">
        <v>49.56</v>
      </c>
      <c r="L1745" s="9">
        <v>38.618000000000002</v>
      </c>
      <c r="M1745" s="9">
        <v>1.1103000000000001</v>
      </c>
      <c r="W1745" s="8"/>
      <c r="X1745" s="8"/>
      <c r="Y1745" s="8"/>
      <c r="Z1745" s="3"/>
      <c r="AA1745" s="8"/>
      <c r="AB1745" s="8"/>
      <c r="AC1745" s="8"/>
    </row>
    <row r="1746" spans="11:29" x14ac:dyDescent="0.25">
      <c r="K1746" s="9">
        <v>49.58</v>
      </c>
      <c r="L1746" s="9">
        <v>24.001000000000001</v>
      </c>
      <c r="M1746" s="9">
        <v>1.2038</v>
      </c>
      <c r="W1746" s="8"/>
      <c r="X1746" s="8"/>
      <c r="Y1746" s="8"/>
      <c r="Z1746" s="3"/>
      <c r="AA1746" s="8"/>
      <c r="AB1746" s="8"/>
      <c r="AC1746" s="8"/>
    </row>
    <row r="1747" spans="11:29" x14ac:dyDescent="0.25">
      <c r="K1747" s="9">
        <v>49.6</v>
      </c>
      <c r="L1747" s="9">
        <v>24.17</v>
      </c>
      <c r="M1747" s="9">
        <v>1.5835999999999999</v>
      </c>
      <c r="W1747" s="8"/>
      <c r="X1747" s="8"/>
      <c r="Y1747" s="8"/>
      <c r="Z1747" s="3"/>
      <c r="AA1747" s="8"/>
      <c r="AB1747" s="8"/>
      <c r="AC1747" s="8"/>
    </row>
    <row r="1748" spans="11:29" x14ac:dyDescent="0.25">
      <c r="K1748" s="9">
        <v>49.62</v>
      </c>
      <c r="L1748" s="9">
        <v>34.634</v>
      </c>
      <c r="M1748" s="9">
        <v>2.1577000000000002</v>
      </c>
      <c r="W1748" s="8"/>
      <c r="X1748" s="8"/>
      <c r="Y1748" s="8"/>
      <c r="Z1748" s="3"/>
      <c r="AA1748" s="8"/>
      <c r="AB1748" s="8"/>
      <c r="AC1748" s="8"/>
    </row>
    <row r="1749" spans="11:29" x14ac:dyDescent="0.25">
      <c r="K1749" s="9">
        <v>49.64</v>
      </c>
      <c r="L1749" s="9">
        <v>63.405999999999999</v>
      </c>
      <c r="M1749" s="9">
        <v>2.4436</v>
      </c>
      <c r="W1749" s="8"/>
      <c r="X1749" s="8"/>
      <c r="Y1749" s="8"/>
      <c r="Z1749" s="3"/>
      <c r="AA1749" s="8"/>
      <c r="AB1749" s="8"/>
      <c r="AC1749" s="8"/>
    </row>
    <row r="1750" spans="11:29" x14ac:dyDescent="0.25">
      <c r="K1750" s="9">
        <v>49.66</v>
      </c>
      <c r="L1750" s="9">
        <v>69.89</v>
      </c>
      <c r="M1750" s="9">
        <v>2.3266</v>
      </c>
      <c r="W1750" s="8"/>
      <c r="X1750" s="8"/>
      <c r="Y1750" s="8"/>
      <c r="Z1750" s="3"/>
      <c r="AA1750" s="8"/>
      <c r="AB1750" s="8"/>
      <c r="AC1750" s="8"/>
    </row>
    <row r="1751" spans="11:29" x14ac:dyDescent="0.25">
      <c r="K1751" s="9">
        <v>49.68</v>
      </c>
      <c r="L1751" s="9">
        <v>49.713000000000001</v>
      </c>
      <c r="M1751" s="9">
        <v>2.1162999999999998</v>
      </c>
      <c r="W1751" s="8"/>
      <c r="X1751" s="8"/>
      <c r="Y1751" s="8"/>
      <c r="Z1751" s="3"/>
      <c r="AA1751" s="8"/>
      <c r="AB1751" s="8"/>
      <c r="AC1751" s="8"/>
    </row>
    <row r="1752" spans="11:29" x14ac:dyDescent="0.25">
      <c r="K1752" s="9">
        <v>49.7</v>
      </c>
      <c r="L1752" s="9">
        <v>38.412999999999997</v>
      </c>
      <c r="M1752" s="9">
        <v>1.5849</v>
      </c>
      <c r="W1752" s="8"/>
      <c r="X1752" s="8"/>
      <c r="Y1752" s="8"/>
      <c r="Z1752" s="3"/>
      <c r="AA1752" s="8"/>
      <c r="AB1752" s="8"/>
      <c r="AC1752" s="8"/>
    </row>
    <row r="1753" spans="11:29" x14ac:dyDescent="0.25">
      <c r="K1753" s="9">
        <v>49.72</v>
      </c>
      <c r="L1753" s="9">
        <v>28.53</v>
      </c>
      <c r="M1753" s="9">
        <v>1.1880999999999999</v>
      </c>
      <c r="W1753" s="8"/>
      <c r="X1753" s="8"/>
      <c r="Y1753" s="8"/>
      <c r="Z1753" s="3"/>
      <c r="AA1753" s="8"/>
      <c r="AB1753" s="8"/>
      <c r="AC1753" s="8"/>
    </row>
    <row r="1754" spans="11:29" x14ac:dyDescent="0.25">
      <c r="K1754" s="9">
        <v>49.74</v>
      </c>
      <c r="L1754" s="9">
        <v>22.559000000000001</v>
      </c>
      <c r="M1754" s="9">
        <v>0.92859999999999998</v>
      </c>
      <c r="W1754" s="8"/>
      <c r="X1754" s="8"/>
      <c r="Y1754" s="8"/>
      <c r="Z1754" s="3"/>
      <c r="AA1754" s="8"/>
      <c r="AB1754" s="8"/>
      <c r="AC1754" s="8"/>
    </row>
    <row r="1755" spans="11:29" x14ac:dyDescent="0.25">
      <c r="K1755" s="9">
        <v>49.76</v>
      </c>
      <c r="L1755" s="9">
        <v>21.576000000000001</v>
      </c>
      <c r="M1755" s="9">
        <v>0.72850000000000004</v>
      </c>
      <c r="W1755" s="8"/>
      <c r="X1755" s="8"/>
      <c r="Y1755" s="8"/>
      <c r="Z1755" s="3"/>
      <c r="AA1755" s="8"/>
      <c r="AB1755" s="8"/>
      <c r="AC1755" s="8"/>
    </row>
    <row r="1756" spans="11:29" x14ac:dyDescent="0.25">
      <c r="K1756" s="9">
        <v>49.78</v>
      </c>
      <c r="L1756" s="9">
        <v>20.268000000000001</v>
      </c>
      <c r="M1756" s="9">
        <v>0.66600000000000004</v>
      </c>
      <c r="W1756" s="8"/>
      <c r="X1756" s="8"/>
      <c r="Y1756" s="8"/>
      <c r="Z1756" s="3"/>
      <c r="AA1756" s="8"/>
      <c r="AB1756" s="8"/>
      <c r="AC1756" s="8"/>
    </row>
    <row r="1757" spans="11:29" x14ac:dyDescent="0.25">
      <c r="K1757" s="9">
        <v>49.8</v>
      </c>
      <c r="L1757" s="9">
        <v>17.077000000000002</v>
      </c>
      <c r="M1757" s="9">
        <v>0.64349999999999996</v>
      </c>
      <c r="W1757" s="8"/>
      <c r="X1757" s="8"/>
      <c r="Y1757" s="8"/>
      <c r="Z1757" s="3"/>
      <c r="AA1757" s="8"/>
      <c r="AB1757" s="8"/>
      <c r="AC1757" s="8"/>
    </row>
    <row r="1758" spans="11:29" x14ac:dyDescent="0.25">
      <c r="K1758" s="9">
        <v>49.82</v>
      </c>
      <c r="L1758" s="9">
        <v>16.581</v>
      </c>
      <c r="M1758" s="9">
        <v>0.57640000000000002</v>
      </c>
      <c r="W1758" s="8"/>
      <c r="X1758" s="8"/>
      <c r="Y1758" s="8"/>
      <c r="Z1758" s="3"/>
      <c r="AA1758" s="8"/>
      <c r="AB1758" s="8"/>
      <c r="AC1758" s="8"/>
    </row>
    <row r="1759" spans="11:29" x14ac:dyDescent="0.25">
      <c r="K1759" s="9">
        <v>49.84</v>
      </c>
      <c r="L1759" s="9">
        <v>15.532</v>
      </c>
      <c r="M1759" s="9"/>
      <c r="W1759" s="8"/>
      <c r="X1759" s="8"/>
      <c r="Y1759" s="8"/>
      <c r="Z1759" s="3"/>
      <c r="AA1759" s="8"/>
      <c r="AB1759" s="8"/>
      <c r="AC1759" s="8"/>
    </row>
    <row r="1760" spans="11:29" x14ac:dyDescent="0.25">
      <c r="K1760" s="9">
        <v>49.86</v>
      </c>
      <c r="L1760" s="9">
        <v>14.167999999999999</v>
      </c>
      <c r="M1760" s="9"/>
      <c r="W1760" s="8"/>
      <c r="X1760" s="8"/>
      <c r="Y1760" s="8"/>
      <c r="Z1760" s="3"/>
      <c r="AA1760" s="8"/>
      <c r="AB1760" s="8"/>
      <c r="AC1760" s="8"/>
    </row>
    <row r="1761" spans="11:29" x14ac:dyDescent="0.25">
      <c r="K1761" s="9">
        <v>49.88</v>
      </c>
      <c r="L1761" s="9">
        <v>13.936999999999999</v>
      </c>
      <c r="M1761" s="9"/>
      <c r="W1761" s="8"/>
      <c r="X1761" s="8"/>
      <c r="Y1761" s="8"/>
      <c r="Z1761" s="3"/>
      <c r="AA1761" s="8"/>
      <c r="AB1761" s="8"/>
      <c r="AC1761" s="8"/>
    </row>
    <row r="1762" spans="11:29" x14ac:dyDescent="0.25">
      <c r="K1762" s="9">
        <v>49.9</v>
      </c>
      <c r="L1762" s="9">
        <v>13.773999999999999</v>
      </c>
      <c r="M1762" s="9"/>
      <c r="W1762" s="8"/>
      <c r="X1762" s="8"/>
      <c r="Y1762" s="8"/>
      <c r="Z1762" s="3"/>
      <c r="AA1762" s="8"/>
      <c r="AB1762" s="8"/>
      <c r="AC1762" s="8"/>
    </row>
    <row r="1763" spans="11:29" x14ac:dyDescent="0.25">
      <c r="K1763" s="9">
        <v>50</v>
      </c>
      <c r="L1763" s="9">
        <v>3.855</v>
      </c>
      <c r="M1763" s="9"/>
      <c r="W1763" s="8"/>
      <c r="X1763" s="8"/>
      <c r="Y1763" s="8"/>
      <c r="Z1763" s="3"/>
      <c r="AA1763" s="8"/>
      <c r="AB1763" s="8"/>
      <c r="AC1763" s="8"/>
    </row>
    <row r="1764" spans="11:29" x14ac:dyDescent="0.25">
      <c r="K1764" s="9">
        <v>50.02</v>
      </c>
      <c r="L1764" s="9">
        <v>3.956</v>
      </c>
      <c r="M1764" s="9"/>
      <c r="W1764" s="8"/>
      <c r="X1764" s="8"/>
      <c r="Y1764" s="8"/>
      <c r="Z1764" s="3"/>
      <c r="AA1764" s="8"/>
      <c r="AB1764" s="8"/>
      <c r="AC1764" s="8"/>
    </row>
    <row r="1765" spans="11:29" x14ac:dyDescent="0.25">
      <c r="K1765" s="9">
        <v>50.04</v>
      </c>
      <c r="L1765" s="9">
        <v>5.6909999999999998</v>
      </c>
      <c r="M1765" s="9">
        <v>0.25040000000000001</v>
      </c>
      <c r="W1765" s="8"/>
      <c r="X1765" s="8"/>
      <c r="Y1765" s="8"/>
      <c r="Z1765" s="3"/>
      <c r="AA1765" s="8"/>
      <c r="AB1765" s="8"/>
      <c r="AC1765" s="8"/>
    </row>
    <row r="1766" spans="11:29" x14ac:dyDescent="0.25">
      <c r="K1766" s="9">
        <v>50.06</v>
      </c>
      <c r="L1766" s="9">
        <v>7.306</v>
      </c>
      <c r="M1766" s="9">
        <v>0.35460000000000003</v>
      </c>
      <c r="W1766" s="8"/>
      <c r="X1766" s="8"/>
      <c r="Y1766" s="8"/>
      <c r="Z1766" s="3"/>
      <c r="AA1766" s="8"/>
      <c r="AB1766" s="8"/>
      <c r="AC1766" s="8"/>
    </row>
    <row r="1767" spans="11:29" x14ac:dyDescent="0.25">
      <c r="K1767" s="9">
        <v>50.08</v>
      </c>
      <c r="L1767" s="9">
        <v>7.8380000000000001</v>
      </c>
      <c r="M1767" s="9">
        <v>0.37390000000000001</v>
      </c>
      <c r="W1767" s="8"/>
      <c r="X1767" s="8"/>
      <c r="Y1767" s="8"/>
      <c r="Z1767" s="3"/>
      <c r="AA1767" s="8"/>
      <c r="AB1767" s="8"/>
      <c r="AC1767" s="8"/>
    </row>
    <row r="1768" spans="11:29" x14ac:dyDescent="0.25">
      <c r="K1768" s="9">
        <v>50.1</v>
      </c>
      <c r="L1768" s="9">
        <v>8.35</v>
      </c>
      <c r="M1768" s="9">
        <v>0.41549999999999998</v>
      </c>
      <c r="W1768" s="8"/>
      <c r="X1768" s="8"/>
      <c r="Y1768" s="8"/>
      <c r="Z1768" s="3"/>
      <c r="AA1768" s="8"/>
      <c r="AB1768" s="8"/>
      <c r="AC1768" s="8"/>
    </row>
    <row r="1769" spans="11:29" x14ac:dyDescent="0.25">
      <c r="K1769" s="9">
        <v>50.12</v>
      </c>
      <c r="L1769" s="9">
        <v>9.2409999999999997</v>
      </c>
      <c r="M1769" s="9">
        <v>0.42470000000000002</v>
      </c>
      <c r="W1769" s="8"/>
      <c r="X1769" s="8"/>
      <c r="Y1769" s="8"/>
      <c r="Z1769" s="3"/>
      <c r="AA1769" s="8"/>
      <c r="AB1769" s="8"/>
      <c r="AC1769" s="8"/>
    </row>
    <row r="1770" spans="11:29" x14ac:dyDescent="0.25">
      <c r="K1770" s="9">
        <v>50.14</v>
      </c>
      <c r="L1770" s="9">
        <v>10.292999999999999</v>
      </c>
      <c r="M1770" s="9">
        <v>0.45129999999999998</v>
      </c>
      <c r="W1770" s="8"/>
      <c r="X1770" s="8"/>
      <c r="Y1770" s="8"/>
      <c r="Z1770" s="3"/>
      <c r="AA1770" s="8"/>
      <c r="AB1770" s="8"/>
      <c r="AC1770" s="8"/>
    </row>
    <row r="1771" spans="11:29" x14ac:dyDescent="0.25">
      <c r="K1771" s="9">
        <v>50.16</v>
      </c>
      <c r="L1771" s="9">
        <v>10.933999999999999</v>
      </c>
      <c r="M1771" s="9">
        <v>0.53369999999999995</v>
      </c>
      <c r="W1771" s="8"/>
      <c r="X1771" s="8"/>
      <c r="Y1771" s="8"/>
      <c r="Z1771" s="3"/>
      <c r="AA1771" s="8"/>
      <c r="AB1771" s="8"/>
      <c r="AC1771" s="8"/>
    </row>
    <row r="1772" spans="11:29" x14ac:dyDescent="0.25">
      <c r="K1772" s="9">
        <v>50.18</v>
      </c>
      <c r="L1772" s="9">
        <v>10.909000000000001</v>
      </c>
      <c r="M1772" s="9">
        <v>0.56559999999999999</v>
      </c>
      <c r="W1772" s="8"/>
      <c r="X1772" s="8"/>
      <c r="Y1772" s="8"/>
      <c r="Z1772" s="3"/>
      <c r="AA1772" s="8"/>
      <c r="AB1772" s="8"/>
      <c r="AC1772" s="8"/>
    </row>
    <row r="1773" spans="11:29" x14ac:dyDescent="0.25">
      <c r="K1773" s="9">
        <v>50.2</v>
      </c>
      <c r="L1773" s="9">
        <v>15.911</v>
      </c>
      <c r="M1773" s="9">
        <v>0.54849999999999999</v>
      </c>
      <c r="W1773" s="8"/>
      <c r="X1773" s="8"/>
      <c r="Y1773" s="8"/>
      <c r="Z1773" s="3"/>
      <c r="AA1773" s="8"/>
      <c r="AB1773" s="8"/>
      <c r="AC1773" s="8"/>
    </row>
    <row r="1774" spans="11:29" x14ac:dyDescent="0.25">
      <c r="K1774" s="9">
        <v>50.22</v>
      </c>
      <c r="L1774" s="9">
        <v>16.448</v>
      </c>
      <c r="M1774" s="9">
        <v>0.58799999999999997</v>
      </c>
      <c r="W1774" s="8"/>
      <c r="X1774" s="8"/>
      <c r="Y1774" s="8"/>
      <c r="Z1774" s="3"/>
      <c r="AA1774" s="8"/>
      <c r="AB1774" s="8"/>
      <c r="AC1774" s="8"/>
    </row>
    <row r="1775" spans="11:29" x14ac:dyDescent="0.25">
      <c r="K1775" s="9">
        <v>50.24</v>
      </c>
      <c r="L1775" s="9">
        <v>15.859</v>
      </c>
      <c r="M1775" s="9">
        <v>0.60899999999999999</v>
      </c>
      <c r="W1775" s="8"/>
      <c r="X1775" s="8"/>
      <c r="Y1775" s="8"/>
      <c r="Z1775" s="3"/>
      <c r="AA1775" s="8"/>
      <c r="AB1775" s="8"/>
      <c r="AC1775" s="8"/>
    </row>
    <row r="1776" spans="11:29" x14ac:dyDescent="0.25">
      <c r="K1776" s="9">
        <v>50.26</v>
      </c>
      <c r="L1776" s="9">
        <v>15.401</v>
      </c>
      <c r="M1776" s="9">
        <v>0.59019999999999995</v>
      </c>
      <c r="W1776" s="8"/>
      <c r="X1776" s="8"/>
      <c r="Y1776" s="8"/>
      <c r="Z1776" s="3"/>
      <c r="AA1776" s="8"/>
      <c r="AB1776" s="8"/>
      <c r="AC1776" s="8"/>
    </row>
    <row r="1777" spans="11:29" x14ac:dyDescent="0.25">
      <c r="K1777" s="9">
        <v>50.28</v>
      </c>
      <c r="L1777" s="9">
        <v>13.933</v>
      </c>
      <c r="M1777" s="9">
        <v>0.60340000000000005</v>
      </c>
      <c r="W1777" s="8"/>
      <c r="X1777" s="8"/>
      <c r="Y1777" s="8"/>
      <c r="Z1777" s="3"/>
      <c r="AA1777" s="8"/>
      <c r="AB1777" s="8"/>
      <c r="AC1777" s="8"/>
    </row>
    <row r="1778" spans="11:29" x14ac:dyDescent="0.25">
      <c r="K1778" s="9">
        <v>50.3</v>
      </c>
      <c r="L1778" s="9">
        <v>13.726000000000001</v>
      </c>
      <c r="M1778" s="9">
        <v>0.55700000000000005</v>
      </c>
      <c r="W1778" s="8"/>
      <c r="X1778" s="8"/>
      <c r="Y1778" s="8"/>
      <c r="Z1778" s="3"/>
      <c r="AA1778" s="8"/>
      <c r="AB1778" s="8"/>
      <c r="AC1778" s="8"/>
    </row>
    <row r="1779" spans="11:29" x14ac:dyDescent="0.25">
      <c r="K1779" s="9">
        <v>50.32</v>
      </c>
      <c r="L1779" s="9">
        <v>13.257999999999999</v>
      </c>
      <c r="M1779" s="9">
        <v>0.5212</v>
      </c>
      <c r="W1779" s="8"/>
      <c r="X1779" s="8"/>
      <c r="Y1779" s="8"/>
      <c r="Z1779" s="3"/>
      <c r="AA1779" s="8"/>
      <c r="AB1779" s="8"/>
      <c r="AC1779" s="8"/>
    </row>
    <row r="1780" spans="11:29" x14ac:dyDescent="0.25">
      <c r="K1780" s="9">
        <v>50.34</v>
      </c>
      <c r="L1780" s="9">
        <v>12.664999999999999</v>
      </c>
      <c r="M1780" s="9">
        <v>0.53200000000000003</v>
      </c>
      <c r="W1780" s="8"/>
      <c r="X1780" s="8"/>
      <c r="Y1780" s="8"/>
      <c r="Z1780" s="3"/>
      <c r="AA1780" s="8"/>
      <c r="AB1780" s="8"/>
      <c r="AC1780" s="8"/>
    </row>
    <row r="1781" spans="11:29" x14ac:dyDescent="0.25">
      <c r="K1781" s="9">
        <v>50.36</v>
      </c>
      <c r="L1781" s="9">
        <v>13.093</v>
      </c>
      <c r="M1781" s="9">
        <v>0.53800000000000003</v>
      </c>
      <c r="W1781" s="8"/>
      <c r="X1781" s="8"/>
      <c r="Y1781" s="8"/>
      <c r="Z1781" s="3"/>
      <c r="AA1781" s="8"/>
      <c r="AB1781" s="8"/>
      <c r="AC1781" s="8"/>
    </row>
    <row r="1782" spans="11:29" x14ac:dyDescent="0.25">
      <c r="K1782" s="9">
        <v>50.38</v>
      </c>
      <c r="L1782" s="9">
        <v>13.920999999999999</v>
      </c>
      <c r="M1782" s="9">
        <v>0.5262</v>
      </c>
      <c r="W1782" s="8"/>
      <c r="X1782" s="8"/>
      <c r="Y1782" s="8"/>
      <c r="Z1782" s="3"/>
      <c r="AA1782" s="8"/>
      <c r="AB1782" s="8"/>
      <c r="AC1782" s="8"/>
    </row>
    <row r="1783" spans="11:29" x14ac:dyDescent="0.25">
      <c r="K1783" s="9">
        <v>50.4</v>
      </c>
      <c r="L1783" s="9">
        <v>13.988</v>
      </c>
      <c r="M1783" s="9">
        <v>0.54520000000000002</v>
      </c>
      <c r="W1783" s="8"/>
      <c r="X1783" s="8"/>
      <c r="Y1783" s="8"/>
      <c r="Z1783" s="3"/>
      <c r="AA1783" s="8"/>
      <c r="AB1783" s="8"/>
      <c r="AC1783" s="8"/>
    </row>
    <row r="1784" spans="11:29" x14ac:dyDescent="0.25">
      <c r="K1784" s="9">
        <v>50.42</v>
      </c>
      <c r="L1784" s="9">
        <v>13.887</v>
      </c>
      <c r="M1784" s="9">
        <v>0.5504</v>
      </c>
      <c r="W1784" s="8"/>
      <c r="X1784" s="8"/>
      <c r="Y1784" s="8"/>
      <c r="Z1784" s="3"/>
      <c r="AA1784" s="8"/>
      <c r="AB1784" s="8"/>
      <c r="AC1784" s="8"/>
    </row>
    <row r="1785" spans="11:29" x14ac:dyDescent="0.25">
      <c r="K1785" s="9">
        <v>50.44</v>
      </c>
      <c r="L1785" s="9">
        <v>13.702999999999999</v>
      </c>
      <c r="M1785" s="9">
        <v>0.55520000000000003</v>
      </c>
      <c r="W1785" s="8"/>
      <c r="X1785" s="8"/>
      <c r="Y1785" s="8"/>
      <c r="Z1785" s="3"/>
      <c r="AA1785" s="8"/>
      <c r="AB1785" s="8"/>
      <c r="AC1785" s="8"/>
    </row>
    <row r="1786" spans="11:29" x14ac:dyDescent="0.25">
      <c r="K1786" s="9">
        <v>50.46</v>
      </c>
      <c r="L1786" s="9">
        <v>13.561</v>
      </c>
      <c r="M1786" s="9">
        <v>0.55469999999999997</v>
      </c>
      <c r="W1786" s="8"/>
      <c r="X1786" s="8"/>
      <c r="Y1786" s="8"/>
      <c r="Z1786" s="3"/>
      <c r="AA1786" s="8"/>
      <c r="AB1786" s="8"/>
      <c r="AC1786" s="8"/>
    </row>
    <row r="1787" spans="11:29" x14ac:dyDescent="0.25">
      <c r="K1787" s="9">
        <v>50.48</v>
      </c>
      <c r="L1787" s="9">
        <v>12.973000000000001</v>
      </c>
      <c r="M1787" s="9">
        <v>0.50549999999999995</v>
      </c>
      <c r="W1787" s="8"/>
      <c r="X1787" s="8"/>
      <c r="Y1787" s="8"/>
      <c r="Z1787" s="3"/>
      <c r="AA1787" s="8"/>
      <c r="AB1787" s="8"/>
      <c r="AC1787" s="8"/>
    </row>
    <row r="1788" spans="11:29" x14ac:dyDescent="0.25">
      <c r="K1788" s="9">
        <v>50.5</v>
      </c>
      <c r="L1788" s="9">
        <v>11.737</v>
      </c>
      <c r="M1788" s="9">
        <v>0.45200000000000001</v>
      </c>
      <c r="W1788" s="8"/>
      <c r="X1788" s="8"/>
      <c r="Y1788" s="8"/>
      <c r="Z1788" s="3"/>
      <c r="AA1788" s="8"/>
      <c r="AB1788" s="8"/>
      <c r="AC1788" s="8"/>
    </row>
    <row r="1789" spans="11:29" x14ac:dyDescent="0.25">
      <c r="K1789" s="9">
        <v>50.52</v>
      </c>
      <c r="L1789" s="9">
        <v>11.329000000000001</v>
      </c>
      <c r="M1789" s="9">
        <v>0.41510000000000002</v>
      </c>
      <c r="W1789" s="8"/>
      <c r="X1789" s="8"/>
      <c r="Y1789" s="8"/>
      <c r="Z1789" s="3"/>
      <c r="AA1789" s="8"/>
      <c r="AB1789" s="8"/>
      <c r="AC1789" s="8"/>
    </row>
    <row r="1790" spans="11:29" x14ac:dyDescent="0.25">
      <c r="K1790" s="9">
        <v>50.54</v>
      </c>
      <c r="L1790" s="9">
        <v>11.087999999999999</v>
      </c>
      <c r="M1790" s="9">
        <v>0.39589999999999997</v>
      </c>
      <c r="W1790" s="8"/>
      <c r="X1790" s="8"/>
      <c r="Y1790" s="8"/>
      <c r="Z1790" s="3"/>
      <c r="AA1790" s="8"/>
      <c r="AB1790" s="8"/>
      <c r="AC1790" s="8"/>
    </row>
    <row r="1791" spans="11:29" x14ac:dyDescent="0.25">
      <c r="K1791" s="9">
        <v>50.56</v>
      </c>
      <c r="L1791" s="9">
        <v>10.725</v>
      </c>
      <c r="M1791" s="9">
        <v>0.37969999999999998</v>
      </c>
      <c r="W1791" s="8"/>
      <c r="X1791" s="8"/>
      <c r="Y1791" s="8"/>
      <c r="Z1791" s="3"/>
      <c r="AA1791" s="8"/>
      <c r="AB1791" s="8"/>
      <c r="AC1791" s="8"/>
    </row>
    <row r="1792" spans="11:29" x14ac:dyDescent="0.25">
      <c r="K1792" s="9">
        <v>50.58</v>
      </c>
      <c r="L1792" s="9">
        <v>10.055999999999999</v>
      </c>
      <c r="M1792" s="9">
        <v>0.38890000000000002</v>
      </c>
      <c r="W1792" s="8"/>
      <c r="X1792" s="8"/>
      <c r="Y1792" s="8"/>
      <c r="Z1792" s="3"/>
      <c r="AA1792" s="8"/>
      <c r="AB1792" s="8"/>
      <c r="AC1792" s="8"/>
    </row>
    <row r="1793" spans="11:29" x14ac:dyDescent="0.25">
      <c r="K1793" s="9">
        <v>50.6</v>
      </c>
      <c r="L1793" s="9">
        <v>9.625</v>
      </c>
      <c r="M1793" s="9">
        <v>0.3881</v>
      </c>
      <c r="W1793" s="8"/>
      <c r="X1793" s="8"/>
      <c r="Y1793" s="8"/>
      <c r="Z1793" s="3"/>
      <c r="AA1793" s="8"/>
      <c r="AB1793" s="8"/>
      <c r="AC1793" s="8"/>
    </row>
    <row r="1794" spans="11:29" x14ac:dyDescent="0.25">
      <c r="K1794" s="9">
        <v>50.62</v>
      </c>
      <c r="L1794" s="9">
        <v>8.83</v>
      </c>
      <c r="M1794" s="9">
        <v>0.37009999999999998</v>
      </c>
      <c r="W1794" s="8"/>
      <c r="X1794" s="8"/>
      <c r="Y1794" s="8"/>
      <c r="Z1794" s="3"/>
      <c r="AA1794" s="8"/>
      <c r="AB1794" s="8"/>
      <c r="AC1794" s="8"/>
    </row>
    <row r="1795" spans="11:29" x14ac:dyDescent="0.25">
      <c r="K1795" s="9">
        <v>50.64</v>
      </c>
      <c r="L1795" s="9">
        <v>8.35</v>
      </c>
      <c r="M1795" s="9">
        <v>0.35399999999999998</v>
      </c>
      <c r="W1795" s="8"/>
      <c r="X1795" s="8"/>
      <c r="Y1795" s="8"/>
      <c r="Z1795" s="3"/>
      <c r="AA1795" s="8"/>
      <c r="AB1795" s="8"/>
      <c r="AC1795" s="8"/>
    </row>
    <row r="1796" spans="11:29" x14ac:dyDescent="0.25">
      <c r="K1796" s="9">
        <v>50.66</v>
      </c>
      <c r="L1796" s="9">
        <v>7.9889999999999999</v>
      </c>
      <c r="M1796" s="9">
        <v>0.34300000000000003</v>
      </c>
      <c r="W1796" s="8"/>
      <c r="X1796" s="8"/>
      <c r="Y1796" s="8"/>
      <c r="Z1796" s="3"/>
      <c r="AA1796" s="8"/>
      <c r="AB1796" s="8"/>
      <c r="AC1796" s="8"/>
    </row>
    <row r="1797" spans="11:29" x14ac:dyDescent="0.25">
      <c r="K1797" s="9">
        <v>50.68</v>
      </c>
      <c r="L1797" s="9">
        <v>7.7679999999999998</v>
      </c>
      <c r="M1797" s="9">
        <v>0.32629999999999998</v>
      </c>
      <c r="W1797" s="8"/>
      <c r="X1797" s="8"/>
      <c r="Y1797" s="8"/>
      <c r="Z1797" s="3"/>
      <c r="AA1797" s="8"/>
      <c r="AB1797" s="8"/>
      <c r="AC1797" s="8"/>
    </row>
    <row r="1798" spans="11:29" x14ac:dyDescent="0.25">
      <c r="K1798" s="9">
        <v>50.7</v>
      </c>
      <c r="L1798" s="9">
        <v>7.4610000000000003</v>
      </c>
      <c r="M1798" s="9">
        <v>0.32040000000000002</v>
      </c>
      <c r="W1798" s="8"/>
      <c r="X1798" s="8"/>
      <c r="Y1798" s="8"/>
      <c r="Z1798" s="3"/>
      <c r="AA1798" s="8"/>
      <c r="AB1798" s="8"/>
      <c r="AC1798" s="8"/>
    </row>
    <row r="1799" spans="11:29" x14ac:dyDescent="0.25">
      <c r="K1799" s="9">
        <v>50.72</v>
      </c>
      <c r="L1799" s="9">
        <v>7.2619999999999996</v>
      </c>
      <c r="M1799" s="9">
        <v>0.3266</v>
      </c>
      <c r="W1799" s="8"/>
      <c r="X1799" s="8"/>
      <c r="Y1799" s="8"/>
      <c r="Z1799" s="3"/>
      <c r="AA1799" s="8"/>
      <c r="AB1799" s="8"/>
      <c r="AC1799" s="8"/>
    </row>
    <row r="1800" spans="11:29" x14ac:dyDescent="0.25">
      <c r="K1800" s="9">
        <v>50.74</v>
      </c>
      <c r="L1800" s="9">
        <v>7.3520000000000003</v>
      </c>
      <c r="M1800" s="9">
        <v>0.3201</v>
      </c>
      <c r="W1800" s="8"/>
      <c r="X1800" s="8"/>
      <c r="Y1800" s="8"/>
      <c r="Z1800" s="3"/>
      <c r="AA1800" s="8"/>
      <c r="AB1800" s="8"/>
      <c r="AC1800" s="8"/>
    </row>
    <row r="1801" spans="11:29" x14ac:dyDescent="0.25">
      <c r="K1801" s="9">
        <v>50.76</v>
      </c>
      <c r="L1801" s="9">
        <v>7.42</v>
      </c>
      <c r="M1801" s="9">
        <v>0.31850000000000001</v>
      </c>
      <c r="W1801" s="8"/>
      <c r="X1801" s="8"/>
      <c r="Y1801" s="8"/>
      <c r="Z1801" s="3"/>
      <c r="AA1801" s="8"/>
      <c r="AB1801" s="8"/>
      <c r="AC1801" s="8"/>
    </row>
    <row r="1802" spans="11:29" x14ac:dyDescent="0.25">
      <c r="K1802" s="9">
        <v>50.78</v>
      </c>
      <c r="L1802" s="9">
        <v>7.3789999999999996</v>
      </c>
      <c r="M1802" s="9">
        <v>0.3201</v>
      </c>
      <c r="W1802" s="8"/>
      <c r="X1802" s="8"/>
      <c r="Y1802" s="8"/>
      <c r="Z1802" s="3"/>
      <c r="AA1802" s="8"/>
      <c r="AB1802" s="8"/>
      <c r="AC1802" s="8"/>
    </row>
    <row r="1803" spans="11:29" x14ac:dyDescent="0.25">
      <c r="K1803" s="9">
        <v>50.8</v>
      </c>
      <c r="L1803" s="9">
        <v>7.3079999999999998</v>
      </c>
      <c r="M1803" s="9">
        <v>0.29189999999999999</v>
      </c>
      <c r="W1803" s="8"/>
      <c r="X1803" s="8"/>
      <c r="Y1803" s="8"/>
      <c r="Z1803" s="3"/>
      <c r="AA1803" s="8"/>
      <c r="AB1803" s="8"/>
      <c r="AC1803" s="8"/>
    </row>
    <row r="1804" spans="11:29" x14ac:dyDescent="0.25">
      <c r="K1804" s="9">
        <v>50.82</v>
      </c>
      <c r="L1804" s="9">
        <v>7.2439999999999998</v>
      </c>
      <c r="M1804" s="9">
        <v>0.29559999999999997</v>
      </c>
      <c r="W1804" s="8"/>
      <c r="X1804" s="8"/>
      <c r="Y1804" s="8"/>
      <c r="Z1804" s="3"/>
      <c r="AA1804" s="8"/>
      <c r="AB1804" s="8"/>
      <c r="AC1804" s="8"/>
    </row>
    <row r="1805" spans="11:29" x14ac:dyDescent="0.25">
      <c r="K1805" s="9">
        <v>50.84</v>
      </c>
      <c r="L1805" s="9">
        <v>7.2130000000000001</v>
      </c>
      <c r="M1805" s="9">
        <v>0.3155</v>
      </c>
      <c r="W1805" s="8"/>
      <c r="X1805" s="8"/>
      <c r="Y1805" s="8"/>
      <c r="Z1805" s="3"/>
      <c r="AA1805" s="8"/>
      <c r="AB1805" s="8"/>
      <c r="AC1805" s="8"/>
    </row>
    <row r="1806" spans="11:29" x14ac:dyDescent="0.25">
      <c r="K1806" s="9">
        <v>50.86</v>
      </c>
      <c r="L1806" s="9">
        <v>7.5709999999999997</v>
      </c>
      <c r="M1806" s="9">
        <v>0.33029999999999998</v>
      </c>
      <c r="W1806" s="8"/>
      <c r="X1806" s="8"/>
      <c r="Y1806" s="8"/>
      <c r="Z1806" s="3"/>
      <c r="AA1806" s="8"/>
      <c r="AB1806" s="8"/>
      <c r="AC1806" s="8"/>
    </row>
    <row r="1807" spans="11:29" x14ac:dyDescent="0.25">
      <c r="K1807" s="9">
        <v>50.88</v>
      </c>
      <c r="L1807" s="9">
        <v>8.266</v>
      </c>
      <c r="M1807" s="9">
        <v>0.33950000000000002</v>
      </c>
      <c r="W1807" s="8"/>
      <c r="X1807" s="8"/>
      <c r="Y1807" s="8"/>
      <c r="Z1807" s="3"/>
      <c r="AA1807" s="8"/>
      <c r="AB1807" s="8"/>
      <c r="AC1807" s="8"/>
    </row>
    <row r="1808" spans="11:29" x14ac:dyDescent="0.25">
      <c r="K1808" s="9">
        <v>50.9</v>
      </c>
      <c r="L1808" s="9">
        <v>7.6609999999999996</v>
      </c>
      <c r="M1808" s="9">
        <v>0.37</v>
      </c>
      <c r="W1808" s="8"/>
      <c r="X1808" s="8"/>
      <c r="Y1808" s="8"/>
      <c r="Z1808" s="3"/>
      <c r="AA1808" s="8"/>
      <c r="AB1808" s="8"/>
      <c r="AC1808" s="8"/>
    </row>
    <row r="1809" spans="11:29" x14ac:dyDescent="0.25">
      <c r="K1809" s="9">
        <v>50.92</v>
      </c>
      <c r="L1809" s="9">
        <v>7.3460000000000001</v>
      </c>
      <c r="M1809" s="9">
        <v>0.45469999999999999</v>
      </c>
      <c r="W1809" s="8"/>
      <c r="X1809" s="8"/>
      <c r="Y1809" s="8"/>
      <c r="Z1809" s="3"/>
      <c r="AA1809" s="8"/>
      <c r="AB1809" s="8"/>
      <c r="AC1809" s="8"/>
    </row>
    <row r="1810" spans="11:29" x14ac:dyDescent="0.25">
      <c r="K1810" s="9">
        <v>50.94</v>
      </c>
      <c r="L1810" s="9">
        <v>7.48</v>
      </c>
      <c r="M1810" s="9">
        <v>0.37080000000000002</v>
      </c>
      <c r="W1810" s="8"/>
      <c r="X1810" s="8"/>
      <c r="Y1810" s="8"/>
      <c r="Z1810" s="3"/>
      <c r="AA1810" s="8"/>
      <c r="AB1810" s="8"/>
      <c r="AC1810" s="8"/>
    </row>
    <row r="1811" spans="11:29" x14ac:dyDescent="0.25">
      <c r="K1811" s="9">
        <v>50.96</v>
      </c>
      <c r="L1811" s="9">
        <v>7.8010000000000002</v>
      </c>
      <c r="M1811" s="9">
        <v>0.63370000000000004</v>
      </c>
      <c r="W1811" s="8"/>
      <c r="X1811" s="8"/>
      <c r="Y1811" s="8"/>
      <c r="Z1811" s="3"/>
      <c r="AA1811" s="8"/>
      <c r="AB1811" s="8"/>
      <c r="AC1811" s="8"/>
    </row>
    <row r="1812" spans="11:29" x14ac:dyDescent="0.25">
      <c r="K1812" s="9">
        <v>50.98</v>
      </c>
      <c r="L1812" s="9">
        <v>8.8580000000000005</v>
      </c>
      <c r="M1812" s="9">
        <v>0.85729999999999995</v>
      </c>
      <c r="W1812" s="8"/>
      <c r="X1812" s="8"/>
      <c r="Y1812" s="8"/>
      <c r="Z1812" s="3"/>
      <c r="AA1812" s="8"/>
      <c r="AB1812" s="8"/>
      <c r="AC1812" s="8"/>
    </row>
    <row r="1813" spans="11:29" x14ac:dyDescent="0.25">
      <c r="K1813" s="9">
        <v>51</v>
      </c>
      <c r="L1813" s="9">
        <v>17.922000000000001</v>
      </c>
      <c r="M1813" s="9">
        <v>0.79339999999999999</v>
      </c>
      <c r="W1813" s="8"/>
      <c r="X1813" s="8"/>
      <c r="Y1813" s="8"/>
      <c r="Z1813" s="3"/>
      <c r="AA1813" s="8"/>
      <c r="AB1813" s="8"/>
      <c r="AC1813" s="8"/>
    </row>
    <row r="1814" spans="11:29" x14ac:dyDescent="0.25">
      <c r="K1814" s="9">
        <v>51.02</v>
      </c>
      <c r="L1814" s="9">
        <v>19.292999999999999</v>
      </c>
      <c r="M1814" s="9">
        <v>0.81140000000000001</v>
      </c>
      <c r="W1814" s="8"/>
      <c r="X1814" s="8"/>
      <c r="Y1814" s="8"/>
      <c r="Z1814" s="3"/>
      <c r="AA1814" s="8"/>
      <c r="AB1814" s="8"/>
      <c r="AC1814" s="8"/>
    </row>
    <row r="1815" spans="11:29" x14ac:dyDescent="0.25">
      <c r="K1815" s="9">
        <v>51.04</v>
      </c>
      <c r="L1815" s="9">
        <v>15.227</v>
      </c>
      <c r="M1815" s="9">
        <v>0.92730000000000001</v>
      </c>
      <c r="W1815" s="8"/>
      <c r="X1815" s="8"/>
      <c r="Y1815" s="8"/>
      <c r="Z1815" s="3"/>
      <c r="AA1815" s="8"/>
      <c r="AB1815" s="8"/>
      <c r="AC1815" s="8"/>
    </row>
    <row r="1816" spans="11:29" x14ac:dyDescent="0.25">
      <c r="K1816" s="9">
        <v>51.06</v>
      </c>
      <c r="L1816" s="9">
        <v>19.065999999999999</v>
      </c>
      <c r="M1816" s="9">
        <v>1.1698999999999999</v>
      </c>
      <c r="W1816" s="8"/>
      <c r="X1816" s="8"/>
      <c r="Y1816" s="8"/>
      <c r="Z1816" s="3"/>
      <c r="AA1816" s="8"/>
      <c r="AB1816" s="8"/>
      <c r="AC1816" s="8"/>
    </row>
    <row r="1817" spans="11:29" x14ac:dyDescent="0.25">
      <c r="K1817" s="9">
        <v>51.08</v>
      </c>
      <c r="L1817" s="9">
        <v>29.474</v>
      </c>
      <c r="M1817" s="9">
        <v>1.3632</v>
      </c>
      <c r="W1817" s="8"/>
      <c r="X1817" s="8"/>
      <c r="Y1817" s="8"/>
      <c r="Z1817" s="3"/>
      <c r="AA1817" s="8"/>
      <c r="AB1817" s="8"/>
      <c r="AC1817" s="8"/>
    </row>
    <row r="1818" spans="11:29" x14ac:dyDescent="0.25">
      <c r="K1818" s="9">
        <v>51.1</v>
      </c>
      <c r="L1818" s="9">
        <v>31.39</v>
      </c>
      <c r="M1818" s="9">
        <v>1.3277000000000001</v>
      </c>
      <c r="W1818" s="8"/>
      <c r="X1818" s="8"/>
      <c r="Y1818" s="8"/>
      <c r="Z1818" s="3"/>
      <c r="AA1818" s="8"/>
      <c r="AB1818" s="8"/>
      <c r="AC1818" s="8"/>
    </row>
    <row r="1819" spans="11:29" x14ac:dyDescent="0.25">
      <c r="K1819" s="9">
        <v>51.12</v>
      </c>
      <c r="L1819" s="9">
        <v>26.725999999999999</v>
      </c>
      <c r="M1819" s="9">
        <v>1.2835000000000001</v>
      </c>
      <c r="W1819" s="8"/>
      <c r="X1819" s="8"/>
      <c r="Y1819" s="8"/>
      <c r="Z1819" s="3"/>
      <c r="AA1819" s="8"/>
      <c r="AB1819" s="8"/>
      <c r="AC1819" s="8"/>
    </row>
    <row r="1820" spans="11:29" x14ac:dyDescent="0.25">
      <c r="K1820" s="9">
        <v>51.14</v>
      </c>
      <c r="L1820" s="9">
        <v>23.433</v>
      </c>
      <c r="M1820" s="9">
        <v>1.0966</v>
      </c>
      <c r="W1820" s="8"/>
      <c r="X1820" s="8"/>
      <c r="Y1820" s="8"/>
      <c r="Z1820" s="3"/>
      <c r="AA1820" s="8"/>
      <c r="AB1820" s="8"/>
      <c r="AC1820" s="8"/>
    </row>
    <row r="1821" spans="11:29" x14ac:dyDescent="0.25">
      <c r="K1821" s="9">
        <v>51.16</v>
      </c>
      <c r="L1821" s="9">
        <v>19.466999999999999</v>
      </c>
      <c r="M1821" s="9">
        <v>0.90639999999999998</v>
      </c>
      <c r="W1821" s="8"/>
      <c r="X1821" s="8"/>
      <c r="Y1821" s="8"/>
      <c r="Z1821" s="3"/>
      <c r="AA1821" s="8"/>
      <c r="AB1821" s="8"/>
      <c r="AC1821" s="8"/>
    </row>
    <row r="1822" spans="11:29" x14ac:dyDescent="0.25">
      <c r="K1822" s="9">
        <v>51.18</v>
      </c>
      <c r="L1822" s="9">
        <v>18.315000000000001</v>
      </c>
      <c r="M1822" s="9">
        <v>1.0505</v>
      </c>
      <c r="W1822" s="8"/>
      <c r="X1822" s="8"/>
      <c r="Y1822" s="8"/>
      <c r="Z1822" s="3"/>
      <c r="AA1822" s="8"/>
      <c r="AB1822" s="8"/>
      <c r="AC1822" s="8"/>
    </row>
    <row r="1823" spans="11:29" x14ac:dyDescent="0.25">
      <c r="K1823" s="9">
        <v>51.2</v>
      </c>
      <c r="L1823" s="9">
        <v>23.01</v>
      </c>
      <c r="M1823" s="9">
        <v>1.252</v>
      </c>
      <c r="W1823" s="8"/>
      <c r="X1823" s="8"/>
      <c r="Y1823" s="8"/>
      <c r="Z1823" s="3"/>
      <c r="AA1823" s="8"/>
      <c r="AB1823" s="8"/>
      <c r="AC1823" s="8"/>
    </row>
    <row r="1824" spans="11:29" x14ac:dyDescent="0.25">
      <c r="K1824" s="9">
        <v>51.22</v>
      </c>
      <c r="L1824" s="9">
        <v>31.462</v>
      </c>
      <c r="M1824" s="9">
        <v>1.3469</v>
      </c>
      <c r="W1824" s="8"/>
      <c r="X1824" s="8"/>
      <c r="Y1824" s="8"/>
      <c r="Z1824" s="3"/>
      <c r="AA1824" s="8"/>
      <c r="AB1824" s="8"/>
      <c r="AC1824" s="8"/>
    </row>
    <row r="1825" spans="11:29" x14ac:dyDescent="0.25">
      <c r="K1825" s="9">
        <v>51.24</v>
      </c>
      <c r="L1825" s="9">
        <v>27.45</v>
      </c>
      <c r="M1825" s="9">
        <v>1.2871999999999999</v>
      </c>
      <c r="W1825" s="8"/>
      <c r="X1825" s="8"/>
      <c r="Y1825" s="8"/>
      <c r="Z1825" s="3"/>
      <c r="AA1825" s="8"/>
      <c r="AB1825" s="8"/>
      <c r="AC1825" s="8"/>
    </row>
    <row r="1826" spans="11:29" x14ac:dyDescent="0.25">
      <c r="K1826" s="9">
        <v>51.26</v>
      </c>
      <c r="L1826" s="9">
        <v>24.013000000000002</v>
      </c>
      <c r="M1826" s="9">
        <v>1.1823999999999999</v>
      </c>
      <c r="W1826" s="8"/>
      <c r="X1826" s="8"/>
      <c r="Y1826" s="8"/>
      <c r="Z1826" s="3"/>
      <c r="AA1826" s="8"/>
      <c r="AB1826" s="8"/>
      <c r="AC1826" s="8"/>
    </row>
    <row r="1827" spans="11:29" x14ac:dyDescent="0.25">
      <c r="K1827" s="9">
        <v>51.28</v>
      </c>
      <c r="L1827" s="9">
        <v>21.548999999999999</v>
      </c>
      <c r="M1827" s="9">
        <v>0.91779999999999995</v>
      </c>
      <c r="W1827" s="8"/>
      <c r="X1827" s="8"/>
      <c r="Y1827" s="8"/>
      <c r="Z1827" s="3"/>
      <c r="AA1827" s="8"/>
      <c r="AB1827" s="8"/>
      <c r="AC1827" s="8"/>
    </row>
    <row r="1828" spans="11:29" x14ac:dyDescent="0.25">
      <c r="K1828" s="9">
        <v>51.3</v>
      </c>
      <c r="L1828" s="9">
        <v>15.202</v>
      </c>
      <c r="M1828" s="9">
        <v>0.69750000000000001</v>
      </c>
      <c r="W1828" s="8"/>
      <c r="X1828" s="8"/>
      <c r="Y1828" s="8"/>
      <c r="Z1828" s="3"/>
      <c r="AA1828" s="8"/>
      <c r="AB1828" s="8"/>
      <c r="AC1828" s="8"/>
    </row>
    <row r="1829" spans="11:29" x14ac:dyDescent="0.25">
      <c r="K1829" s="9">
        <v>51.32</v>
      </c>
      <c r="L1829" s="9">
        <v>12.933999999999999</v>
      </c>
      <c r="M1829" s="9"/>
      <c r="W1829" s="8"/>
      <c r="X1829" s="8"/>
      <c r="Y1829" s="8"/>
      <c r="Z1829" s="3"/>
      <c r="AA1829" s="8"/>
      <c r="AB1829" s="8"/>
      <c r="AC1829" s="8"/>
    </row>
    <row r="1830" spans="11:29" x14ac:dyDescent="0.25">
      <c r="K1830" s="9">
        <v>51.34</v>
      </c>
      <c r="L1830" s="9">
        <v>9.9260000000000002</v>
      </c>
      <c r="M1830" s="9"/>
      <c r="W1830" s="8"/>
      <c r="X1830" s="8"/>
      <c r="Y1830" s="8"/>
      <c r="Z1830" s="3"/>
      <c r="AA1830" s="8"/>
      <c r="AB1830" s="8"/>
      <c r="AC1830" s="8"/>
    </row>
    <row r="1831" spans="11:29" x14ac:dyDescent="0.25">
      <c r="K1831" s="9">
        <v>51.36</v>
      </c>
      <c r="L1831" s="9">
        <v>8.51</v>
      </c>
      <c r="M1831" s="9"/>
      <c r="W1831" s="8"/>
      <c r="X1831" s="8"/>
      <c r="Y1831" s="8"/>
      <c r="Z1831" s="3"/>
      <c r="AA1831" s="8"/>
      <c r="AB1831" s="8"/>
      <c r="AC1831" s="8"/>
    </row>
    <row r="1832" spans="11:29" x14ac:dyDescent="0.25">
      <c r="K1832" s="9">
        <v>51.38</v>
      </c>
      <c r="L1832" s="9">
        <v>8.3170000000000002</v>
      </c>
      <c r="M1832" s="9"/>
      <c r="W1832" s="8"/>
      <c r="X1832" s="8"/>
      <c r="Y1832" s="8"/>
      <c r="Z1832" s="3"/>
      <c r="AA1832" s="8"/>
      <c r="AB1832" s="8"/>
      <c r="AC1832" s="8"/>
    </row>
    <row r="1833" spans="11:29" x14ac:dyDescent="0.25">
      <c r="K1833" s="9">
        <v>51.5</v>
      </c>
      <c r="L1833" s="9">
        <v>5.2590000000000003</v>
      </c>
      <c r="M1833" s="9"/>
      <c r="W1833" s="8"/>
      <c r="X1833" s="8"/>
      <c r="Y1833" s="8"/>
      <c r="Z1833" s="3"/>
      <c r="AA1833" s="8"/>
      <c r="AB1833" s="8"/>
      <c r="AC1833" s="8"/>
    </row>
    <row r="1834" spans="11:29" x14ac:dyDescent="0.25">
      <c r="K1834" s="9">
        <v>51.52</v>
      </c>
      <c r="L1834" s="9">
        <v>5.27</v>
      </c>
      <c r="M1834" s="9"/>
      <c r="W1834" s="8"/>
      <c r="X1834" s="8"/>
      <c r="Y1834" s="8"/>
      <c r="Z1834" s="3"/>
      <c r="AA1834" s="8"/>
      <c r="AB1834" s="8"/>
      <c r="AC1834" s="8"/>
    </row>
    <row r="1835" spans="11:29" x14ac:dyDescent="0.25">
      <c r="K1835" s="9">
        <v>51.54</v>
      </c>
      <c r="L1835" s="9">
        <v>7.7409999999999997</v>
      </c>
      <c r="M1835" s="9">
        <v>0.29299999999999998</v>
      </c>
      <c r="W1835" s="8"/>
      <c r="X1835" s="8"/>
      <c r="Y1835" s="8"/>
      <c r="Z1835" s="3"/>
      <c r="AA1835" s="8"/>
      <c r="AB1835" s="8"/>
      <c r="AC1835" s="8"/>
    </row>
    <row r="1836" spans="11:29" x14ac:dyDescent="0.25">
      <c r="K1836" s="9">
        <v>51.56</v>
      </c>
      <c r="L1836" s="9">
        <v>9.9920000000000009</v>
      </c>
      <c r="M1836" s="9">
        <v>0.32669999999999999</v>
      </c>
      <c r="W1836" s="8"/>
      <c r="X1836" s="8"/>
      <c r="Y1836" s="8"/>
      <c r="Z1836" s="3"/>
      <c r="AA1836" s="8"/>
      <c r="AB1836" s="8"/>
      <c r="AC1836" s="8"/>
    </row>
    <row r="1837" spans="11:29" x14ac:dyDescent="0.25">
      <c r="K1837" s="9">
        <v>51.58</v>
      </c>
      <c r="L1837" s="9">
        <v>9.6750000000000007</v>
      </c>
      <c r="M1837" s="9">
        <v>0.34439999999999998</v>
      </c>
      <c r="W1837" s="8"/>
      <c r="X1837" s="8"/>
      <c r="Y1837" s="8"/>
      <c r="Z1837" s="3"/>
      <c r="AA1837" s="8"/>
      <c r="AB1837" s="8"/>
      <c r="AC1837" s="8"/>
    </row>
    <row r="1838" spans="11:29" x14ac:dyDescent="0.25">
      <c r="K1838" s="9">
        <v>51.6</v>
      </c>
      <c r="L1838" s="9">
        <v>9.2560000000000002</v>
      </c>
      <c r="M1838" s="9">
        <v>0.35349999999999998</v>
      </c>
      <c r="W1838" s="8"/>
      <c r="X1838" s="8"/>
      <c r="Y1838" s="8"/>
      <c r="Z1838" s="3"/>
      <c r="AA1838" s="8"/>
      <c r="AB1838" s="8"/>
      <c r="AC1838" s="8"/>
    </row>
    <row r="1839" spans="11:29" x14ac:dyDescent="0.25">
      <c r="K1839" s="9">
        <v>51.62</v>
      </c>
      <c r="L1839" s="9">
        <v>9.4909999999999997</v>
      </c>
      <c r="M1839" s="9">
        <v>0.33489999999999998</v>
      </c>
      <c r="W1839" s="8"/>
      <c r="X1839" s="8"/>
      <c r="Y1839" s="8"/>
      <c r="Z1839" s="3"/>
      <c r="AA1839" s="8"/>
      <c r="AB1839" s="8"/>
      <c r="AC1839" s="8"/>
    </row>
    <row r="1840" spans="11:29" x14ac:dyDescent="0.25">
      <c r="K1840" s="9">
        <v>51.64</v>
      </c>
      <c r="L1840" s="9">
        <v>9.4309999999999992</v>
      </c>
      <c r="M1840" s="9">
        <v>0.34689999999999999</v>
      </c>
      <c r="W1840" s="8"/>
      <c r="X1840" s="8"/>
      <c r="Y1840" s="8"/>
      <c r="Z1840" s="3"/>
      <c r="AA1840" s="8"/>
      <c r="AB1840" s="8"/>
      <c r="AC1840" s="8"/>
    </row>
    <row r="1841" spans="11:29" x14ac:dyDescent="0.25">
      <c r="K1841" s="9">
        <v>51.66</v>
      </c>
      <c r="L1841" s="9">
        <v>9.1440000000000001</v>
      </c>
      <c r="M1841" s="9">
        <v>0.37340000000000001</v>
      </c>
      <c r="W1841" s="8"/>
      <c r="X1841" s="8"/>
      <c r="Y1841" s="8"/>
      <c r="Z1841" s="3"/>
      <c r="AA1841" s="8"/>
      <c r="AB1841" s="8"/>
      <c r="AC1841" s="8"/>
    </row>
    <row r="1842" spans="11:29" x14ac:dyDescent="0.25">
      <c r="K1842" s="9">
        <v>51.68</v>
      </c>
      <c r="L1842" s="9">
        <v>9.2780000000000005</v>
      </c>
      <c r="M1842" s="9">
        <v>0.35310000000000002</v>
      </c>
      <c r="W1842" s="8"/>
      <c r="X1842" s="8"/>
      <c r="Y1842" s="8"/>
      <c r="Z1842" s="3"/>
      <c r="AA1842" s="8"/>
      <c r="AB1842" s="8"/>
      <c r="AC1842" s="8"/>
    </row>
    <row r="1843" spans="11:29" x14ac:dyDescent="0.25">
      <c r="K1843" s="9">
        <v>51.7</v>
      </c>
      <c r="L1843" s="9">
        <v>9.843</v>
      </c>
      <c r="M1843" s="9">
        <v>0.35830000000000001</v>
      </c>
      <c r="W1843" s="8"/>
      <c r="X1843" s="8"/>
      <c r="Y1843" s="8"/>
      <c r="Z1843" s="3"/>
      <c r="AA1843" s="8"/>
      <c r="AB1843" s="8"/>
      <c r="AC1843" s="8"/>
    </row>
    <row r="1844" spans="11:29" x14ac:dyDescent="0.25">
      <c r="K1844" s="9">
        <v>51.72</v>
      </c>
      <c r="L1844" s="9">
        <v>11.295999999999999</v>
      </c>
      <c r="M1844" s="9">
        <v>0.4395</v>
      </c>
      <c r="W1844" s="8"/>
      <c r="X1844" s="8"/>
      <c r="Y1844" s="8"/>
      <c r="Z1844" s="3"/>
      <c r="AA1844" s="8"/>
      <c r="AB1844" s="8"/>
      <c r="AC1844" s="8"/>
    </row>
    <row r="1845" spans="11:29" x14ac:dyDescent="0.25">
      <c r="K1845" s="9">
        <v>51.74</v>
      </c>
      <c r="L1845" s="9">
        <v>16.402000000000001</v>
      </c>
      <c r="M1845" s="9">
        <v>0.60640000000000005</v>
      </c>
      <c r="W1845" s="8"/>
      <c r="X1845" s="8"/>
      <c r="Y1845" s="8"/>
      <c r="Z1845" s="3"/>
      <c r="AA1845" s="8"/>
      <c r="AB1845" s="8"/>
      <c r="AC1845" s="8"/>
    </row>
    <row r="1846" spans="11:29" x14ac:dyDescent="0.25">
      <c r="K1846" s="9">
        <v>51.76</v>
      </c>
      <c r="L1846" s="9">
        <v>18.225000000000001</v>
      </c>
      <c r="M1846" s="9">
        <v>0.66169999999999995</v>
      </c>
      <c r="W1846" s="8"/>
      <c r="X1846" s="8"/>
      <c r="Y1846" s="8"/>
      <c r="Z1846" s="3"/>
      <c r="AA1846" s="8"/>
      <c r="AB1846" s="8"/>
      <c r="AC1846" s="8"/>
    </row>
    <row r="1847" spans="11:29" x14ac:dyDescent="0.25">
      <c r="K1847" s="9">
        <v>51.78</v>
      </c>
      <c r="L1847" s="9">
        <v>15.866</v>
      </c>
      <c r="M1847" s="9">
        <v>0.65539999999999998</v>
      </c>
      <c r="W1847" s="8"/>
      <c r="X1847" s="8"/>
      <c r="Y1847" s="8"/>
      <c r="Z1847" s="3"/>
      <c r="AA1847" s="8"/>
      <c r="AB1847" s="8"/>
      <c r="AC1847" s="8"/>
    </row>
    <row r="1848" spans="11:29" x14ac:dyDescent="0.25">
      <c r="K1848" s="9">
        <v>51.8</v>
      </c>
      <c r="L1848" s="9">
        <v>13.997</v>
      </c>
      <c r="M1848" s="9">
        <v>0.65049999999999997</v>
      </c>
      <c r="W1848" s="8"/>
      <c r="X1848" s="8"/>
      <c r="Y1848" s="8"/>
      <c r="Z1848" s="3"/>
      <c r="AA1848" s="8"/>
      <c r="AB1848" s="8"/>
      <c r="AC1848" s="8"/>
    </row>
    <row r="1849" spans="11:29" x14ac:dyDescent="0.25">
      <c r="K1849" s="9">
        <v>51.82</v>
      </c>
      <c r="L1849" s="9">
        <v>13.384</v>
      </c>
      <c r="M1849" s="9">
        <v>0.55679999999999996</v>
      </c>
      <c r="W1849" s="8"/>
      <c r="X1849" s="8"/>
      <c r="Y1849" s="8"/>
      <c r="Z1849" s="3"/>
      <c r="AA1849" s="8"/>
      <c r="AB1849" s="8"/>
      <c r="AC1849" s="8"/>
    </row>
    <row r="1850" spans="11:29" x14ac:dyDescent="0.25">
      <c r="K1850" s="9">
        <v>51.84</v>
      </c>
      <c r="L1850" s="9">
        <v>12.396000000000001</v>
      </c>
      <c r="M1850" s="9">
        <v>0.46460000000000001</v>
      </c>
      <c r="W1850" s="8"/>
      <c r="X1850" s="8"/>
      <c r="Y1850" s="8"/>
      <c r="Z1850" s="3"/>
      <c r="AA1850" s="8"/>
      <c r="AB1850" s="8"/>
      <c r="AC1850" s="8"/>
    </row>
    <row r="1851" spans="11:29" x14ac:dyDescent="0.25">
      <c r="K1851" s="9">
        <v>51.86</v>
      </c>
      <c r="L1851" s="9">
        <v>11.754</v>
      </c>
      <c r="M1851" s="9">
        <v>0.38400000000000001</v>
      </c>
      <c r="W1851" s="8"/>
      <c r="X1851" s="8"/>
      <c r="Y1851" s="8"/>
      <c r="Z1851" s="3"/>
      <c r="AA1851" s="8"/>
      <c r="AB1851" s="8"/>
      <c r="AC1851" s="8"/>
    </row>
    <row r="1852" spans="11:29" x14ac:dyDescent="0.25">
      <c r="K1852" s="9">
        <v>51.88</v>
      </c>
      <c r="L1852" s="9">
        <v>11.598000000000001</v>
      </c>
      <c r="M1852" s="9">
        <v>0.3876</v>
      </c>
      <c r="W1852" s="8"/>
      <c r="X1852" s="8"/>
      <c r="Y1852" s="8"/>
      <c r="Z1852" s="3"/>
      <c r="AA1852" s="8"/>
      <c r="AB1852" s="8"/>
      <c r="AC1852" s="8"/>
    </row>
    <row r="1853" spans="11:29" x14ac:dyDescent="0.25">
      <c r="K1853" s="9">
        <v>51.9</v>
      </c>
      <c r="L1853" s="9">
        <v>11.592000000000001</v>
      </c>
      <c r="M1853" s="9">
        <v>0.4032</v>
      </c>
      <c r="W1853" s="8"/>
      <c r="X1853" s="8"/>
      <c r="Y1853" s="8"/>
      <c r="Z1853" s="3"/>
      <c r="AA1853" s="8"/>
      <c r="AB1853" s="8"/>
      <c r="AC1853" s="8"/>
    </row>
    <row r="1854" spans="11:29" x14ac:dyDescent="0.25">
      <c r="K1854" s="9">
        <v>51.92</v>
      </c>
      <c r="L1854" s="9">
        <v>11.744999999999999</v>
      </c>
      <c r="M1854" s="9">
        <v>0.3992</v>
      </c>
      <c r="W1854" s="8"/>
      <c r="X1854" s="8"/>
      <c r="Y1854" s="8"/>
      <c r="Z1854" s="3"/>
      <c r="AA1854" s="8"/>
      <c r="AB1854" s="8"/>
      <c r="AC1854" s="8"/>
    </row>
    <row r="1855" spans="11:29" x14ac:dyDescent="0.25">
      <c r="K1855" s="9">
        <v>51.94</v>
      </c>
      <c r="L1855" s="9">
        <v>11.965999999999999</v>
      </c>
      <c r="M1855" s="9">
        <v>0.3831</v>
      </c>
      <c r="W1855" s="8"/>
      <c r="X1855" s="8"/>
      <c r="Y1855" s="8"/>
      <c r="Z1855" s="3"/>
      <c r="AA1855" s="8"/>
      <c r="AB1855" s="8"/>
      <c r="AC1855" s="8"/>
    </row>
    <row r="1856" spans="11:29" x14ac:dyDescent="0.25">
      <c r="K1856" s="9">
        <v>51.96</v>
      </c>
      <c r="L1856" s="9">
        <v>11.648</v>
      </c>
      <c r="M1856" s="9">
        <v>0.38129999999999997</v>
      </c>
      <c r="W1856" s="8"/>
      <c r="X1856" s="8"/>
      <c r="Y1856" s="8"/>
      <c r="Z1856" s="3"/>
      <c r="AA1856" s="8"/>
      <c r="AB1856" s="8"/>
      <c r="AC1856" s="8"/>
    </row>
    <row r="1857" spans="11:29" x14ac:dyDescent="0.25">
      <c r="K1857" s="9">
        <v>51.98</v>
      </c>
      <c r="L1857" s="9">
        <v>11.971</v>
      </c>
      <c r="M1857" s="9">
        <v>0.37769999999999998</v>
      </c>
      <c r="W1857" s="8"/>
      <c r="X1857" s="8"/>
      <c r="Y1857" s="8"/>
      <c r="Z1857" s="3"/>
      <c r="AA1857" s="8"/>
      <c r="AB1857" s="8"/>
      <c r="AC1857" s="8"/>
    </row>
    <row r="1858" spans="11:29" x14ac:dyDescent="0.25">
      <c r="K1858" s="9">
        <v>52</v>
      </c>
      <c r="L1858" s="9">
        <v>12.455</v>
      </c>
      <c r="M1858" s="9">
        <v>0.3982</v>
      </c>
      <c r="W1858" s="8"/>
      <c r="X1858" s="8"/>
      <c r="Y1858" s="8"/>
      <c r="Z1858" s="3"/>
      <c r="AA1858" s="8"/>
      <c r="AB1858" s="8"/>
      <c r="AC1858" s="8"/>
    </row>
    <row r="1859" spans="11:29" x14ac:dyDescent="0.25">
      <c r="K1859" s="9">
        <v>52.02</v>
      </c>
      <c r="L1859" s="9">
        <v>12.428000000000001</v>
      </c>
      <c r="M1859" s="9">
        <v>0.4128</v>
      </c>
      <c r="W1859" s="8"/>
      <c r="X1859" s="8"/>
      <c r="Y1859" s="8"/>
      <c r="Z1859" s="3"/>
      <c r="AA1859" s="8"/>
      <c r="AB1859" s="8"/>
      <c r="AC1859" s="8"/>
    </row>
    <row r="1860" spans="11:29" x14ac:dyDescent="0.25">
      <c r="K1860" s="9">
        <v>52.04</v>
      </c>
      <c r="L1860" s="9">
        <v>11.592000000000001</v>
      </c>
      <c r="M1860" s="9">
        <v>0.41249999999999998</v>
      </c>
      <c r="W1860" s="8"/>
      <c r="X1860" s="8"/>
      <c r="Y1860" s="8"/>
      <c r="Z1860" s="3"/>
      <c r="AA1860" s="8"/>
      <c r="AB1860" s="8"/>
      <c r="AC1860" s="8"/>
    </row>
    <row r="1861" spans="11:29" x14ac:dyDescent="0.25">
      <c r="K1861" s="9">
        <v>52.06</v>
      </c>
      <c r="L1861" s="9">
        <v>11.24</v>
      </c>
      <c r="M1861" s="9">
        <v>0.40250000000000002</v>
      </c>
      <c r="W1861" s="8"/>
      <c r="X1861" s="8"/>
      <c r="Y1861" s="8"/>
      <c r="Z1861" s="3"/>
      <c r="AA1861" s="8"/>
      <c r="AB1861" s="8"/>
      <c r="AC1861" s="8"/>
    </row>
    <row r="1862" spans="11:29" x14ac:dyDescent="0.25">
      <c r="K1862" s="9">
        <v>52.08</v>
      </c>
      <c r="L1862" s="9">
        <v>10.98</v>
      </c>
      <c r="M1862" s="9">
        <v>0.39019999999999999</v>
      </c>
      <c r="W1862" s="8"/>
      <c r="X1862" s="8"/>
      <c r="Y1862" s="8"/>
      <c r="Z1862" s="3"/>
      <c r="AA1862" s="8"/>
      <c r="AB1862" s="8"/>
      <c r="AC1862" s="8"/>
    </row>
    <row r="1863" spans="11:29" x14ac:dyDescent="0.25">
      <c r="K1863" s="9">
        <v>52.1</v>
      </c>
      <c r="L1863" s="9">
        <v>11.063000000000001</v>
      </c>
      <c r="M1863" s="9">
        <v>0.3674</v>
      </c>
      <c r="W1863" s="8"/>
      <c r="X1863" s="8"/>
      <c r="Y1863" s="8"/>
      <c r="Z1863" s="3"/>
      <c r="AA1863" s="8"/>
      <c r="AB1863" s="8"/>
      <c r="AC1863" s="8"/>
    </row>
    <row r="1864" spans="11:29" x14ac:dyDescent="0.25">
      <c r="K1864" s="9">
        <v>52.12</v>
      </c>
      <c r="L1864" s="9">
        <v>10.849</v>
      </c>
      <c r="M1864" s="9">
        <v>0.34139999999999998</v>
      </c>
      <c r="W1864" s="8"/>
      <c r="X1864" s="8"/>
      <c r="Y1864" s="8"/>
      <c r="Z1864" s="3"/>
      <c r="AA1864" s="8"/>
      <c r="AB1864" s="8"/>
      <c r="AC1864" s="8"/>
    </row>
    <row r="1865" spans="11:29" x14ac:dyDescent="0.25">
      <c r="K1865" s="9">
        <v>52.14</v>
      </c>
      <c r="L1865" s="9">
        <v>10.558</v>
      </c>
      <c r="M1865" s="9">
        <v>0.34449999999999997</v>
      </c>
      <c r="W1865" s="8"/>
      <c r="X1865" s="8"/>
      <c r="Y1865" s="8"/>
      <c r="Z1865" s="3"/>
      <c r="AA1865" s="8"/>
      <c r="AB1865" s="8"/>
      <c r="AC1865" s="8"/>
    </row>
    <row r="1866" spans="11:29" x14ac:dyDescent="0.25">
      <c r="K1866" s="9">
        <v>52.16</v>
      </c>
      <c r="L1866" s="9">
        <v>10.712999999999999</v>
      </c>
      <c r="M1866" s="9">
        <v>0.3609</v>
      </c>
      <c r="W1866" s="8"/>
      <c r="X1866" s="8"/>
      <c r="Y1866" s="8"/>
      <c r="Z1866" s="3"/>
      <c r="AA1866" s="8"/>
      <c r="AB1866" s="8"/>
      <c r="AC1866" s="8"/>
    </row>
    <row r="1867" spans="11:29" x14ac:dyDescent="0.25">
      <c r="K1867" s="9">
        <v>52.18</v>
      </c>
      <c r="L1867" s="9">
        <v>10.576000000000001</v>
      </c>
      <c r="M1867" s="9">
        <v>0.35549999999999998</v>
      </c>
      <c r="W1867" s="8"/>
      <c r="X1867" s="8"/>
      <c r="Y1867" s="8"/>
      <c r="Z1867" s="3"/>
      <c r="AA1867" s="8"/>
      <c r="AB1867" s="8"/>
      <c r="AC1867" s="8"/>
    </row>
    <row r="1868" spans="11:29" x14ac:dyDescent="0.25">
      <c r="K1868" s="9">
        <v>52.2</v>
      </c>
      <c r="L1868" s="9">
        <v>10.564</v>
      </c>
      <c r="M1868" s="9">
        <v>0.37169999999999997</v>
      </c>
      <c r="W1868" s="8"/>
      <c r="X1868" s="8"/>
      <c r="Y1868" s="8"/>
      <c r="Z1868" s="3"/>
      <c r="AA1868" s="8"/>
      <c r="AB1868" s="8"/>
      <c r="AC1868" s="8"/>
    </row>
    <row r="1869" spans="11:29" x14ac:dyDescent="0.25">
      <c r="K1869" s="9">
        <v>52.22</v>
      </c>
      <c r="L1869" s="9">
        <v>9.9860000000000007</v>
      </c>
      <c r="M1869" s="9">
        <v>0.37080000000000002</v>
      </c>
      <c r="W1869" s="8"/>
      <c r="X1869" s="8"/>
      <c r="Y1869" s="8"/>
      <c r="Z1869" s="3"/>
      <c r="AA1869" s="8"/>
      <c r="AB1869" s="8"/>
      <c r="AC1869" s="8"/>
    </row>
    <row r="1870" spans="11:29" x14ac:dyDescent="0.25">
      <c r="K1870" s="9">
        <v>52.24</v>
      </c>
      <c r="L1870" s="9">
        <v>9.36</v>
      </c>
      <c r="M1870" s="9">
        <v>0.36280000000000001</v>
      </c>
      <c r="W1870" s="8"/>
      <c r="X1870" s="8"/>
      <c r="Y1870" s="8"/>
      <c r="Z1870" s="3"/>
      <c r="AA1870" s="8"/>
      <c r="AB1870" s="8"/>
      <c r="AC1870" s="8"/>
    </row>
    <row r="1871" spans="11:29" x14ac:dyDescent="0.25">
      <c r="K1871" s="9">
        <v>52.26</v>
      </c>
      <c r="L1871" s="9">
        <v>9.2569999999999997</v>
      </c>
      <c r="M1871" s="9">
        <v>0.36299999999999999</v>
      </c>
      <c r="W1871" s="8"/>
      <c r="X1871" s="8"/>
      <c r="Y1871" s="8"/>
      <c r="Z1871" s="3"/>
      <c r="AA1871" s="8"/>
      <c r="AB1871" s="8"/>
      <c r="AC1871" s="8"/>
    </row>
    <row r="1872" spans="11:29" x14ac:dyDescent="0.25">
      <c r="K1872" s="9">
        <v>52.28</v>
      </c>
      <c r="L1872" s="9">
        <v>9.4290000000000003</v>
      </c>
      <c r="M1872" s="9">
        <v>0.39169999999999999</v>
      </c>
      <c r="W1872" s="8"/>
      <c r="X1872" s="8"/>
      <c r="Y1872" s="8"/>
      <c r="Z1872" s="3"/>
      <c r="AA1872" s="8"/>
      <c r="AB1872" s="8"/>
      <c r="AC1872" s="8"/>
    </row>
    <row r="1873" spans="11:29" x14ac:dyDescent="0.25">
      <c r="K1873" s="9">
        <v>52.3</v>
      </c>
      <c r="L1873" s="9">
        <v>9.8810000000000002</v>
      </c>
      <c r="M1873" s="9">
        <v>0.38590000000000002</v>
      </c>
      <c r="W1873" s="8"/>
      <c r="X1873" s="8"/>
      <c r="Y1873" s="8"/>
      <c r="Z1873" s="3"/>
      <c r="AA1873" s="8"/>
      <c r="AB1873" s="8"/>
      <c r="AC1873" s="8"/>
    </row>
    <row r="1874" spans="11:29" x14ac:dyDescent="0.25">
      <c r="K1874" s="9">
        <v>52.32</v>
      </c>
      <c r="L1874" s="9">
        <v>10.429</v>
      </c>
      <c r="M1874" s="9">
        <v>0.34379999999999999</v>
      </c>
      <c r="W1874" s="8"/>
      <c r="X1874" s="8"/>
      <c r="Y1874" s="8"/>
      <c r="Z1874" s="3"/>
      <c r="AA1874" s="8"/>
      <c r="AB1874" s="8"/>
      <c r="AC1874" s="8"/>
    </row>
    <row r="1875" spans="11:29" x14ac:dyDescent="0.25">
      <c r="K1875" s="9">
        <v>52.34</v>
      </c>
      <c r="L1875" s="9">
        <v>12.256</v>
      </c>
      <c r="M1875" s="9">
        <v>0.66120000000000001</v>
      </c>
      <c r="W1875" s="8"/>
      <c r="X1875" s="8"/>
      <c r="Y1875" s="8"/>
      <c r="Z1875" s="3"/>
      <c r="AA1875" s="8"/>
      <c r="AB1875" s="8"/>
      <c r="AC1875" s="8"/>
    </row>
    <row r="1876" spans="11:29" x14ac:dyDescent="0.25">
      <c r="K1876" s="9">
        <v>52.36</v>
      </c>
      <c r="L1876" s="9">
        <v>18.471</v>
      </c>
      <c r="M1876" s="9">
        <v>1.6759999999999999</v>
      </c>
      <c r="W1876" s="8"/>
      <c r="X1876" s="8"/>
      <c r="Y1876" s="8"/>
      <c r="Z1876" s="3"/>
      <c r="AA1876" s="8"/>
      <c r="AB1876" s="8"/>
      <c r="AC1876" s="8"/>
    </row>
    <row r="1877" spans="11:29" x14ac:dyDescent="0.25">
      <c r="K1877" s="9">
        <v>52.38</v>
      </c>
      <c r="L1877" s="9">
        <v>35.353999999999999</v>
      </c>
      <c r="M1877" s="9">
        <v>2.3283999999999998</v>
      </c>
      <c r="W1877" s="8"/>
      <c r="X1877" s="8"/>
      <c r="Y1877" s="8"/>
      <c r="Z1877" s="3"/>
      <c r="AA1877" s="8"/>
      <c r="AB1877" s="8"/>
      <c r="AC1877" s="8"/>
    </row>
    <row r="1878" spans="11:29" x14ac:dyDescent="0.25">
      <c r="K1878" s="9">
        <v>52.4</v>
      </c>
      <c r="L1878" s="9">
        <v>43.790999999999997</v>
      </c>
      <c r="M1878" s="9">
        <v>2.3776000000000002</v>
      </c>
      <c r="W1878" s="8"/>
      <c r="X1878" s="8"/>
      <c r="Y1878" s="8"/>
      <c r="Z1878" s="3"/>
      <c r="AA1878" s="8"/>
      <c r="AB1878" s="8"/>
      <c r="AC1878" s="8"/>
    </row>
    <row r="1879" spans="11:29" x14ac:dyDescent="0.25">
      <c r="K1879" s="9">
        <v>52.42</v>
      </c>
      <c r="L1879" s="9">
        <v>36.643999999999998</v>
      </c>
      <c r="M1879" s="9">
        <v>2.9155000000000002</v>
      </c>
      <c r="W1879" s="8"/>
      <c r="X1879" s="8"/>
      <c r="Y1879" s="8"/>
      <c r="Z1879" s="3"/>
      <c r="AA1879" s="8"/>
      <c r="AB1879" s="8"/>
      <c r="AC1879" s="8"/>
    </row>
    <row r="1880" spans="11:29" x14ac:dyDescent="0.25">
      <c r="K1880" s="9">
        <v>52.44</v>
      </c>
      <c r="L1880" s="9">
        <v>37.011000000000003</v>
      </c>
      <c r="M1880" s="9">
        <v>2.5103</v>
      </c>
      <c r="W1880" s="8"/>
      <c r="X1880" s="8"/>
      <c r="Y1880" s="8"/>
      <c r="Z1880" s="3"/>
      <c r="AA1880" s="8"/>
      <c r="AB1880" s="8"/>
      <c r="AC1880" s="8"/>
    </row>
    <row r="1881" spans="11:29" x14ac:dyDescent="0.25">
      <c r="K1881" s="9">
        <v>52.46</v>
      </c>
      <c r="L1881" s="9">
        <v>60.860999999999997</v>
      </c>
      <c r="M1881" s="9">
        <v>2.4236</v>
      </c>
      <c r="W1881" s="8"/>
      <c r="X1881" s="8"/>
      <c r="Y1881" s="8"/>
      <c r="Z1881" s="3"/>
      <c r="AA1881" s="8"/>
      <c r="AB1881" s="8"/>
      <c r="AC1881" s="8"/>
    </row>
    <row r="1882" spans="11:29" x14ac:dyDescent="0.25">
      <c r="K1882" s="9">
        <v>52.48</v>
      </c>
      <c r="L1882" s="9">
        <v>59.444000000000003</v>
      </c>
      <c r="M1882" s="9">
        <v>2.2896000000000001</v>
      </c>
      <c r="W1882" s="8"/>
      <c r="X1882" s="8"/>
      <c r="Y1882" s="8"/>
      <c r="Z1882" s="3"/>
      <c r="AA1882" s="8"/>
      <c r="AB1882" s="8"/>
      <c r="AC1882" s="8"/>
    </row>
    <row r="1883" spans="11:29" x14ac:dyDescent="0.25">
      <c r="K1883" s="9">
        <v>52.5</v>
      </c>
      <c r="L1883" s="9">
        <v>48.265000000000001</v>
      </c>
      <c r="M1883" s="9">
        <v>2.113</v>
      </c>
      <c r="W1883" s="8"/>
      <c r="X1883" s="8"/>
      <c r="Y1883" s="8"/>
      <c r="Z1883" s="3"/>
      <c r="AA1883" s="8"/>
      <c r="AB1883" s="8"/>
      <c r="AC1883" s="8"/>
    </row>
    <row r="1884" spans="11:29" x14ac:dyDescent="0.25">
      <c r="K1884" s="9">
        <v>52.52</v>
      </c>
      <c r="L1884" s="9">
        <v>37.921999999999997</v>
      </c>
      <c r="M1884" s="9">
        <v>1.7775000000000001</v>
      </c>
      <c r="W1884" s="8"/>
      <c r="X1884" s="8"/>
      <c r="Y1884" s="8"/>
      <c r="Z1884" s="3"/>
      <c r="AA1884" s="8"/>
      <c r="AB1884" s="8"/>
      <c r="AC1884" s="8"/>
    </row>
    <row r="1885" spans="11:29" x14ac:dyDescent="0.25">
      <c r="K1885" s="9">
        <v>52.54</v>
      </c>
      <c r="L1885" s="9">
        <v>28.504000000000001</v>
      </c>
      <c r="M1885" s="9">
        <v>1.2608999999999999</v>
      </c>
      <c r="W1885" s="8"/>
      <c r="X1885" s="8"/>
      <c r="Y1885" s="8"/>
      <c r="Z1885" s="3"/>
      <c r="AA1885" s="8"/>
      <c r="AB1885" s="8"/>
      <c r="AC1885" s="8"/>
    </row>
    <row r="1886" spans="11:29" x14ac:dyDescent="0.25">
      <c r="K1886" s="9">
        <v>52.56</v>
      </c>
      <c r="L1886" s="9">
        <v>24.974</v>
      </c>
      <c r="M1886" s="9">
        <v>0.92320000000000002</v>
      </c>
      <c r="W1886" s="8"/>
      <c r="X1886" s="8"/>
      <c r="Y1886" s="8"/>
      <c r="Z1886" s="3"/>
      <c r="AA1886" s="8"/>
      <c r="AB1886" s="8"/>
      <c r="AC1886" s="8"/>
    </row>
    <row r="1887" spans="11:29" x14ac:dyDescent="0.25">
      <c r="K1887" s="9">
        <v>52.58</v>
      </c>
      <c r="L1887" s="9">
        <v>21.817</v>
      </c>
      <c r="M1887" s="9">
        <v>0.70189999999999997</v>
      </c>
      <c r="W1887" s="8"/>
      <c r="X1887" s="8"/>
      <c r="Y1887" s="8"/>
      <c r="Z1887" s="3"/>
      <c r="AA1887" s="8"/>
      <c r="AB1887" s="8"/>
      <c r="AC1887" s="8"/>
    </row>
    <row r="1888" spans="11:29" x14ac:dyDescent="0.25">
      <c r="K1888" s="9">
        <v>52.6</v>
      </c>
      <c r="L1888" s="9">
        <v>20.651</v>
      </c>
      <c r="M1888" s="9">
        <v>0.54390000000000005</v>
      </c>
      <c r="W1888" s="8"/>
      <c r="X1888" s="8"/>
      <c r="Y1888" s="8"/>
      <c r="Z1888" s="3"/>
      <c r="AA1888" s="8"/>
      <c r="AB1888" s="8"/>
      <c r="AC1888" s="8"/>
    </row>
    <row r="1889" spans="11:29" x14ac:dyDescent="0.25">
      <c r="K1889" s="9">
        <v>52.62</v>
      </c>
      <c r="L1889" s="9">
        <v>20.850999999999999</v>
      </c>
      <c r="M1889" s="9">
        <v>0.52190000000000003</v>
      </c>
      <c r="W1889" s="8"/>
      <c r="X1889" s="8"/>
      <c r="Y1889" s="8"/>
      <c r="Z1889" s="3"/>
      <c r="AA1889" s="8"/>
      <c r="AB1889" s="8"/>
      <c r="AC1889" s="8"/>
    </row>
    <row r="1890" spans="11:29" x14ac:dyDescent="0.25">
      <c r="K1890" s="9">
        <v>52.64</v>
      </c>
      <c r="L1890" s="9">
        <v>21.491</v>
      </c>
      <c r="M1890" s="9">
        <v>0.56120000000000003</v>
      </c>
      <c r="W1890" s="8"/>
      <c r="X1890" s="8"/>
      <c r="Y1890" s="8"/>
      <c r="Z1890" s="3"/>
      <c r="AA1890" s="8"/>
      <c r="AB1890" s="8"/>
      <c r="AC1890" s="8"/>
    </row>
    <row r="1891" spans="11:29" x14ac:dyDescent="0.25">
      <c r="K1891" s="9">
        <v>52.66</v>
      </c>
      <c r="L1891" s="9">
        <v>21.891999999999999</v>
      </c>
      <c r="M1891" s="9">
        <v>0.57179999999999997</v>
      </c>
      <c r="W1891" s="8"/>
      <c r="X1891" s="8"/>
      <c r="Y1891" s="8"/>
      <c r="Z1891" s="3"/>
      <c r="AA1891" s="8"/>
      <c r="AB1891" s="8"/>
      <c r="AC1891" s="8"/>
    </row>
    <row r="1892" spans="11:29" x14ac:dyDescent="0.25">
      <c r="K1892" s="9">
        <v>52.68</v>
      </c>
      <c r="L1892" s="9">
        <v>21.893999999999998</v>
      </c>
      <c r="M1892" s="9">
        <v>0.60370000000000001</v>
      </c>
      <c r="W1892" s="8"/>
      <c r="X1892" s="8"/>
      <c r="Y1892" s="8"/>
      <c r="Z1892" s="3"/>
      <c r="AA1892" s="8"/>
      <c r="AB1892" s="8"/>
      <c r="AC1892" s="8"/>
    </row>
    <row r="1893" spans="11:29" x14ac:dyDescent="0.25">
      <c r="K1893" s="9">
        <v>52.7</v>
      </c>
      <c r="L1893" s="9">
        <v>22.181000000000001</v>
      </c>
      <c r="M1893" s="9">
        <v>0.61499999999999999</v>
      </c>
      <c r="W1893" s="8"/>
      <c r="X1893" s="8"/>
      <c r="Y1893" s="8"/>
      <c r="Z1893" s="3"/>
      <c r="AA1893" s="8"/>
      <c r="AB1893" s="8"/>
      <c r="AC1893" s="8"/>
    </row>
    <row r="1894" spans="11:29" x14ac:dyDescent="0.25">
      <c r="K1894" s="9">
        <v>52.72</v>
      </c>
      <c r="L1894" s="9">
        <v>22.356999999999999</v>
      </c>
      <c r="M1894" s="9">
        <v>0.60540000000000005</v>
      </c>
      <c r="W1894" s="8"/>
      <c r="X1894" s="8"/>
      <c r="Y1894" s="8"/>
      <c r="Z1894" s="3"/>
      <c r="AA1894" s="8"/>
      <c r="AB1894" s="8"/>
      <c r="AC1894" s="8"/>
    </row>
    <row r="1895" spans="11:29" x14ac:dyDescent="0.25">
      <c r="K1895" s="9">
        <v>52.74</v>
      </c>
      <c r="L1895" s="9">
        <v>21.818999999999999</v>
      </c>
      <c r="M1895" s="9">
        <v>0.58740000000000003</v>
      </c>
      <c r="W1895" s="8"/>
      <c r="X1895" s="8"/>
      <c r="Y1895" s="8"/>
      <c r="Z1895" s="3"/>
      <c r="AA1895" s="8"/>
      <c r="AB1895" s="8"/>
      <c r="AC1895" s="8"/>
    </row>
    <row r="1896" spans="11:29" x14ac:dyDescent="0.25">
      <c r="K1896" s="9">
        <v>52.76</v>
      </c>
      <c r="L1896" s="9">
        <v>21.114000000000001</v>
      </c>
      <c r="M1896" s="9">
        <v>0.57989999999999997</v>
      </c>
      <c r="W1896" s="8"/>
      <c r="X1896" s="8"/>
      <c r="Y1896" s="8"/>
      <c r="Z1896" s="3"/>
      <c r="AA1896" s="8"/>
      <c r="AB1896" s="8"/>
      <c r="AC1896" s="8"/>
    </row>
    <row r="1897" spans="11:29" x14ac:dyDescent="0.25">
      <c r="K1897" s="9">
        <v>52.78</v>
      </c>
      <c r="L1897" s="9">
        <v>20.12</v>
      </c>
      <c r="M1897" s="9">
        <v>0.55320000000000003</v>
      </c>
      <c r="W1897" s="8"/>
      <c r="X1897" s="8"/>
      <c r="Y1897" s="8"/>
      <c r="Z1897" s="3"/>
      <c r="AA1897" s="8"/>
      <c r="AB1897" s="8"/>
      <c r="AC1897" s="8"/>
    </row>
    <row r="1898" spans="11:29" x14ac:dyDescent="0.25">
      <c r="K1898" s="9">
        <v>52.8</v>
      </c>
      <c r="L1898" s="9">
        <v>18.760000000000002</v>
      </c>
      <c r="M1898" s="9">
        <v>0.51239999999999997</v>
      </c>
      <c r="W1898" s="8"/>
      <c r="X1898" s="8"/>
      <c r="Y1898" s="8"/>
      <c r="Z1898" s="3"/>
      <c r="AA1898" s="8"/>
      <c r="AB1898" s="8"/>
      <c r="AC1898" s="8"/>
    </row>
    <row r="1899" spans="11:29" x14ac:dyDescent="0.25">
      <c r="K1899" s="9">
        <v>52.82</v>
      </c>
      <c r="L1899" s="9">
        <v>17.678999999999998</v>
      </c>
      <c r="M1899" s="9">
        <v>0.46339999999999998</v>
      </c>
      <c r="W1899" s="8"/>
      <c r="X1899" s="8"/>
      <c r="Y1899" s="8"/>
      <c r="Z1899" s="3"/>
      <c r="AA1899" s="8"/>
      <c r="AB1899" s="8"/>
      <c r="AC1899" s="8"/>
    </row>
    <row r="1900" spans="11:29" x14ac:dyDescent="0.25">
      <c r="K1900" s="9">
        <v>52.84</v>
      </c>
      <c r="L1900" s="9">
        <v>16.109000000000002</v>
      </c>
      <c r="M1900" s="9"/>
      <c r="W1900" s="8"/>
      <c r="X1900" s="8"/>
      <c r="Y1900" s="8"/>
      <c r="Z1900" s="3"/>
      <c r="AA1900" s="8"/>
      <c r="AB1900" s="8"/>
      <c r="AC1900" s="8"/>
    </row>
    <row r="1901" spans="11:29" x14ac:dyDescent="0.25">
      <c r="K1901" s="9">
        <v>52.86</v>
      </c>
      <c r="L1901" s="9">
        <v>15.246</v>
      </c>
      <c r="M1901" s="9"/>
      <c r="W1901" s="8"/>
      <c r="X1901" s="8"/>
      <c r="Y1901" s="8"/>
      <c r="Z1901" s="3"/>
      <c r="AA1901" s="8"/>
      <c r="AB1901" s="8"/>
      <c r="AC1901" s="8"/>
    </row>
    <row r="1902" spans="11:29" x14ac:dyDescent="0.25">
      <c r="K1902" s="9">
        <v>52.88</v>
      </c>
      <c r="L1902" s="9">
        <v>14.646000000000001</v>
      </c>
      <c r="M1902" s="9"/>
      <c r="W1902" s="8"/>
      <c r="X1902" s="8"/>
      <c r="Y1902" s="8"/>
      <c r="Z1902" s="3"/>
      <c r="AA1902" s="8"/>
      <c r="AB1902" s="8"/>
      <c r="AC1902" s="8"/>
    </row>
    <row r="1903" spans="11:29" x14ac:dyDescent="0.25">
      <c r="K1903" s="9">
        <v>52.9</v>
      </c>
      <c r="L1903" s="9">
        <v>14.513</v>
      </c>
      <c r="M1903" s="9"/>
      <c r="W1903" s="8"/>
      <c r="X1903" s="8"/>
      <c r="Y1903" s="8"/>
      <c r="Z1903" s="3"/>
      <c r="AA1903" s="8"/>
      <c r="AB1903" s="8"/>
      <c r="AC1903" s="8"/>
    </row>
    <row r="1904" spans="11:29" x14ac:dyDescent="0.25">
      <c r="K1904" s="9">
        <v>53</v>
      </c>
      <c r="L1904" s="9">
        <v>2.8780000000000001</v>
      </c>
      <c r="M1904" s="9"/>
      <c r="W1904" s="8"/>
      <c r="X1904" s="8"/>
      <c r="Y1904" s="8"/>
      <c r="Z1904" s="3"/>
      <c r="AA1904" s="8"/>
      <c r="AB1904" s="8"/>
      <c r="AC1904" s="8"/>
    </row>
    <row r="1905" spans="11:29" x14ac:dyDescent="0.25">
      <c r="K1905" s="9">
        <v>53.02</v>
      </c>
      <c r="L1905" s="9">
        <v>4.5869999999999997</v>
      </c>
      <c r="M1905" s="9"/>
      <c r="W1905" s="8"/>
      <c r="X1905" s="8"/>
      <c r="Y1905" s="8"/>
      <c r="Z1905" s="3"/>
      <c r="AA1905" s="8"/>
      <c r="AB1905" s="8"/>
      <c r="AC1905" s="8"/>
    </row>
    <row r="1906" spans="11:29" x14ac:dyDescent="0.25">
      <c r="K1906" s="9">
        <v>53.04</v>
      </c>
      <c r="L1906" s="9">
        <v>7.944</v>
      </c>
      <c r="M1906" s="9">
        <v>0.31840000000000002</v>
      </c>
      <c r="W1906" s="8"/>
      <c r="X1906" s="8"/>
      <c r="Y1906" s="8"/>
      <c r="Z1906" s="3"/>
      <c r="AA1906" s="8"/>
      <c r="AB1906" s="8"/>
      <c r="AC1906" s="8"/>
    </row>
    <row r="1907" spans="11:29" x14ac:dyDescent="0.25">
      <c r="K1907" s="9">
        <v>53.06</v>
      </c>
      <c r="L1907" s="9">
        <v>10.153</v>
      </c>
      <c r="M1907" s="9">
        <v>0.41010000000000002</v>
      </c>
      <c r="W1907" s="8"/>
      <c r="X1907" s="8"/>
      <c r="Y1907" s="8"/>
      <c r="Z1907" s="3"/>
      <c r="AA1907" s="8"/>
      <c r="AB1907" s="8"/>
      <c r="AC1907" s="8"/>
    </row>
    <row r="1908" spans="11:29" x14ac:dyDescent="0.25">
      <c r="K1908" s="9">
        <v>53.08</v>
      </c>
      <c r="L1908" s="9">
        <v>12.401</v>
      </c>
      <c r="M1908" s="9">
        <v>0.4405</v>
      </c>
      <c r="W1908" s="8"/>
      <c r="X1908" s="8"/>
      <c r="Y1908" s="8"/>
      <c r="Z1908" s="3"/>
      <c r="AA1908" s="8"/>
      <c r="AB1908" s="8"/>
      <c r="AC1908" s="8"/>
    </row>
    <row r="1909" spans="11:29" x14ac:dyDescent="0.25">
      <c r="K1909" s="9">
        <v>53.1</v>
      </c>
      <c r="L1909" s="9">
        <v>12.198</v>
      </c>
      <c r="M1909" s="9">
        <v>0.4627</v>
      </c>
      <c r="W1909" s="8"/>
      <c r="X1909" s="8"/>
      <c r="Y1909" s="8"/>
      <c r="Z1909" s="3"/>
      <c r="AA1909" s="8"/>
      <c r="AB1909" s="8"/>
      <c r="AC1909" s="8"/>
    </row>
    <row r="1910" spans="11:29" x14ac:dyDescent="0.25">
      <c r="K1910" s="9">
        <v>53.12</v>
      </c>
      <c r="L1910" s="9">
        <v>11.257</v>
      </c>
      <c r="M1910" s="9">
        <v>0.44409999999999999</v>
      </c>
      <c r="W1910" s="8"/>
      <c r="X1910" s="8"/>
      <c r="Y1910" s="8"/>
      <c r="Z1910" s="3"/>
      <c r="AA1910" s="8"/>
      <c r="AB1910" s="8"/>
      <c r="AC1910" s="8"/>
    </row>
    <row r="1911" spans="11:29" x14ac:dyDescent="0.25">
      <c r="K1911" s="9">
        <v>53.14</v>
      </c>
      <c r="L1911" s="9">
        <v>11.497999999999999</v>
      </c>
      <c r="M1911" s="9">
        <v>0.47860000000000003</v>
      </c>
      <c r="W1911" s="8"/>
      <c r="X1911" s="8"/>
      <c r="Y1911" s="8"/>
      <c r="Z1911" s="3"/>
      <c r="AA1911" s="8"/>
      <c r="AB1911" s="8"/>
      <c r="AC1911" s="8"/>
    </row>
    <row r="1912" spans="11:29" x14ac:dyDescent="0.25">
      <c r="K1912" s="9">
        <v>53.16</v>
      </c>
      <c r="L1912" s="9">
        <v>13.182</v>
      </c>
      <c r="M1912" s="9">
        <v>0.58430000000000004</v>
      </c>
      <c r="W1912" s="8"/>
      <c r="X1912" s="8"/>
      <c r="Y1912" s="8"/>
      <c r="Z1912" s="3"/>
      <c r="AA1912" s="8"/>
      <c r="AB1912" s="8"/>
      <c r="AC1912" s="8"/>
    </row>
    <row r="1913" spans="11:29" x14ac:dyDescent="0.25">
      <c r="K1913" s="9">
        <v>53.18</v>
      </c>
      <c r="L1913" s="9">
        <v>15.954000000000001</v>
      </c>
      <c r="M1913" s="9">
        <v>0.79549999999999998</v>
      </c>
      <c r="W1913" s="8"/>
      <c r="X1913" s="8"/>
      <c r="Y1913" s="8"/>
      <c r="Z1913" s="3"/>
      <c r="AA1913" s="8"/>
      <c r="AB1913" s="8"/>
      <c r="AC1913" s="8"/>
    </row>
    <row r="1914" spans="11:29" x14ac:dyDescent="0.25">
      <c r="K1914" s="9">
        <v>53.2</v>
      </c>
      <c r="L1914" s="9">
        <v>21.606000000000002</v>
      </c>
      <c r="M1914" s="9">
        <v>0.86380000000000001</v>
      </c>
      <c r="W1914" s="8"/>
      <c r="X1914" s="8"/>
      <c r="Y1914" s="8"/>
      <c r="Z1914" s="3"/>
      <c r="AA1914" s="8"/>
      <c r="AB1914" s="8"/>
      <c r="AC1914" s="8"/>
    </row>
    <row r="1915" spans="11:29" x14ac:dyDescent="0.25">
      <c r="K1915" s="9">
        <v>53.22</v>
      </c>
      <c r="L1915" s="9">
        <v>18.992999999999999</v>
      </c>
      <c r="M1915" s="9">
        <v>0.8629</v>
      </c>
      <c r="W1915" s="8"/>
      <c r="X1915" s="8"/>
      <c r="Y1915" s="8"/>
      <c r="Z1915" s="3"/>
      <c r="AA1915" s="8"/>
      <c r="AB1915" s="8"/>
      <c r="AC1915" s="8"/>
    </row>
    <row r="1916" spans="11:29" x14ac:dyDescent="0.25">
      <c r="K1916" s="9">
        <v>53.24</v>
      </c>
      <c r="L1916" s="9">
        <v>15.723000000000001</v>
      </c>
      <c r="M1916" s="9">
        <v>0.80089999999999995</v>
      </c>
      <c r="W1916" s="8"/>
      <c r="X1916" s="8"/>
      <c r="Y1916" s="8"/>
      <c r="Z1916" s="3"/>
      <c r="AA1916" s="8"/>
      <c r="AB1916" s="8"/>
      <c r="AC1916" s="8"/>
    </row>
    <row r="1917" spans="11:29" x14ac:dyDescent="0.25">
      <c r="K1917" s="9">
        <v>53.26</v>
      </c>
      <c r="L1917" s="9">
        <v>12.864000000000001</v>
      </c>
      <c r="M1917" s="9">
        <v>0.55259999999999998</v>
      </c>
      <c r="W1917" s="8"/>
      <c r="X1917" s="8"/>
      <c r="Y1917" s="8"/>
      <c r="Z1917" s="3"/>
      <c r="AA1917" s="8"/>
      <c r="AB1917" s="8"/>
      <c r="AC1917" s="8"/>
    </row>
    <row r="1918" spans="11:29" x14ac:dyDescent="0.25">
      <c r="K1918" s="9">
        <v>53.28</v>
      </c>
      <c r="L1918" s="9">
        <v>11.837</v>
      </c>
      <c r="M1918" s="9">
        <v>0.42649999999999999</v>
      </c>
      <c r="W1918" s="8"/>
      <c r="X1918" s="8"/>
      <c r="Y1918" s="8"/>
      <c r="Z1918" s="3"/>
      <c r="AA1918" s="8"/>
      <c r="AB1918" s="8"/>
      <c r="AC1918" s="8"/>
    </row>
    <row r="1919" spans="11:29" x14ac:dyDescent="0.25">
      <c r="K1919" s="9">
        <v>53.3</v>
      </c>
      <c r="L1919" s="9">
        <v>11.407</v>
      </c>
      <c r="M1919" s="9">
        <v>0.4113</v>
      </c>
      <c r="W1919" s="8"/>
      <c r="X1919" s="8"/>
      <c r="Y1919" s="8"/>
      <c r="Z1919" s="3"/>
      <c r="AA1919" s="8"/>
      <c r="AB1919" s="8"/>
      <c r="AC1919" s="8"/>
    </row>
    <row r="1920" spans="11:29" x14ac:dyDescent="0.25">
      <c r="K1920" s="9">
        <v>53.32</v>
      </c>
      <c r="L1920" s="9">
        <v>11.164</v>
      </c>
      <c r="M1920" s="9">
        <v>0.3962</v>
      </c>
      <c r="W1920" s="8"/>
      <c r="X1920" s="8"/>
      <c r="Y1920" s="8"/>
      <c r="Z1920" s="3"/>
      <c r="AA1920" s="8"/>
      <c r="AB1920" s="8"/>
      <c r="AC1920" s="8"/>
    </row>
    <row r="1921" spans="11:29" x14ac:dyDescent="0.25">
      <c r="K1921" s="9">
        <v>53.34</v>
      </c>
      <c r="L1921" s="9">
        <v>11.292</v>
      </c>
      <c r="M1921" s="9">
        <v>0.42120000000000002</v>
      </c>
      <c r="W1921" s="8"/>
      <c r="X1921" s="8"/>
      <c r="Y1921" s="8"/>
      <c r="Z1921" s="3"/>
      <c r="AA1921" s="8"/>
      <c r="AB1921" s="8"/>
      <c r="AC1921" s="8"/>
    </row>
    <row r="1922" spans="11:29" x14ac:dyDescent="0.25">
      <c r="K1922" s="9">
        <v>53.36</v>
      </c>
      <c r="L1922" s="9">
        <v>11.835000000000001</v>
      </c>
      <c r="M1922" s="9">
        <v>0.43030000000000002</v>
      </c>
      <c r="W1922" s="8"/>
      <c r="X1922" s="8"/>
      <c r="Y1922" s="8"/>
      <c r="Z1922" s="3"/>
      <c r="AA1922" s="8"/>
      <c r="AB1922" s="8"/>
      <c r="AC1922" s="8"/>
    </row>
    <row r="1923" spans="11:29" x14ac:dyDescent="0.25">
      <c r="K1923" s="9">
        <v>53.38</v>
      </c>
      <c r="L1923" s="9">
        <v>11.43</v>
      </c>
      <c r="M1923" s="9">
        <v>0.43190000000000001</v>
      </c>
      <c r="W1923" s="8"/>
      <c r="X1923" s="8"/>
      <c r="Y1923" s="8"/>
      <c r="Z1923" s="3"/>
      <c r="AA1923" s="8"/>
      <c r="AB1923" s="8"/>
      <c r="AC1923" s="8"/>
    </row>
    <row r="1924" spans="11:29" x14ac:dyDescent="0.25">
      <c r="K1924" s="9">
        <v>53.4</v>
      </c>
      <c r="L1924" s="9">
        <v>10.955</v>
      </c>
      <c r="M1924" s="9">
        <v>0.43280000000000002</v>
      </c>
      <c r="W1924" s="8"/>
      <c r="X1924" s="8"/>
      <c r="Y1924" s="8"/>
      <c r="Z1924" s="3"/>
      <c r="AA1924" s="8"/>
      <c r="AB1924" s="8"/>
      <c r="AC1924" s="8"/>
    </row>
    <row r="1925" spans="11:29" x14ac:dyDescent="0.25">
      <c r="K1925" s="9">
        <v>53.42</v>
      </c>
      <c r="L1925" s="9">
        <v>10.317</v>
      </c>
      <c r="M1925" s="9">
        <v>0.44879999999999998</v>
      </c>
      <c r="W1925" s="8"/>
      <c r="X1925" s="8"/>
      <c r="Y1925" s="8"/>
      <c r="Z1925" s="3"/>
      <c r="AA1925" s="8"/>
      <c r="AB1925" s="8"/>
      <c r="AC1925" s="8"/>
    </row>
    <row r="1926" spans="11:29" x14ac:dyDescent="0.25">
      <c r="K1926" s="9">
        <v>53.44</v>
      </c>
      <c r="L1926" s="9">
        <v>10.577</v>
      </c>
      <c r="M1926" s="9">
        <v>0.43519999999999998</v>
      </c>
      <c r="W1926" s="8"/>
      <c r="X1926" s="8"/>
      <c r="Y1926" s="8"/>
      <c r="Z1926" s="3"/>
      <c r="AA1926" s="8"/>
      <c r="AB1926" s="8"/>
      <c r="AC1926" s="8"/>
    </row>
    <row r="1927" spans="11:29" x14ac:dyDescent="0.25">
      <c r="K1927" s="9">
        <v>53.46</v>
      </c>
      <c r="L1927" s="9">
        <v>10.968</v>
      </c>
      <c r="M1927" s="9">
        <v>0.41399999999999998</v>
      </c>
      <c r="W1927" s="8"/>
      <c r="X1927" s="8"/>
      <c r="Y1927" s="8"/>
      <c r="Z1927" s="3"/>
      <c r="AA1927" s="8"/>
      <c r="AB1927" s="8"/>
      <c r="AC1927" s="8"/>
    </row>
    <row r="1928" spans="11:29" x14ac:dyDescent="0.25">
      <c r="K1928" s="9">
        <v>53.48</v>
      </c>
      <c r="L1928" s="9">
        <v>11.246</v>
      </c>
      <c r="M1928" s="9">
        <v>0.42049999999999998</v>
      </c>
      <c r="W1928" s="8"/>
      <c r="X1928" s="8"/>
      <c r="Y1928" s="8"/>
      <c r="Z1928" s="3"/>
      <c r="AA1928" s="8"/>
      <c r="AB1928" s="8"/>
      <c r="AC1928" s="8"/>
    </row>
    <row r="1929" spans="11:29" x14ac:dyDescent="0.25">
      <c r="K1929" s="9">
        <v>53.5</v>
      </c>
      <c r="L1929" s="9">
        <v>11.664</v>
      </c>
      <c r="M1929" s="9">
        <v>0.45650000000000002</v>
      </c>
      <c r="W1929" s="8"/>
      <c r="X1929" s="8"/>
      <c r="Y1929" s="8"/>
      <c r="Z1929" s="3"/>
      <c r="AA1929" s="8"/>
      <c r="AB1929" s="8"/>
      <c r="AC1929" s="8"/>
    </row>
    <row r="1930" spans="11:29" x14ac:dyDescent="0.25">
      <c r="K1930" s="9">
        <v>53.52</v>
      </c>
      <c r="L1930" s="9">
        <v>11.586</v>
      </c>
      <c r="M1930" s="9">
        <v>0.45429999999999998</v>
      </c>
      <c r="W1930" s="8"/>
      <c r="X1930" s="8"/>
      <c r="Y1930" s="8"/>
      <c r="Z1930" s="3"/>
      <c r="AA1930" s="8"/>
      <c r="AB1930" s="8"/>
      <c r="AC1930" s="8"/>
    </row>
    <row r="1931" spans="11:29" x14ac:dyDescent="0.25">
      <c r="K1931" s="9">
        <v>53.54</v>
      </c>
      <c r="L1931" s="9">
        <v>11.092000000000001</v>
      </c>
      <c r="M1931" s="9">
        <v>0.4178</v>
      </c>
      <c r="W1931" s="8"/>
      <c r="X1931" s="8"/>
      <c r="Y1931" s="8"/>
      <c r="Z1931" s="3"/>
      <c r="AA1931" s="8"/>
      <c r="AB1931" s="8"/>
      <c r="AC1931" s="8"/>
    </row>
    <row r="1932" spans="11:29" x14ac:dyDescent="0.25">
      <c r="K1932" s="9">
        <v>53.56</v>
      </c>
      <c r="L1932" s="9">
        <v>10.388</v>
      </c>
      <c r="M1932" s="9">
        <v>0.44550000000000001</v>
      </c>
      <c r="W1932" s="8"/>
      <c r="X1932" s="8"/>
      <c r="Y1932" s="8"/>
      <c r="Z1932" s="3"/>
      <c r="AA1932" s="8"/>
      <c r="AB1932" s="8"/>
      <c r="AC1932" s="8"/>
    </row>
    <row r="1933" spans="11:29" x14ac:dyDescent="0.25">
      <c r="K1933" s="9">
        <v>53.58</v>
      </c>
      <c r="L1933" s="9">
        <v>10.855</v>
      </c>
      <c r="M1933" s="9">
        <v>0.42480000000000001</v>
      </c>
      <c r="W1933" s="8"/>
      <c r="X1933" s="8"/>
      <c r="Y1933" s="8"/>
      <c r="Z1933" s="3"/>
      <c r="AA1933" s="8"/>
      <c r="AB1933" s="8"/>
      <c r="AC1933" s="8"/>
    </row>
    <row r="1934" spans="11:29" x14ac:dyDescent="0.25">
      <c r="K1934" s="9">
        <v>53.6</v>
      </c>
      <c r="L1934" s="9">
        <v>12.079000000000001</v>
      </c>
      <c r="M1934" s="9">
        <v>0.43109999999999998</v>
      </c>
      <c r="W1934" s="8"/>
      <c r="X1934" s="8"/>
      <c r="Y1934" s="8"/>
      <c r="Z1934" s="3"/>
      <c r="AA1934" s="8"/>
      <c r="AB1934" s="8"/>
      <c r="AC1934" s="8"/>
    </row>
    <row r="1935" spans="11:29" x14ac:dyDescent="0.25">
      <c r="K1935" s="9">
        <v>53.62</v>
      </c>
      <c r="L1935" s="9">
        <v>12.571</v>
      </c>
      <c r="M1935" s="9">
        <v>0.433</v>
      </c>
      <c r="W1935" s="8"/>
      <c r="X1935" s="8"/>
      <c r="Y1935" s="8"/>
      <c r="Z1935" s="3"/>
      <c r="AA1935" s="8"/>
      <c r="AB1935" s="8"/>
      <c r="AC1935" s="8"/>
    </row>
    <row r="1936" spans="11:29" x14ac:dyDescent="0.25">
      <c r="K1936" s="9">
        <v>53.64</v>
      </c>
      <c r="L1936" s="9">
        <v>11.664</v>
      </c>
      <c r="M1936" s="9">
        <v>0.4521</v>
      </c>
      <c r="W1936" s="8"/>
      <c r="X1936" s="8"/>
      <c r="Y1936" s="8"/>
      <c r="Z1936" s="3"/>
      <c r="AA1936" s="8"/>
      <c r="AB1936" s="8"/>
      <c r="AC1936" s="8"/>
    </row>
    <row r="1937" spans="11:29" x14ac:dyDescent="0.25">
      <c r="K1937" s="9">
        <v>53.66</v>
      </c>
      <c r="L1937" s="9">
        <v>11.59</v>
      </c>
      <c r="M1937" s="9">
        <v>0.438</v>
      </c>
      <c r="W1937" s="8"/>
      <c r="X1937" s="8"/>
      <c r="Y1937" s="8"/>
      <c r="Z1937" s="3"/>
      <c r="AA1937" s="8"/>
      <c r="AB1937" s="8"/>
      <c r="AC1937" s="8"/>
    </row>
    <row r="1938" spans="11:29" x14ac:dyDescent="0.25">
      <c r="K1938" s="9">
        <v>53.68</v>
      </c>
      <c r="L1938" s="9">
        <v>10.709</v>
      </c>
      <c r="M1938" s="9">
        <v>0.44319999999999998</v>
      </c>
      <c r="W1938" s="8"/>
      <c r="X1938" s="8"/>
      <c r="Y1938" s="8"/>
      <c r="Z1938" s="3"/>
      <c r="AA1938" s="8"/>
      <c r="AB1938" s="8"/>
      <c r="AC1938" s="8"/>
    </row>
    <row r="1939" spans="11:29" x14ac:dyDescent="0.25">
      <c r="K1939" s="9">
        <v>53.7</v>
      </c>
      <c r="L1939" s="9">
        <v>10.247999999999999</v>
      </c>
      <c r="M1939" s="9">
        <v>0.40539999999999998</v>
      </c>
      <c r="W1939" s="8"/>
      <c r="X1939" s="8"/>
      <c r="Y1939" s="8"/>
      <c r="Z1939" s="3"/>
      <c r="AA1939" s="8"/>
      <c r="AB1939" s="8"/>
      <c r="AC1939" s="8"/>
    </row>
    <row r="1940" spans="11:29" x14ac:dyDescent="0.25">
      <c r="K1940" s="9">
        <v>53.72</v>
      </c>
      <c r="L1940" s="9">
        <v>9.2720000000000002</v>
      </c>
      <c r="M1940" s="9">
        <v>0.40439999999999998</v>
      </c>
      <c r="W1940" s="8"/>
      <c r="X1940" s="8"/>
      <c r="Y1940" s="8"/>
      <c r="Z1940" s="3"/>
      <c r="AA1940" s="8"/>
      <c r="AB1940" s="8"/>
      <c r="AC1940" s="8"/>
    </row>
    <row r="1941" spans="11:29" x14ac:dyDescent="0.25">
      <c r="K1941" s="9">
        <v>53.74</v>
      </c>
      <c r="L1941" s="9">
        <v>8.9930000000000003</v>
      </c>
      <c r="M1941" s="9">
        <v>0.3926</v>
      </c>
      <c r="W1941" s="8"/>
      <c r="X1941" s="8"/>
      <c r="Y1941" s="8"/>
      <c r="Z1941" s="3"/>
      <c r="AA1941" s="8"/>
      <c r="AB1941" s="8"/>
      <c r="AC1941" s="8"/>
    </row>
    <row r="1942" spans="11:29" x14ac:dyDescent="0.25">
      <c r="K1942" s="9">
        <v>53.76</v>
      </c>
      <c r="L1942" s="9">
        <v>8.8379999999999992</v>
      </c>
      <c r="M1942" s="9">
        <v>0.38250000000000001</v>
      </c>
      <c r="W1942" s="8"/>
      <c r="X1942" s="8"/>
      <c r="Y1942" s="8"/>
      <c r="Z1942" s="3"/>
      <c r="AA1942" s="8"/>
      <c r="AB1942" s="8"/>
      <c r="AC1942" s="8"/>
    </row>
    <row r="1943" spans="11:29" x14ac:dyDescent="0.25">
      <c r="K1943" s="9">
        <v>53.78</v>
      </c>
      <c r="L1943" s="9">
        <v>9</v>
      </c>
      <c r="M1943" s="9">
        <v>0.37609999999999999</v>
      </c>
      <c r="W1943" s="8"/>
      <c r="X1943" s="8"/>
      <c r="Y1943" s="8"/>
      <c r="Z1943" s="3"/>
      <c r="AA1943" s="8"/>
      <c r="AB1943" s="8"/>
      <c r="AC1943" s="8"/>
    </row>
    <row r="1944" spans="11:29" x14ac:dyDescent="0.25">
      <c r="K1944" s="9">
        <v>53.8</v>
      </c>
      <c r="L1944" s="9">
        <v>9.1809999999999992</v>
      </c>
      <c r="M1944" s="9">
        <v>0.36990000000000001</v>
      </c>
      <c r="W1944" s="8"/>
      <c r="X1944" s="8"/>
      <c r="Y1944" s="8"/>
      <c r="Z1944" s="3"/>
      <c r="AA1944" s="8"/>
      <c r="AB1944" s="8"/>
      <c r="AC1944" s="8"/>
    </row>
    <row r="1945" spans="11:29" x14ac:dyDescent="0.25">
      <c r="K1945" s="9">
        <v>53.82</v>
      </c>
      <c r="L1945" s="9">
        <v>9.4570000000000007</v>
      </c>
      <c r="M1945" s="9">
        <v>0.3468</v>
      </c>
      <c r="W1945" s="8"/>
      <c r="X1945" s="8"/>
      <c r="Y1945" s="8"/>
      <c r="Z1945" s="3"/>
      <c r="AA1945" s="8"/>
      <c r="AB1945" s="8"/>
      <c r="AC1945" s="8"/>
    </row>
    <row r="1946" spans="11:29" x14ac:dyDescent="0.25">
      <c r="K1946" s="9">
        <v>53.84</v>
      </c>
      <c r="L1946" s="9">
        <v>9.8040000000000003</v>
      </c>
      <c r="M1946" s="9">
        <v>0.37790000000000001</v>
      </c>
      <c r="W1946" s="8"/>
      <c r="X1946" s="8"/>
      <c r="Y1946" s="8"/>
      <c r="Z1946" s="3"/>
      <c r="AA1946" s="8"/>
      <c r="AB1946" s="8"/>
      <c r="AC1946" s="8"/>
    </row>
    <row r="1947" spans="11:29" x14ac:dyDescent="0.25">
      <c r="K1947" s="9">
        <v>53.86</v>
      </c>
      <c r="L1947" s="9">
        <v>10.173</v>
      </c>
      <c r="M1947" s="9">
        <v>0.44400000000000001</v>
      </c>
      <c r="W1947" s="8"/>
      <c r="X1947" s="8"/>
      <c r="Y1947" s="8"/>
      <c r="Z1947" s="3"/>
      <c r="AA1947" s="8"/>
      <c r="AB1947" s="8"/>
      <c r="AC1947" s="8"/>
    </row>
    <row r="1948" spans="11:29" x14ac:dyDescent="0.25">
      <c r="K1948" s="9">
        <v>53.88</v>
      </c>
      <c r="L1948" s="9">
        <v>11.27</v>
      </c>
      <c r="M1948" s="9">
        <v>0.46910000000000002</v>
      </c>
      <c r="W1948" s="8"/>
      <c r="X1948" s="8"/>
      <c r="Y1948" s="8"/>
      <c r="Z1948" s="3"/>
      <c r="AA1948" s="8"/>
      <c r="AB1948" s="8"/>
      <c r="AC1948" s="8"/>
    </row>
    <row r="1949" spans="11:29" x14ac:dyDescent="0.25">
      <c r="K1949" s="9">
        <v>53.9</v>
      </c>
      <c r="L1949" s="9">
        <v>11.7</v>
      </c>
      <c r="M1949" s="9">
        <v>0.48060000000000003</v>
      </c>
      <c r="W1949" s="8"/>
      <c r="X1949" s="8"/>
      <c r="Y1949" s="8"/>
      <c r="Z1949" s="3"/>
      <c r="AA1949" s="8"/>
      <c r="AB1949" s="8"/>
      <c r="AC1949" s="8"/>
    </row>
    <row r="1950" spans="11:29" x14ac:dyDescent="0.25">
      <c r="K1950" s="9">
        <v>53.92</v>
      </c>
      <c r="L1950" s="9">
        <v>10.954000000000001</v>
      </c>
      <c r="M1950" s="9">
        <v>0.4602</v>
      </c>
      <c r="W1950" s="8"/>
      <c r="X1950" s="8"/>
      <c r="Y1950" s="8"/>
      <c r="Z1950" s="3"/>
      <c r="AA1950" s="8"/>
      <c r="AB1950" s="8"/>
      <c r="AC1950" s="8"/>
    </row>
    <row r="1951" spans="11:29" x14ac:dyDescent="0.25">
      <c r="K1951" s="9">
        <v>53.94</v>
      </c>
      <c r="L1951" s="9">
        <v>10.303000000000001</v>
      </c>
      <c r="M1951" s="9">
        <v>0.43440000000000001</v>
      </c>
      <c r="W1951" s="8"/>
      <c r="X1951" s="8"/>
      <c r="Y1951" s="8"/>
      <c r="Z1951" s="3"/>
      <c r="AA1951" s="8"/>
      <c r="AB1951" s="8"/>
      <c r="AC1951" s="8"/>
    </row>
    <row r="1952" spans="11:29" x14ac:dyDescent="0.25">
      <c r="K1952" s="9">
        <v>53.96</v>
      </c>
      <c r="L1952" s="9">
        <v>10.574</v>
      </c>
      <c r="M1952" s="9">
        <v>0.43219999999999997</v>
      </c>
      <c r="W1952" s="8"/>
      <c r="X1952" s="8"/>
      <c r="Y1952" s="8"/>
      <c r="Z1952" s="3"/>
      <c r="AA1952" s="8"/>
      <c r="AB1952" s="8"/>
      <c r="AC1952" s="8"/>
    </row>
    <row r="1953" spans="11:29" x14ac:dyDescent="0.25">
      <c r="K1953" s="9">
        <v>53.98</v>
      </c>
      <c r="L1953" s="9">
        <v>10.762</v>
      </c>
      <c r="M1953" s="9">
        <v>0.4269</v>
      </c>
      <c r="W1953" s="8"/>
      <c r="X1953" s="8"/>
      <c r="Y1953" s="8"/>
      <c r="Z1953" s="3"/>
      <c r="AA1953" s="8"/>
      <c r="AB1953" s="8"/>
      <c r="AC1953" s="8"/>
    </row>
    <row r="1954" spans="11:29" x14ac:dyDescent="0.25">
      <c r="K1954" s="9">
        <v>54</v>
      </c>
      <c r="L1954" s="9">
        <v>10.568</v>
      </c>
      <c r="M1954" s="9">
        <v>0.42970000000000003</v>
      </c>
      <c r="W1954" s="8"/>
      <c r="X1954" s="8"/>
      <c r="Y1954" s="8"/>
      <c r="Z1954" s="3"/>
      <c r="AA1954" s="8"/>
      <c r="AB1954" s="8"/>
      <c r="AC1954" s="8"/>
    </row>
    <row r="1955" spans="11:29" x14ac:dyDescent="0.25">
      <c r="K1955" s="9">
        <v>54.02</v>
      </c>
      <c r="L1955" s="9">
        <v>9.9860000000000007</v>
      </c>
      <c r="M1955" s="9">
        <v>0.43390000000000001</v>
      </c>
      <c r="W1955" s="8"/>
      <c r="X1955" s="8"/>
      <c r="Y1955" s="8"/>
      <c r="Z1955" s="3"/>
      <c r="AA1955" s="8"/>
      <c r="AB1955" s="8"/>
      <c r="AC1955" s="8"/>
    </row>
    <row r="1956" spans="11:29" x14ac:dyDescent="0.25">
      <c r="K1956" s="9">
        <v>54.04</v>
      </c>
      <c r="L1956" s="9">
        <v>9.4979999999999993</v>
      </c>
      <c r="M1956" s="9">
        <v>0.4194</v>
      </c>
      <c r="W1956" s="8"/>
      <c r="X1956" s="8"/>
      <c r="Y1956" s="8"/>
      <c r="Z1956" s="3"/>
      <c r="AA1956" s="8"/>
      <c r="AB1956" s="8"/>
      <c r="AC1956" s="8"/>
    </row>
    <row r="1957" spans="11:29" x14ac:dyDescent="0.25">
      <c r="K1957" s="9">
        <v>54.06</v>
      </c>
      <c r="L1957" s="9">
        <v>9.5500000000000007</v>
      </c>
      <c r="M1957" s="9">
        <v>0.38290000000000002</v>
      </c>
      <c r="W1957" s="8"/>
      <c r="X1957" s="8"/>
      <c r="Y1957" s="8"/>
      <c r="Z1957" s="3"/>
      <c r="AA1957" s="8"/>
      <c r="AB1957" s="8"/>
      <c r="AC1957" s="8"/>
    </row>
    <row r="1958" spans="11:29" x14ac:dyDescent="0.25">
      <c r="K1958" s="9">
        <v>54.08</v>
      </c>
      <c r="L1958" s="9">
        <v>9.2690000000000001</v>
      </c>
      <c r="M1958" s="9">
        <v>0.38790000000000002</v>
      </c>
      <c r="W1958" s="8"/>
      <c r="X1958" s="8"/>
      <c r="Y1958" s="8"/>
      <c r="Z1958" s="3"/>
      <c r="AA1958" s="8"/>
      <c r="AB1958" s="8"/>
      <c r="AC1958" s="8"/>
    </row>
    <row r="1959" spans="11:29" x14ac:dyDescent="0.25">
      <c r="K1959" s="9">
        <v>54.1</v>
      </c>
      <c r="L1959" s="9">
        <v>9.2370000000000001</v>
      </c>
      <c r="M1959" s="9">
        <v>0.38650000000000001</v>
      </c>
      <c r="W1959" s="8"/>
      <c r="X1959" s="8"/>
      <c r="Y1959" s="8"/>
      <c r="Z1959" s="3"/>
      <c r="AA1959" s="8"/>
      <c r="AB1959" s="8"/>
      <c r="AC1959" s="8"/>
    </row>
    <row r="1960" spans="11:29" x14ac:dyDescent="0.25">
      <c r="K1960" s="9">
        <v>54.12</v>
      </c>
      <c r="L1960" s="9">
        <v>9.3279999999999994</v>
      </c>
      <c r="M1960" s="9">
        <v>0.38819999999999999</v>
      </c>
      <c r="W1960" s="8"/>
      <c r="X1960" s="8"/>
      <c r="Y1960" s="8"/>
      <c r="Z1960" s="3"/>
      <c r="AA1960" s="8"/>
      <c r="AB1960" s="8"/>
      <c r="AC1960" s="8"/>
    </row>
    <row r="1961" spans="11:29" x14ac:dyDescent="0.25">
      <c r="K1961" s="9">
        <v>54.14</v>
      </c>
      <c r="L1961" s="9">
        <v>9.3529999999999998</v>
      </c>
      <c r="M1961" s="9">
        <v>0.39029999999999998</v>
      </c>
      <c r="W1961" s="8"/>
      <c r="X1961" s="8"/>
      <c r="Y1961" s="8"/>
      <c r="Z1961" s="3"/>
      <c r="AA1961" s="8"/>
      <c r="AB1961" s="8"/>
      <c r="AC1961" s="8"/>
    </row>
    <row r="1962" spans="11:29" x14ac:dyDescent="0.25">
      <c r="K1962" s="9">
        <v>54.16</v>
      </c>
      <c r="L1962" s="9">
        <v>9.2370000000000001</v>
      </c>
      <c r="M1962" s="9">
        <v>0.39269999999999999</v>
      </c>
      <c r="W1962" s="8"/>
      <c r="X1962" s="8"/>
      <c r="Y1962" s="8"/>
      <c r="Z1962" s="3"/>
      <c r="AA1962" s="8"/>
      <c r="AB1962" s="8"/>
      <c r="AC1962" s="8"/>
    </row>
    <row r="1963" spans="11:29" x14ac:dyDescent="0.25">
      <c r="K1963" s="9">
        <v>54.18</v>
      </c>
      <c r="L1963" s="9">
        <v>9.2149999999999999</v>
      </c>
      <c r="M1963" s="9">
        <v>0.40300000000000002</v>
      </c>
      <c r="W1963" s="8"/>
      <c r="X1963" s="8"/>
      <c r="Y1963" s="8"/>
      <c r="Z1963" s="3"/>
      <c r="AA1963" s="8"/>
      <c r="AB1963" s="8"/>
      <c r="AC1963" s="8"/>
    </row>
    <row r="1964" spans="11:29" x14ac:dyDescent="0.25">
      <c r="K1964" s="9">
        <v>54.2</v>
      </c>
      <c r="L1964" s="9">
        <v>9.2919999999999998</v>
      </c>
      <c r="M1964" s="9">
        <v>0.39250000000000002</v>
      </c>
      <c r="W1964" s="8"/>
      <c r="X1964" s="8"/>
      <c r="Y1964" s="8"/>
      <c r="Z1964" s="3"/>
      <c r="AA1964" s="8"/>
      <c r="AB1964" s="8"/>
      <c r="AC1964" s="8"/>
    </row>
    <row r="1965" spans="11:29" x14ac:dyDescent="0.25">
      <c r="K1965" s="9">
        <v>54.22</v>
      </c>
      <c r="L1965" s="9">
        <v>9.2940000000000005</v>
      </c>
      <c r="M1965" s="9">
        <v>0.38390000000000002</v>
      </c>
      <c r="W1965" s="8"/>
      <c r="X1965" s="8"/>
      <c r="Y1965" s="8"/>
      <c r="Z1965" s="3"/>
      <c r="AA1965" s="8"/>
      <c r="AB1965" s="8"/>
      <c r="AC1965" s="8"/>
    </row>
    <row r="1966" spans="11:29" x14ac:dyDescent="0.25">
      <c r="K1966" s="9">
        <v>54.24</v>
      </c>
      <c r="L1966" s="9">
        <v>9.4740000000000002</v>
      </c>
      <c r="M1966" s="9">
        <v>0.37169999999999997</v>
      </c>
      <c r="W1966" s="8"/>
      <c r="X1966" s="8"/>
      <c r="Y1966" s="8"/>
      <c r="Z1966" s="3"/>
      <c r="AA1966" s="8"/>
      <c r="AB1966" s="8"/>
      <c r="AC1966" s="8"/>
    </row>
    <row r="1967" spans="11:29" x14ac:dyDescent="0.25">
      <c r="K1967" s="9">
        <v>54.26</v>
      </c>
      <c r="L1967" s="9">
        <v>10.257999999999999</v>
      </c>
      <c r="M1967" s="9">
        <v>0.39190000000000003</v>
      </c>
      <c r="W1967" s="8"/>
      <c r="X1967" s="8"/>
      <c r="Y1967" s="8"/>
      <c r="Z1967" s="3"/>
      <c r="AA1967" s="8"/>
      <c r="AB1967" s="8"/>
      <c r="AC1967" s="8"/>
    </row>
    <row r="1968" spans="11:29" x14ac:dyDescent="0.25">
      <c r="K1968" s="9">
        <v>54.28</v>
      </c>
      <c r="L1968" s="9">
        <v>11.234</v>
      </c>
      <c r="M1968" s="9">
        <v>0.42230000000000001</v>
      </c>
      <c r="W1968" s="8"/>
      <c r="X1968" s="8"/>
      <c r="Y1968" s="8"/>
      <c r="Z1968" s="3"/>
      <c r="AA1968" s="8"/>
      <c r="AB1968" s="8"/>
      <c r="AC1968" s="8"/>
    </row>
    <row r="1969" spans="11:29" x14ac:dyDescent="0.25">
      <c r="K1969" s="9">
        <v>54.3</v>
      </c>
      <c r="L1969" s="9">
        <v>11.39</v>
      </c>
      <c r="M1969" s="9">
        <v>0.45100000000000001</v>
      </c>
      <c r="W1969" s="8"/>
      <c r="X1969" s="8"/>
      <c r="Y1969" s="8"/>
      <c r="Z1969" s="3"/>
      <c r="AA1969" s="8"/>
      <c r="AB1969" s="8"/>
      <c r="AC1969" s="8"/>
    </row>
    <row r="1970" spans="11:29" x14ac:dyDescent="0.25">
      <c r="K1970" s="9">
        <v>54.32</v>
      </c>
      <c r="L1970" s="9">
        <v>11.468999999999999</v>
      </c>
      <c r="M1970" s="9">
        <v>0.44690000000000002</v>
      </c>
      <c r="W1970" s="8"/>
      <c r="X1970" s="8"/>
      <c r="Y1970" s="8"/>
      <c r="Z1970" s="3"/>
      <c r="AA1970" s="8"/>
      <c r="AB1970" s="8"/>
      <c r="AC1970" s="8"/>
    </row>
    <row r="1971" spans="11:29" x14ac:dyDescent="0.25">
      <c r="K1971" s="9">
        <v>54.34</v>
      </c>
      <c r="L1971" s="9">
        <v>10.736000000000001</v>
      </c>
      <c r="M1971" s="9"/>
      <c r="W1971" s="8"/>
      <c r="X1971" s="8"/>
      <c r="Y1971" s="8"/>
      <c r="Z1971" s="3"/>
      <c r="AA1971" s="8"/>
      <c r="AB1971" s="8"/>
      <c r="AC1971" s="8"/>
    </row>
    <row r="1972" spans="11:29" x14ac:dyDescent="0.25">
      <c r="K1972" s="9">
        <v>54.36</v>
      </c>
      <c r="L1972" s="9">
        <v>10.574</v>
      </c>
      <c r="M1972" s="9"/>
      <c r="W1972" s="8"/>
      <c r="X1972" s="8"/>
      <c r="Y1972" s="8"/>
      <c r="Z1972" s="3"/>
      <c r="AA1972" s="8"/>
      <c r="AB1972" s="8"/>
      <c r="AC1972" s="8"/>
    </row>
    <row r="1973" spans="11:29" x14ac:dyDescent="0.25">
      <c r="K1973" s="9">
        <v>54.38</v>
      </c>
      <c r="L1973" s="9">
        <v>10.359</v>
      </c>
      <c r="M1973" s="9"/>
      <c r="W1973" s="8"/>
      <c r="X1973" s="8"/>
      <c r="Y1973" s="8"/>
      <c r="Z1973" s="3"/>
      <c r="AA1973" s="8"/>
      <c r="AB1973" s="8"/>
      <c r="AC1973" s="8"/>
    </row>
    <row r="1974" spans="11:29" x14ac:dyDescent="0.25">
      <c r="K1974" s="9">
        <v>55.5</v>
      </c>
      <c r="L1974" s="9">
        <v>2.5219999999999998</v>
      </c>
      <c r="M1974" s="9"/>
      <c r="W1974" s="8"/>
      <c r="X1974" s="8"/>
      <c r="Y1974" s="8"/>
      <c r="Z1974" s="3"/>
      <c r="AA1974" s="8"/>
      <c r="AB1974" s="8"/>
      <c r="AC1974" s="8"/>
    </row>
    <row r="1975" spans="11:29" x14ac:dyDescent="0.25">
      <c r="K1975" s="9">
        <v>55.52</v>
      </c>
      <c r="L1975" s="9">
        <v>12.473000000000001</v>
      </c>
      <c r="M1975" s="9"/>
      <c r="W1975" s="8"/>
      <c r="X1975" s="8"/>
      <c r="Y1975" s="8"/>
      <c r="Z1975" s="3"/>
      <c r="AA1975" s="8"/>
      <c r="AB1975" s="8"/>
      <c r="AC1975" s="8"/>
    </row>
    <row r="1976" spans="11:29" x14ac:dyDescent="0.25">
      <c r="K1976" s="9">
        <v>55.54</v>
      </c>
      <c r="L1976" s="9">
        <v>17.466999999999999</v>
      </c>
      <c r="M1976" s="9">
        <v>0.47820000000000001</v>
      </c>
      <c r="W1976" s="8"/>
      <c r="X1976" s="8"/>
      <c r="Y1976" s="8"/>
      <c r="Z1976" s="3"/>
      <c r="AA1976" s="8"/>
      <c r="AB1976" s="8"/>
      <c r="AC1976" s="8"/>
    </row>
    <row r="1977" spans="11:29" x14ac:dyDescent="0.25">
      <c r="K1977" s="9">
        <v>55.56</v>
      </c>
      <c r="L1977" s="9">
        <v>11.295999999999999</v>
      </c>
      <c r="M1977" s="9">
        <v>0.76910000000000001</v>
      </c>
      <c r="W1977" s="8"/>
      <c r="X1977" s="8"/>
      <c r="Y1977" s="8"/>
      <c r="Z1977" s="3"/>
      <c r="AA1977" s="8"/>
      <c r="AB1977" s="8"/>
      <c r="AC1977" s="8"/>
    </row>
    <row r="1978" spans="11:29" x14ac:dyDescent="0.25">
      <c r="K1978" s="9">
        <v>55.58</v>
      </c>
      <c r="L1978" s="9">
        <v>15.025</v>
      </c>
      <c r="M1978" s="9">
        <v>1.0468</v>
      </c>
      <c r="W1978" s="8"/>
      <c r="X1978" s="8"/>
      <c r="Y1978" s="8"/>
      <c r="Z1978" s="3"/>
      <c r="AA1978" s="8"/>
      <c r="AB1978" s="8"/>
      <c r="AC1978" s="8"/>
    </row>
    <row r="1979" spans="11:29" x14ac:dyDescent="0.25">
      <c r="K1979" s="9">
        <v>55.6</v>
      </c>
      <c r="L1979" s="9">
        <v>34.911000000000001</v>
      </c>
      <c r="M1979" s="9">
        <v>1.1516999999999999</v>
      </c>
      <c r="W1979" s="8"/>
      <c r="X1979" s="8"/>
      <c r="Y1979" s="8"/>
      <c r="Z1979" s="3"/>
      <c r="AA1979" s="8"/>
      <c r="AB1979" s="8"/>
      <c r="AC1979" s="8"/>
    </row>
    <row r="1980" spans="11:29" x14ac:dyDescent="0.25">
      <c r="K1980" s="9">
        <v>55.62</v>
      </c>
      <c r="L1980" s="9">
        <v>29.783000000000001</v>
      </c>
      <c r="M1980" s="9">
        <v>1.2652000000000001</v>
      </c>
      <c r="W1980" s="8"/>
      <c r="X1980" s="8"/>
      <c r="Y1980" s="8"/>
      <c r="Z1980" s="3"/>
      <c r="AA1980" s="8"/>
      <c r="AB1980" s="8"/>
      <c r="AC1980" s="8"/>
    </row>
    <row r="1981" spans="11:29" x14ac:dyDescent="0.25">
      <c r="K1981" s="9">
        <v>55.64</v>
      </c>
      <c r="L1981" s="9">
        <v>21.510999999999999</v>
      </c>
      <c r="M1981" s="9">
        <v>1.1432</v>
      </c>
      <c r="W1981" s="8"/>
      <c r="X1981" s="8"/>
      <c r="Y1981" s="8"/>
      <c r="Z1981" s="3"/>
      <c r="AA1981" s="8"/>
      <c r="AB1981" s="8"/>
      <c r="AC1981" s="8"/>
    </row>
    <row r="1982" spans="11:29" x14ac:dyDescent="0.25">
      <c r="K1982" s="9">
        <v>55.66</v>
      </c>
      <c r="L1982" s="9">
        <v>13.914</v>
      </c>
      <c r="M1982" s="9">
        <v>0.746</v>
      </c>
      <c r="W1982" s="8"/>
      <c r="X1982" s="8"/>
      <c r="Y1982" s="8"/>
      <c r="Z1982" s="3"/>
      <c r="AA1982" s="8"/>
      <c r="AB1982" s="8"/>
      <c r="AC1982" s="8"/>
    </row>
    <row r="1983" spans="11:29" x14ac:dyDescent="0.25">
      <c r="K1983" s="9">
        <v>55.68</v>
      </c>
      <c r="L1983" s="9">
        <v>11.968</v>
      </c>
      <c r="M1983" s="9">
        <v>0.46310000000000001</v>
      </c>
      <c r="W1983" s="8"/>
      <c r="X1983" s="8"/>
      <c r="Y1983" s="8"/>
      <c r="Z1983" s="3"/>
      <c r="AA1983" s="8"/>
      <c r="AB1983" s="8"/>
      <c r="AC1983" s="8"/>
    </row>
    <row r="1984" spans="11:29" x14ac:dyDescent="0.25">
      <c r="K1984" s="9">
        <v>55.7</v>
      </c>
      <c r="L1984" s="9">
        <v>11.605</v>
      </c>
      <c r="M1984" s="9">
        <v>0.36170000000000002</v>
      </c>
      <c r="W1984" s="8"/>
      <c r="X1984" s="8"/>
      <c r="Y1984" s="8"/>
      <c r="Z1984" s="3"/>
      <c r="AA1984" s="8"/>
      <c r="AB1984" s="8"/>
      <c r="AC1984" s="8"/>
    </row>
    <row r="1985" spans="11:29" x14ac:dyDescent="0.25">
      <c r="K1985" s="9">
        <v>55.72</v>
      </c>
      <c r="L1985" s="9">
        <v>11.611000000000001</v>
      </c>
      <c r="M1985" s="9">
        <v>0.3533</v>
      </c>
      <c r="W1985" s="8"/>
      <c r="X1985" s="8"/>
      <c r="Y1985" s="8"/>
      <c r="Z1985" s="3"/>
      <c r="AA1985" s="8"/>
      <c r="AB1985" s="8"/>
      <c r="AC1985" s="8"/>
    </row>
    <row r="1986" spans="11:29" x14ac:dyDescent="0.25">
      <c r="K1986" s="9">
        <v>55.74</v>
      </c>
      <c r="L1986" s="9">
        <v>11.579000000000001</v>
      </c>
      <c r="M1986" s="9">
        <v>0.35049999999999998</v>
      </c>
      <c r="W1986" s="8"/>
      <c r="X1986" s="8"/>
      <c r="Y1986" s="8"/>
      <c r="Z1986" s="3"/>
      <c r="AA1986" s="8"/>
      <c r="AB1986" s="8"/>
      <c r="AC1986" s="8"/>
    </row>
    <row r="1987" spans="11:29" x14ac:dyDescent="0.25">
      <c r="K1987" s="9">
        <v>55.76</v>
      </c>
      <c r="L1987" s="9">
        <v>12.234999999999999</v>
      </c>
      <c r="M1987" s="9">
        <v>0.35589999999999999</v>
      </c>
      <c r="W1987" s="8"/>
      <c r="X1987" s="8"/>
      <c r="Y1987" s="8"/>
      <c r="Z1987" s="3"/>
      <c r="AA1987" s="8"/>
      <c r="AB1987" s="8"/>
      <c r="AC1987" s="8"/>
    </row>
    <row r="1988" spans="11:29" x14ac:dyDescent="0.25">
      <c r="K1988" s="9">
        <v>55.78</v>
      </c>
      <c r="L1988" s="9">
        <v>12.326000000000001</v>
      </c>
      <c r="M1988" s="9">
        <v>0.36120000000000002</v>
      </c>
      <c r="W1988" s="8"/>
      <c r="X1988" s="8"/>
      <c r="Y1988" s="8"/>
      <c r="Z1988" s="3"/>
      <c r="AA1988" s="8"/>
      <c r="AB1988" s="8"/>
      <c r="AC1988" s="8"/>
    </row>
    <row r="1989" spans="11:29" x14ac:dyDescent="0.25">
      <c r="K1989" s="9">
        <v>55.8</v>
      </c>
      <c r="L1989" s="9">
        <v>11.862</v>
      </c>
      <c r="M1989" s="9">
        <v>0.3881</v>
      </c>
      <c r="W1989" s="8"/>
      <c r="X1989" s="8"/>
      <c r="Y1989" s="8"/>
      <c r="Z1989" s="3"/>
      <c r="AA1989" s="8"/>
      <c r="AB1989" s="8"/>
      <c r="AC1989" s="8"/>
    </row>
    <row r="1990" spans="11:29" x14ac:dyDescent="0.25">
      <c r="K1990" s="9">
        <v>55.82</v>
      </c>
      <c r="L1990" s="9">
        <v>11.148</v>
      </c>
      <c r="M1990" s="9">
        <v>0.40629999999999999</v>
      </c>
      <c r="W1990" s="8"/>
      <c r="X1990" s="8"/>
      <c r="Y1990" s="8"/>
      <c r="Z1990" s="3"/>
      <c r="AA1990" s="8"/>
      <c r="AB1990" s="8"/>
      <c r="AC1990" s="8"/>
    </row>
    <row r="1991" spans="11:29" x14ac:dyDescent="0.25">
      <c r="K1991" s="9">
        <v>55.84</v>
      </c>
      <c r="L1991" s="9">
        <v>11.411</v>
      </c>
      <c r="M1991" s="9">
        <v>0.38619999999999999</v>
      </c>
      <c r="W1991" s="8"/>
      <c r="X1991" s="8"/>
      <c r="Y1991" s="8"/>
      <c r="Z1991" s="3"/>
      <c r="AA1991" s="8"/>
      <c r="AB1991" s="8"/>
      <c r="AC1991" s="8"/>
    </row>
    <row r="1992" spans="11:29" x14ac:dyDescent="0.25">
      <c r="K1992" s="9">
        <v>55.86</v>
      </c>
      <c r="L1992" s="9">
        <v>11.32</v>
      </c>
      <c r="M1992" s="9">
        <v>0.3831</v>
      </c>
      <c r="W1992" s="8"/>
      <c r="X1992" s="8"/>
      <c r="Y1992" s="8"/>
      <c r="Z1992" s="3"/>
      <c r="AA1992" s="8"/>
      <c r="AB1992" s="8"/>
      <c r="AC1992" s="8"/>
    </row>
    <row r="1993" spans="11:29" x14ac:dyDescent="0.25">
      <c r="K1993" s="9">
        <v>55.88</v>
      </c>
      <c r="L1993" s="9">
        <v>10.583</v>
      </c>
      <c r="M1993" s="9">
        <v>0.38919999999999999</v>
      </c>
      <c r="W1993" s="8"/>
      <c r="X1993" s="8"/>
      <c r="Y1993" s="8"/>
      <c r="Z1993" s="3"/>
      <c r="AA1993" s="8"/>
      <c r="AB1993" s="8"/>
      <c r="AC1993" s="8"/>
    </row>
    <row r="1994" spans="11:29" x14ac:dyDescent="0.25">
      <c r="K1994" s="9">
        <v>55.9</v>
      </c>
      <c r="L1994" s="9">
        <v>10.627000000000001</v>
      </c>
      <c r="M1994" s="9">
        <v>0.36799999999999999</v>
      </c>
      <c r="W1994" s="8"/>
      <c r="X1994" s="8"/>
      <c r="Y1994" s="8"/>
      <c r="Z1994" s="3"/>
      <c r="AA1994" s="8"/>
      <c r="AB1994" s="8"/>
      <c r="AC1994" s="8"/>
    </row>
    <row r="1995" spans="11:29" x14ac:dyDescent="0.25">
      <c r="K1995" s="9">
        <v>55.92</v>
      </c>
      <c r="L1995" s="9">
        <v>10.545999999999999</v>
      </c>
      <c r="M1995" s="9">
        <v>0.35720000000000002</v>
      </c>
      <c r="W1995" s="8"/>
      <c r="X1995" s="8"/>
      <c r="Y1995" s="8"/>
      <c r="Z1995" s="3"/>
      <c r="AA1995" s="8"/>
      <c r="AB1995" s="8"/>
      <c r="AC1995" s="8"/>
    </row>
    <row r="1996" spans="11:29" x14ac:dyDescent="0.25">
      <c r="K1996" s="9">
        <v>55.94</v>
      </c>
      <c r="L1996" s="9">
        <v>10.78</v>
      </c>
      <c r="M1996" s="9">
        <v>0.36909999999999998</v>
      </c>
      <c r="W1996" s="8"/>
      <c r="X1996" s="8"/>
      <c r="Y1996" s="8"/>
      <c r="Z1996" s="3"/>
      <c r="AA1996" s="8"/>
      <c r="AB1996" s="8"/>
      <c r="AC1996" s="8"/>
    </row>
    <row r="1997" spans="11:29" x14ac:dyDescent="0.25">
      <c r="K1997" s="9">
        <v>55.96</v>
      </c>
      <c r="L1997" s="9">
        <v>10.772</v>
      </c>
      <c r="M1997" s="9">
        <v>0.37109999999999999</v>
      </c>
      <c r="W1997" s="8"/>
      <c r="X1997" s="8"/>
      <c r="Y1997" s="8"/>
      <c r="Z1997" s="3"/>
      <c r="AA1997" s="8"/>
      <c r="AB1997" s="8"/>
      <c r="AC1997" s="8"/>
    </row>
    <row r="1998" spans="11:29" x14ac:dyDescent="0.25">
      <c r="K1998" s="9">
        <v>55.98</v>
      </c>
      <c r="L1998" s="9">
        <v>11.18</v>
      </c>
      <c r="M1998" s="9">
        <v>0.3715</v>
      </c>
      <c r="W1998" s="8"/>
      <c r="X1998" s="8"/>
      <c r="Y1998" s="8"/>
      <c r="Z1998" s="3"/>
      <c r="AA1998" s="8"/>
      <c r="AB1998" s="8"/>
      <c r="AC1998" s="8"/>
    </row>
    <row r="1999" spans="11:29" x14ac:dyDescent="0.25">
      <c r="K1999" s="9">
        <v>56</v>
      </c>
      <c r="L1999" s="9">
        <v>10.797000000000001</v>
      </c>
      <c r="M1999" s="9">
        <v>0.38469999999999999</v>
      </c>
      <c r="W1999" s="8"/>
      <c r="X1999" s="8"/>
      <c r="Y1999" s="8"/>
      <c r="Z1999" s="3"/>
      <c r="AA1999" s="8"/>
      <c r="AB1999" s="8"/>
      <c r="AC1999" s="8"/>
    </row>
    <row r="2000" spans="11:29" x14ac:dyDescent="0.25">
      <c r="K2000" s="9">
        <v>56.02</v>
      </c>
      <c r="L2000" s="9">
        <v>10.52</v>
      </c>
      <c r="M2000" s="9">
        <v>0.38219999999999998</v>
      </c>
      <c r="W2000" s="8"/>
      <c r="X2000" s="8"/>
      <c r="Y2000" s="8"/>
      <c r="Z2000" s="3"/>
      <c r="AA2000" s="8"/>
      <c r="AB2000" s="8"/>
      <c r="AC2000" s="8"/>
    </row>
    <row r="2001" spans="11:29" x14ac:dyDescent="0.25">
      <c r="K2001" s="9">
        <v>56.04</v>
      </c>
      <c r="L2001" s="9">
        <v>10.237</v>
      </c>
      <c r="M2001" s="9">
        <v>0.4</v>
      </c>
      <c r="W2001" s="8"/>
      <c r="X2001" s="8"/>
      <c r="Y2001" s="8"/>
      <c r="Z2001" s="3"/>
      <c r="AA2001" s="8"/>
      <c r="AB2001" s="8"/>
      <c r="AC2001" s="8"/>
    </row>
    <row r="2002" spans="11:29" x14ac:dyDescent="0.25">
      <c r="K2002" s="9">
        <v>56.06</v>
      </c>
      <c r="L2002" s="9">
        <v>10.02</v>
      </c>
      <c r="M2002" s="9">
        <v>0.4007</v>
      </c>
      <c r="W2002" s="8"/>
      <c r="X2002" s="8"/>
      <c r="Y2002" s="8"/>
      <c r="Z2002" s="3"/>
      <c r="AA2002" s="8"/>
      <c r="AB2002" s="8"/>
      <c r="AC2002" s="8"/>
    </row>
    <row r="2003" spans="11:29" x14ac:dyDescent="0.25">
      <c r="K2003" s="9">
        <v>56.08</v>
      </c>
      <c r="L2003" s="9">
        <v>10.48</v>
      </c>
      <c r="M2003" s="9">
        <v>0.43580000000000002</v>
      </c>
      <c r="W2003" s="8"/>
      <c r="X2003" s="8"/>
      <c r="Y2003" s="8"/>
      <c r="Z2003" s="3"/>
      <c r="AA2003" s="8"/>
      <c r="AB2003" s="8"/>
      <c r="AC2003" s="8"/>
    </row>
    <row r="2004" spans="11:29" x14ac:dyDescent="0.25">
      <c r="K2004" s="9">
        <v>56.1</v>
      </c>
      <c r="L2004" s="9">
        <v>12.411</v>
      </c>
      <c r="M2004" s="9">
        <v>0.45829999999999999</v>
      </c>
      <c r="W2004" s="8"/>
      <c r="X2004" s="8"/>
      <c r="Y2004" s="8"/>
      <c r="Z2004" s="3"/>
      <c r="AA2004" s="8"/>
      <c r="AB2004" s="8"/>
      <c r="AC2004" s="8"/>
    </row>
    <row r="2005" spans="11:29" x14ac:dyDescent="0.25">
      <c r="K2005" s="9">
        <v>56.12</v>
      </c>
      <c r="L2005" s="9">
        <v>14.88</v>
      </c>
      <c r="M2005" s="9">
        <v>0.49209999999999998</v>
      </c>
      <c r="W2005" s="8"/>
      <c r="X2005" s="8"/>
      <c r="Y2005" s="8"/>
      <c r="Z2005" s="3"/>
      <c r="AA2005" s="8"/>
      <c r="AB2005" s="8"/>
      <c r="AC2005" s="8"/>
    </row>
    <row r="2006" spans="11:29" x14ac:dyDescent="0.25">
      <c r="K2006" s="9">
        <v>56.14</v>
      </c>
      <c r="L2006" s="9">
        <v>16.292000000000002</v>
      </c>
      <c r="M2006" s="9">
        <v>0.52529999999999999</v>
      </c>
      <c r="W2006" s="8"/>
      <c r="X2006" s="8"/>
      <c r="Y2006" s="8"/>
      <c r="Z2006" s="3"/>
      <c r="AA2006" s="8"/>
      <c r="AB2006" s="8"/>
      <c r="AC2006" s="8"/>
    </row>
    <row r="2007" spans="11:29" x14ac:dyDescent="0.25">
      <c r="K2007" s="9">
        <v>56.16</v>
      </c>
      <c r="L2007" s="9">
        <v>16.722000000000001</v>
      </c>
      <c r="M2007" s="9">
        <v>0.58240000000000003</v>
      </c>
      <c r="W2007" s="8"/>
      <c r="X2007" s="8"/>
      <c r="Y2007" s="8"/>
      <c r="Z2007" s="3"/>
      <c r="AA2007" s="8"/>
      <c r="AB2007" s="8"/>
      <c r="AC2007" s="8"/>
    </row>
    <row r="2008" spans="11:29" x14ac:dyDescent="0.25">
      <c r="K2008" s="9">
        <v>56.18</v>
      </c>
      <c r="L2008" s="9">
        <v>16.292000000000002</v>
      </c>
      <c r="M2008" s="9">
        <v>0.61719999999999997</v>
      </c>
      <c r="W2008" s="8"/>
      <c r="X2008" s="8"/>
      <c r="Y2008" s="8"/>
      <c r="Z2008" s="3"/>
      <c r="AA2008" s="8"/>
      <c r="AB2008" s="8"/>
      <c r="AC2008" s="8"/>
    </row>
    <row r="2009" spans="11:29" x14ac:dyDescent="0.25">
      <c r="K2009" s="9">
        <v>56.2</v>
      </c>
      <c r="L2009" s="9">
        <v>17.140999999999998</v>
      </c>
      <c r="M2009" s="9">
        <v>0.64610000000000001</v>
      </c>
      <c r="W2009" s="8"/>
      <c r="X2009" s="8"/>
      <c r="Y2009" s="8"/>
      <c r="Z2009" s="3"/>
      <c r="AA2009" s="8"/>
      <c r="AB2009" s="8"/>
      <c r="AC2009" s="8"/>
    </row>
    <row r="2010" spans="11:29" x14ac:dyDescent="0.25">
      <c r="K2010" s="9">
        <v>56.22</v>
      </c>
      <c r="L2010" s="9">
        <v>19.106000000000002</v>
      </c>
      <c r="M2010" s="9">
        <v>0.67279999999999995</v>
      </c>
      <c r="W2010" s="8"/>
      <c r="X2010" s="8"/>
      <c r="Y2010" s="8"/>
      <c r="Z2010" s="3"/>
      <c r="AA2010" s="8"/>
      <c r="AB2010" s="8"/>
      <c r="AC2010" s="8"/>
    </row>
    <row r="2011" spans="11:29" x14ac:dyDescent="0.25">
      <c r="K2011" s="9">
        <v>56.24</v>
      </c>
      <c r="L2011" s="9">
        <v>18.978999999999999</v>
      </c>
      <c r="M2011" s="9">
        <v>0.75639999999999996</v>
      </c>
      <c r="W2011" s="8"/>
      <c r="X2011" s="8"/>
      <c r="Y2011" s="8"/>
      <c r="Z2011" s="3"/>
      <c r="AA2011" s="8"/>
      <c r="AB2011" s="8"/>
      <c r="AC2011" s="8"/>
    </row>
    <row r="2012" spans="11:29" x14ac:dyDescent="0.25">
      <c r="K2012" s="9">
        <v>56.26</v>
      </c>
      <c r="L2012" s="9">
        <v>19.567</v>
      </c>
      <c r="M2012" s="9">
        <v>0.73740000000000006</v>
      </c>
      <c r="W2012" s="8"/>
      <c r="X2012" s="8"/>
      <c r="Y2012" s="8"/>
      <c r="Z2012" s="3"/>
      <c r="AA2012" s="8"/>
      <c r="AB2012" s="8"/>
      <c r="AC2012" s="8"/>
    </row>
    <row r="2013" spans="11:29" x14ac:dyDescent="0.25">
      <c r="K2013" s="9">
        <v>56.28</v>
      </c>
      <c r="L2013" s="9">
        <v>21.402999999999999</v>
      </c>
      <c r="M2013" s="9">
        <v>0.74980000000000002</v>
      </c>
      <c r="W2013" s="8"/>
      <c r="X2013" s="8"/>
      <c r="Y2013" s="8"/>
      <c r="Z2013" s="3"/>
      <c r="AA2013" s="8"/>
      <c r="AB2013" s="8"/>
      <c r="AC2013" s="8"/>
    </row>
    <row r="2014" spans="11:29" x14ac:dyDescent="0.25">
      <c r="K2014" s="9">
        <v>56.3</v>
      </c>
      <c r="L2014" s="9">
        <v>22.486999999999998</v>
      </c>
      <c r="M2014" s="9">
        <v>0.78149999999999997</v>
      </c>
      <c r="W2014" s="8"/>
      <c r="X2014" s="8"/>
      <c r="Y2014" s="8"/>
      <c r="Z2014" s="3"/>
      <c r="AA2014" s="8"/>
      <c r="AB2014" s="8"/>
      <c r="AC2014" s="8"/>
    </row>
    <row r="2015" spans="11:29" x14ac:dyDescent="0.25">
      <c r="K2015" s="9">
        <v>56.32</v>
      </c>
      <c r="L2015" s="9">
        <v>28.628</v>
      </c>
      <c r="M2015" s="9">
        <v>0.84379999999999999</v>
      </c>
      <c r="W2015" s="8"/>
      <c r="X2015" s="8"/>
      <c r="Y2015" s="8"/>
      <c r="Z2015" s="3"/>
      <c r="AA2015" s="8"/>
      <c r="AB2015" s="8"/>
      <c r="AC2015" s="8"/>
    </row>
    <row r="2016" spans="11:29" x14ac:dyDescent="0.25">
      <c r="K2016" s="9">
        <v>56.34</v>
      </c>
      <c r="L2016" s="9">
        <v>31.266999999999999</v>
      </c>
      <c r="M2016" s="9">
        <v>0.84789999999999999</v>
      </c>
      <c r="W2016" s="8"/>
      <c r="X2016" s="8"/>
      <c r="Y2016" s="8"/>
      <c r="Z2016" s="3"/>
      <c r="AA2016" s="8"/>
      <c r="AB2016" s="8"/>
      <c r="AC2016" s="8"/>
    </row>
    <row r="2017" spans="11:29" x14ac:dyDescent="0.25">
      <c r="K2017" s="9">
        <v>56.36</v>
      </c>
      <c r="L2017" s="9">
        <v>26.702999999999999</v>
      </c>
      <c r="M2017" s="9">
        <v>0.88080000000000003</v>
      </c>
      <c r="W2017" s="8"/>
      <c r="X2017" s="8"/>
      <c r="Y2017" s="8"/>
      <c r="Z2017" s="3"/>
      <c r="AA2017" s="8"/>
      <c r="AB2017" s="8"/>
      <c r="AC2017" s="8"/>
    </row>
    <row r="2018" spans="11:29" x14ac:dyDescent="0.25">
      <c r="K2018" s="9">
        <v>56.38</v>
      </c>
      <c r="L2018" s="9">
        <v>24.692</v>
      </c>
      <c r="M2018" s="9">
        <v>0.83289999999999997</v>
      </c>
      <c r="W2018" s="8"/>
      <c r="X2018" s="8"/>
      <c r="Y2018" s="8"/>
      <c r="Z2018" s="3"/>
      <c r="AA2018" s="8"/>
      <c r="AB2018" s="8"/>
      <c r="AC2018" s="8"/>
    </row>
    <row r="2019" spans="11:29" x14ac:dyDescent="0.25">
      <c r="K2019" s="9">
        <v>56.4</v>
      </c>
      <c r="L2019" s="9">
        <v>26.43</v>
      </c>
      <c r="M2019" s="9">
        <v>0.75680000000000003</v>
      </c>
      <c r="W2019" s="8"/>
      <c r="X2019" s="8"/>
      <c r="Y2019" s="8"/>
      <c r="Z2019" s="3"/>
      <c r="AA2019" s="8"/>
      <c r="AB2019" s="8"/>
      <c r="AC2019" s="8"/>
    </row>
    <row r="2020" spans="11:29" x14ac:dyDescent="0.25">
      <c r="K2020" s="9">
        <v>56.42</v>
      </c>
      <c r="L2020" s="9">
        <v>25.28</v>
      </c>
      <c r="M2020" s="9">
        <v>0.77510000000000001</v>
      </c>
      <c r="W2020" s="8"/>
      <c r="X2020" s="8"/>
      <c r="Y2020" s="8"/>
      <c r="Z2020" s="3"/>
      <c r="AA2020" s="8"/>
      <c r="AB2020" s="8"/>
      <c r="AC2020" s="8"/>
    </row>
    <row r="2021" spans="11:29" x14ac:dyDescent="0.25">
      <c r="K2021" s="9">
        <v>56.44</v>
      </c>
      <c r="L2021" s="9">
        <v>24.623000000000001</v>
      </c>
      <c r="M2021" s="9">
        <v>0.77859999999999996</v>
      </c>
      <c r="W2021" s="8"/>
      <c r="X2021" s="8"/>
      <c r="Y2021" s="8"/>
      <c r="Z2021" s="3"/>
      <c r="AA2021" s="8"/>
      <c r="AB2021" s="8"/>
      <c r="AC2021" s="8"/>
    </row>
    <row r="2022" spans="11:29" x14ac:dyDescent="0.25">
      <c r="K2022" s="9">
        <v>56.46</v>
      </c>
      <c r="L2022" s="9">
        <v>21.773</v>
      </c>
      <c r="M2022" s="9">
        <v>0.68069999999999997</v>
      </c>
      <c r="W2022" s="8"/>
      <c r="X2022" s="8"/>
      <c r="Y2022" s="8"/>
      <c r="Z2022" s="3"/>
      <c r="AA2022" s="8"/>
      <c r="AB2022" s="8"/>
      <c r="AC2022" s="8"/>
    </row>
    <row r="2023" spans="11:29" x14ac:dyDescent="0.25">
      <c r="K2023" s="9">
        <v>56.48</v>
      </c>
      <c r="L2023" s="9">
        <v>20.503</v>
      </c>
      <c r="M2023" s="9">
        <v>0.63190000000000002</v>
      </c>
      <c r="W2023" s="8"/>
      <c r="X2023" s="8"/>
      <c r="Y2023" s="8"/>
      <c r="Z2023" s="3"/>
      <c r="AA2023" s="8"/>
      <c r="AB2023" s="8"/>
      <c r="AC2023" s="8"/>
    </row>
    <row r="2024" spans="11:29" x14ac:dyDescent="0.25">
      <c r="K2024" s="9">
        <v>56.5</v>
      </c>
      <c r="L2024" s="9">
        <v>20.106999999999999</v>
      </c>
      <c r="M2024" s="9">
        <v>0.57440000000000002</v>
      </c>
      <c r="W2024" s="8"/>
      <c r="X2024" s="8"/>
      <c r="Y2024" s="8"/>
      <c r="Z2024" s="3"/>
      <c r="AA2024" s="8"/>
      <c r="AB2024" s="8"/>
      <c r="AC2024" s="8"/>
    </row>
    <row r="2025" spans="11:29" x14ac:dyDescent="0.25">
      <c r="K2025" s="9">
        <v>56.52</v>
      </c>
      <c r="L2025" s="9">
        <v>19.047999999999998</v>
      </c>
      <c r="M2025" s="9">
        <v>0.54339999999999999</v>
      </c>
      <c r="W2025" s="8"/>
      <c r="X2025" s="8"/>
      <c r="Y2025" s="8"/>
      <c r="Z2025" s="3"/>
      <c r="AA2025" s="8"/>
      <c r="AB2025" s="8"/>
      <c r="AC2025" s="8"/>
    </row>
    <row r="2026" spans="11:29" x14ac:dyDescent="0.25">
      <c r="K2026" s="9">
        <v>56.54</v>
      </c>
      <c r="L2026" s="9">
        <v>17.675000000000001</v>
      </c>
      <c r="M2026" s="9">
        <v>0.59130000000000005</v>
      </c>
      <c r="W2026" s="8"/>
      <c r="X2026" s="8"/>
      <c r="Y2026" s="8"/>
      <c r="Z2026" s="3"/>
      <c r="AA2026" s="8"/>
      <c r="AB2026" s="8"/>
      <c r="AC2026" s="8"/>
    </row>
    <row r="2027" spans="11:29" x14ac:dyDescent="0.25">
      <c r="K2027" s="9">
        <v>56.56</v>
      </c>
      <c r="L2027" s="9">
        <v>17.591999999999999</v>
      </c>
      <c r="M2027" s="9">
        <v>0.61619999999999997</v>
      </c>
      <c r="W2027" s="8"/>
      <c r="X2027" s="8"/>
      <c r="Y2027" s="8"/>
      <c r="Z2027" s="3"/>
      <c r="AA2027" s="8"/>
      <c r="AB2027" s="8"/>
      <c r="AC2027" s="8"/>
    </row>
    <row r="2028" spans="11:29" x14ac:dyDescent="0.25">
      <c r="K2028" s="9">
        <v>56.58</v>
      </c>
      <c r="L2028" s="9">
        <v>17.988</v>
      </c>
      <c r="M2028" s="9">
        <v>0.6018</v>
      </c>
      <c r="W2028" s="8"/>
      <c r="X2028" s="8"/>
      <c r="Y2028" s="8"/>
      <c r="Z2028" s="3"/>
      <c r="AA2028" s="8"/>
      <c r="AB2028" s="8"/>
      <c r="AC2028" s="8"/>
    </row>
    <row r="2029" spans="11:29" x14ac:dyDescent="0.25">
      <c r="K2029" s="9">
        <v>56.6</v>
      </c>
      <c r="L2029" s="9">
        <v>16.902000000000001</v>
      </c>
      <c r="M2029" s="9">
        <v>0.63639999999999997</v>
      </c>
      <c r="W2029" s="8"/>
      <c r="X2029" s="8"/>
      <c r="Y2029" s="8"/>
      <c r="Z2029" s="3"/>
      <c r="AA2029" s="8"/>
      <c r="AB2029" s="8"/>
      <c r="AC2029" s="8"/>
    </row>
    <row r="2030" spans="11:29" x14ac:dyDescent="0.25">
      <c r="K2030" s="9">
        <v>56.62</v>
      </c>
      <c r="L2030" s="9">
        <v>16.555</v>
      </c>
      <c r="M2030" s="9">
        <v>0.7097</v>
      </c>
      <c r="W2030" s="8"/>
      <c r="X2030" s="8"/>
      <c r="Y2030" s="8"/>
      <c r="Z2030" s="3"/>
      <c r="AA2030" s="8"/>
      <c r="AB2030" s="8"/>
      <c r="AC2030" s="8"/>
    </row>
    <row r="2031" spans="11:29" x14ac:dyDescent="0.25">
      <c r="K2031" s="9">
        <v>56.64</v>
      </c>
      <c r="L2031" s="9">
        <v>17.013999999999999</v>
      </c>
      <c r="M2031" s="9">
        <v>0.66759999999999997</v>
      </c>
      <c r="W2031" s="8"/>
      <c r="X2031" s="8"/>
      <c r="Y2031" s="8"/>
      <c r="Z2031" s="3"/>
      <c r="AA2031" s="8"/>
      <c r="AB2031" s="8"/>
      <c r="AC2031" s="8"/>
    </row>
    <row r="2032" spans="11:29" x14ac:dyDescent="0.25">
      <c r="K2032" s="9">
        <v>56.66</v>
      </c>
      <c r="L2032" s="9">
        <v>16.968</v>
      </c>
      <c r="M2032" s="9">
        <v>0.63370000000000004</v>
      </c>
      <c r="W2032" s="8"/>
      <c r="X2032" s="8"/>
      <c r="Y2032" s="8"/>
      <c r="Z2032" s="3"/>
      <c r="AA2032" s="8"/>
      <c r="AB2032" s="8"/>
      <c r="AC2032" s="8"/>
    </row>
    <row r="2033" spans="11:29" x14ac:dyDescent="0.25">
      <c r="K2033" s="9">
        <v>56.68</v>
      </c>
      <c r="L2033" s="9">
        <v>18.353000000000002</v>
      </c>
      <c r="M2033" s="9">
        <v>0.74170000000000003</v>
      </c>
      <c r="W2033" s="8"/>
      <c r="X2033" s="8"/>
      <c r="Y2033" s="8"/>
      <c r="Z2033" s="3"/>
      <c r="AA2033" s="8"/>
      <c r="AB2033" s="8"/>
      <c r="AC2033" s="8"/>
    </row>
    <row r="2034" spans="11:29" x14ac:dyDescent="0.25">
      <c r="K2034" s="9">
        <v>56.7</v>
      </c>
      <c r="L2034" s="9">
        <v>21.637</v>
      </c>
      <c r="M2034" s="9">
        <v>0.90500000000000003</v>
      </c>
      <c r="W2034" s="8"/>
      <c r="X2034" s="8"/>
      <c r="Y2034" s="8"/>
      <c r="Z2034" s="3"/>
      <c r="AA2034" s="8"/>
      <c r="AB2034" s="8"/>
      <c r="AC2034" s="8"/>
    </row>
    <row r="2035" spans="11:29" x14ac:dyDescent="0.25">
      <c r="K2035" s="9">
        <v>56.72</v>
      </c>
      <c r="L2035" s="9">
        <v>21.117999999999999</v>
      </c>
      <c r="M2035" s="9">
        <v>0.87890000000000001</v>
      </c>
      <c r="W2035" s="8"/>
      <c r="X2035" s="8"/>
      <c r="Y2035" s="8"/>
      <c r="Z2035" s="3"/>
      <c r="AA2035" s="8"/>
      <c r="AB2035" s="8"/>
      <c r="AC2035" s="8"/>
    </row>
    <row r="2036" spans="11:29" x14ac:dyDescent="0.25">
      <c r="K2036" s="9">
        <v>56.74</v>
      </c>
      <c r="L2036" s="9">
        <v>20.861999999999998</v>
      </c>
      <c r="M2036" s="9">
        <v>0.97460000000000002</v>
      </c>
      <c r="W2036" s="8"/>
      <c r="X2036" s="8"/>
      <c r="Y2036" s="8"/>
      <c r="Z2036" s="3"/>
      <c r="AA2036" s="8"/>
      <c r="AB2036" s="8"/>
      <c r="AC2036" s="8"/>
    </row>
    <row r="2037" spans="11:29" x14ac:dyDescent="0.25">
      <c r="K2037" s="9">
        <v>56.76</v>
      </c>
      <c r="L2037" s="9">
        <v>23.129000000000001</v>
      </c>
      <c r="M2037" s="9">
        <v>1.0274000000000001</v>
      </c>
      <c r="W2037" s="8"/>
      <c r="X2037" s="8"/>
      <c r="Y2037" s="8"/>
      <c r="Z2037" s="3"/>
      <c r="AA2037" s="8"/>
      <c r="AB2037" s="8"/>
      <c r="AC2037" s="8"/>
    </row>
    <row r="2038" spans="11:29" x14ac:dyDescent="0.25">
      <c r="K2038" s="9">
        <v>56.78</v>
      </c>
      <c r="L2038" s="9">
        <v>22.120999999999999</v>
      </c>
      <c r="M2038" s="9">
        <v>0.93030000000000002</v>
      </c>
      <c r="W2038" s="8"/>
      <c r="X2038" s="8"/>
      <c r="Y2038" s="8"/>
      <c r="Z2038" s="3"/>
      <c r="AA2038" s="8"/>
      <c r="AB2038" s="8"/>
      <c r="AC2038" s="8"/>
    </row>
    <row r="2039" spans="11:29" x14ac:dyDescent="0.25">
      <c r="K2039" s="9">
        <v>56.8</v>
      </c>
      <c r="L2039" s="9">
        <v>20.143000000000001</v>
      </c>
      <c r="M2039" s="9">
        <v>0.94669999999999999</v>
      </c>
      <c r="W2039" s="8"/>
      <c r="X2039" s="8"/>
      <c r="Y2039" s="8"/>
      <c r="Z2039" s="3"/>
      <c r="AA2039" s="8"/>
      <c r="AB2039" s="8"/>
      <c r="AC2039" s="8"/>
    </row>
    <row r="2040" spans="11:29" x14ac:dyDescent="0.25">
      <c r="K2040" s="9">
        <v>56.82</v>
      </c>
      <c r="L2040" s="9">
        <v>18.149999999999999</v>
      </c>
      <c r="M2040" s="9">
        <v>1.1166</v>
      </c>
      <c r="W2040" s="8"/>
      <c r="X2040" s="8"/>
      <c r="Y2040" s="8"/>
      <c r="Z2040" s="3"/>
      <c r="AA2040" s="8"/>
      <c r="AB2040" s="8"/>
      <c r="AC2040" s="8"/>
    </row>
    <row r="2041" spans="11:29" x14ac:dyDescent="0.25">
      <c r="K2041" s="9">
        <v>56.84</v>
      </c>
      <c r="L2041" s="9">
        <v>24.004999999999999</v>
      </c>
      <c r="M2041" s="9"/>
      <c r="W2041" s="8"/>
      <c r="X2041" s="8"/>
      <c r="Y2041" s="8"/>
      <c r="Z2041" s="3"/>
      <c r="AA2041" s="8"/>
      <c r="AB2041" s="8"/>
      <c r="AC2041" s="8"/>
    </row>
    <row r="2042" spans="11:29" x14ac:dyDescent="0.25">
      <c r="K2042" s="9">
        <v>56.86</v>
      </c>
      <c r="L2042" s="9">
        <v>34.973999999999997</v>
      </c>
      <c r="M2042" s="9"/>
      <c r="W2042" s="8"/>
      <c r="X2042" s="8"/>
      <c r="Y2042" s="8"/>
      <c r="Z2042" s="3"/>
      <c r="AA2042" s="8"/>
      <c r="AB2042" s="8"/>
      <c r="AC2042" s="8"/>
    </row>
    <row r="2043" spans="11:29" x14ac:dyDescent="0.25">
      <c r="K2043" s="9">
        <v>56.88</v>
      </c>
      <c r="L2043" s="9">
        <v>34.539000000000001</v>
      </c>
      <c r="M2043" s="9"/>
      <c r="W2043" s="8"/>
      <c r="X2043" s="8"/>
      <c r="Y2043" s="8"/>
      <c r="Z2043" s="3"/>
      <c r="AA2043" s="8"/>
      <c r="AB2043" s="8"/>
      <c r="AC2043" s="8"/>
    </row>
    <row r="2044" spans="11:29" x14ac:dyDescent="0.25">
      <c r="K2044" s="9">
        <v>56.9</v>
      </c>
      <c r="L2044" s="9">
        <v>24.306000000000001</v>
      </c>
      <c r="M2044" s="9"/>
      <c r="W2044" s="8"/>
      <c r="X2044" s="8"/>
      <c r="Y2044" s="8"/>
      <c r="Z2044" s="3"/>
      <c r="AA2044" s="8"/>
      <c r="AB2044" s="8"/>
      <c r="AC2044" s="8"/>
    </row>
    <row r="2045" spans="11:29" x14ac:dyDescent="0.25">
      <c r="K2045" s="9">
        <v>57</v>
      </c>
      <c r="L2045" s="9">
        <v>5.4560000000000004</v>
      </c>
      <c r="M2045" s="9"/>
      <c r="W2045" s="8"/>
      <c r="X2045" s="8"/>
      <c r="Y2045" s="8"/>
      <c r="Z2045" s="3"/>
      <c r="AA2045" s="8"/>
      <c r="AB2045" s="8"/>
      <c r="AC2045" s="8"/>
    </row>
    <row r="2046" spans="11:29" x14ac:dyDescent="0.25">
      <c r="K2046" s="9">
        <v>57.02</v>
      </c>
      <c r="L2046" s="9">
        <v>24.43</v>
      </c>
      <c r="M2046" s="9"/>
      <c r="W2046" s="8"/>
      <c r="X2046" s="8"/>
      <c r="Y2046" s="8"/>
      <c r="Z2046" s="3"/>
      <c r="AA2046" s="8"/>
      <c r="AB2046" s="8"/>
      <c r="AC2046" s="8"/>
    </row>
    <row r="2047" spans="11:29" x14ac:dyDescent="0.25">
      <c r="K2047" s="9">
        <v>57.04</v>
      </c>
      <c r="L2047" s="9">
        <v>47.244999999999997</v>
      </c>
      <c r="M2047" s="9">
        <v>1.3172999999999999</v>
      </c>
      <c r="W2047" s="8"/>
      <c r="X2047" s="8"/>
      <c r="Y2047" s="8"/>
      <c r="Z2047" s="3"/>
      <c r="AA2047" s="8"/>
      <c r="AB2047" s="8"/>
      <c r="AC2047" s="8"/>
    </row>
    <row r="2048" spans="11:29" x14ac:dyDescent="0.25">
      <c r="K2048" s="9">
        <v>57.06</v>
      </c>
      <c r="L2048" s="9">
        <v>57.341999999999999</v>
      </c>
      <c r="M2048" s="9">
        <v>1.7826</v>
      </c>
      <c r="W2048" s="8"/>
      <c r="X2048" s="8"/>
      <c r="Y2048" s="8"/>
      <c r="Z2048" s="3"/>
      <c r="AA2048" s="8"/>
      <c r="AB2048" s="8"/>
      <c r="AC2048" s="8"/>
    </row>
    <row r="2049" spans="11:29" x14ac:dyDescent="0.25">
      <c r="K2049" s="9">
        <v>57.08</v>
      </c>
      <c r="L2049" s="9">
        <v>67.075000000000003</v>
      </c>
      <c r="M2049" s="9">
        <v>2.1865000000000001</v>
      </c>
      <c r="W2049" s="8"/>
      <c r="X2049" s="8"/>
      <c r="Y2049" s="8"/>
      <c r="Z2049" s="3"/>
      <c r="AA2049" s="8"/>
      <c r="AB2049" s="8"/>
      <c r="AC2049" s="8"/>
    </row>
    <row r="2050" spans="11:29" x14ac:dyDescent="0.25">
      <c r="K2050" s="9">
        <v>57.1</v>
      </c>
      <c r="L2050" s="9">
        <v>67.846999999999994</v>
      </c>
      <c r="M2050" s="9">
        <v>2.6004</v>
      </c>
      <c r="W2050" s="8"/>
      <c r="X2050" s="8"/>
      <c r="Y2050" s="8"/>
      <c r="Z2050" s="3"/>
      <c r="AA2050" s="8"/>
      <c r="AB2050" s="8"/>
      <c r="AC2050" s="8"/>
    </row>
    <row r="2051" spans="11:29" x14ac:dyDescent="0.25">
      <c r="K2051" s="9">
        <v>57.12</v>
      </c>
      <c r="L2051" s="9">
        <v>54.142000000000003</v>
      </c>
      <c r="M2051" s="9">
        <v>2.3843000000000001</v>
      </c>
      <c r="W2051" s="8"/>
      <c r="X2051" s="8"/>
      <c r="Y2051" s="8"/>
      <c r="Z2051" s="3"/>
      <c r="AA2051" s="8"/>
      <c r="AB2051" s="8"/>
      <c r="AC2051" s="8"/>
    </row>
    <row r="2052" spans="11:29" x14ac:dyDescent="0.25">
      <c r="K2052" s="9">
        <v>57.14</v>
      </c>
      <c r="L2052" s="9">
        <v>43.939</v>
      </c>
      <c r="M2052" s="9">
        <v>2.0903</v>
      </c>
      <c r="W2052" s="8"/>
      <c r="X2052" s="8"/>
      <c r="Y2052" s="8"/>
      <c r="Z2052" s="3"/>
      <c r="AA2052" s="8"/>
      <c r="AB2052" s="8"/>
      <c r="AC2052" s="8"/>
    </row>
    <row r="2053" spans="11:29" x14ac:dyDescent="0.25">
      <c r="K2053" s="9">
        <v>57.16</v>
      </c>
      <c r="L2053" s="9">
        <v>39.412999999999997</v>
      </c>
      <c r="M2053" s="9">
        <v>2.1084000000000001</v>
      </c>
      <c r="W2053" s="8"/>
      <c r="X2053" s="8"/>
      <c r="Y2053" s="8"/>
      <c r="Z2053" s="3"/>
      <c r="AA2053" s="8"/>
      <c r="AB2053" s="8"/>
      <c r="AC2053" s="8"/>
    </row>
    <row r="2054" spans="11:29" x14ac:dyDescent="0.25">
      <c r="K2054" s="9">
        <v>57.18</v>
      </c>
      <c r="L2054" s="9">
        <v>46.326000000000001</v>
      </c>
      <c r="M2054" s="9">
        <v>1.8623000000000001</v>
      </c>
      <c r="W2054" s="8"/>
      <c r="X2054" s="8"/>
      <c r="Y2054" s="8"/>
      <c r="Z2054" s="3"/>
      <c r="AA2054" s="8"/>
      <c r="AB2054" s="8"/>
      <c r="AC2054" s="8"/>
    </row>
    <row r="2055" spans="11:29" x14ac:dyDescent="0.25">
      <c r="K2055" s="9">
        <v>57.2</v>
      </c>
      <c r="L2055" s="9">
        <v>54.161000000000001</v>
      </c>
      <c r="M2055" s="9">
        <v>2.2526000000000002</v>
      </c>
      <c r="W2055" s="8"/>
      <c r="X2055" s="8"/>
      <c r="Y2055" s="8"/>
      <c r="Z2055" s="3"/>
      <c r="AA2055" s="8"/>
      <c r="AB2055" s="8"/>
      <c r="AC2055" s="8"/>
    </row>
    <row r="2056" spans="11:29" x14ac:dyDescent="0.25">
      <c r="K2056" s="9">
        <v>57.22</v>
      </c>
      <c r="L2056" s="9">
        <v>57.314999999999998</v>
      </c>
      <c r="M2056" s="9">
        <v>2.5259</v>
      </c>
      <c r="W2056" s="8"/>
      <c r="X2056" s="8"/>
      <c r="Y2056" s="8"/>
      <c r="Z2056" s="3"/>
      <c r="AA2056" s="8"/>
      <c r="AB2056" s="8"/>
      <c r="AC2056" s="8"/>
    </row>
    <row r="2057" spans="11:29" x14ac:dyDescent="0.25">
      <c r="K2057" s="9">
        <v>57.24</v>
      </c>
      <c r="L2057" s="9">
        <v>53.021999999999998</v>
      </c>
      <c r="M2057" s="9">
        <v>2.7856999999999998</v>
      </c>
      <c r="W2057" s="8"/>
      <c r="X2057" s="8"/>
      <c r="Y2057" s="8"/>
      <c r="Z2057" s="3"/>
      <c r="AA2057" s="8"/>
      <c r="AB2057" s="8"/>
      <c r="AC2057" s="8"/>
    </row>
    <row r="2058" spans="11:29" x14ac:dyDescent="0.25">
      <c r="K2058" s="9">
        <v>57.26</v>
      </c>
      <c r="L2058" s="9">
        <v>49.106999999999999</v>
      </c>
      <c r="M2058" s="9">
        <v>2.633</v>
      </c>
      <c r="W2058" s="8"/>
      <c r="X2058" s="8"/>
      <c r="Y2058" s="8"/>
      <c r="Z2058" s="3"/>
      <c r="AA2058" s="8"/>
      <c r="AB2058" s="8"/>
      <c r="AC2058" s="8"/>
    </row>
    <row r="2059" spans="11:29" x14ac:dyDescent="0.25">
      <c r="K2059" s="9">
        <v>57.28</v>
      </c>
      <c r="L2059" s="9">
        <v>48.896999999999998</v>
      </c>
      <c r="M2059" s="9">
        <v>2.5425</v>
      </c>
      <c r="W2059" s="8"/>
      <c r="X2059" s="8"/>
      <c r="Y2059" s="8"/>
      <c r="Z2059" s="3"/>
      <c r="AA2059" s="8"/>
      <c r="AB2059" s="8"/>
      <c r="AC2059" s="8"/>
    </row>
    <row r="2060" spans="11:29" x14ac:dyDescent="0.25">
      <c r="K2060" s="9">
        <v>57.3</v>
      </c>
      <c r="L2060" s="9">
        <v>51.106999999999999</v>
      </c>
      <c r="M2060" s="9">
        <v>2.7269999999999999</v>
      </c>
      <c r="W2060" s="8"/>
      <c r="X2060" s="8"/>
      <c r="Y2060" s="8"/>
      <c r="Z2060" s="3"/>
      <c r="AA2060" s="8"/>
      <c r="AB2060" s="8"/>
      <c r="AC2060" s="8"/>
    </row>
    <row r="2061" spans="11:29" x14ac:dyDescent="0.25">
      <c r="K2061" s="9">
        <v>57.32</v>
      </c>
      <c r="L2061" s="9">
        <v>55.311999999999998</v>
      </c>
      <c r="M2061" s="9">
        <v>2.7681</v>
      </c>
      <c r="W2061" s="8"/>
      <c r="X2061" s="8"/>
      <c r="Y2061" s="8"/>
      <c r="Z2061" s="3"/>
      <c r="AA2061" s="8"/>
      <c r="AB2061" s="8"/>
      <c r="AC2061" s="8"/>
    </row>
    <row r="2062" spans="11:29" x14ac:dyDescent="0.25">
      <c r="K2062" s="9">
        <v>57.34</v>
      </c>
      <c r="L2062" s="9">
        <v>52.453000000000003</v>
      </c>
      <c r="M2062" s="9">
        <v>2.3935</v>
      </c>
      <c r="W2062" s="8"/>
      <c r="X2062" s="8"/>
      <c r="Y2062" s="8"/>
      <c r="Z2062" s="3"/>
      <c r="AA2062" s="8"/>
      <c r="AB2062" s="8"/>
      <c r="AC2062" s="8"/>
    </row>
    <row r="2063" spans="11:29" x14ac:dyDescent="0.25">
      <c r="K2063" s="9">
        <v>57.36</v>
      </c>
      <c r="L2063" s="9">
        <v>40.433</v>
      </c>
      <c r="M2063" s="9">
        <v>1.7591000000000001</v>
      </c>
      <c r="W2063" s="8"/>
      <c r="X2063" s="8"/>
      <c r="Y2063" s="8"/>
      <c r="Z2063" s="3"/>
      <c r="AA2063" s="8"/>
      <c r="AB2063" s="8"/>
      <c r="AC2063" s="8"/>
    </row>
    <row r="2064" spans="11:29" x14ac:dyDescent="0.25">
      <c r="K2064" s="9">
        <v>57.38</v>
      </c>
      <c r="L2064" s="9">
        <v>30.254999999999999</v>
      </c>
      <c r="M2064" s="9">
        <v>1.0659000000000001</v>
      </c>
      <c r="W2064" s="8"/>
      <c r="X2064" s="8"/>
      <c r="Y2064" s="8"/>
      <c r="Z2064" s="3"/>
      <c r="AA2064" s="8"/>
      <c r="AB2064" s="8"/>
      <c r="AC2064" s="8"/>
    </row>
    <row r="2065" spans="11:29" x14ac:dyDescent="0.25">
      <c r="K2065" s="9">
        <v>57.4</v>
      </c>
      <c r="L2065" s="9">
        <v>24.076000000000001</v>
      </c>
      <c r="M2065" s="9">
        <v>0.82569999999999999</v>
      </c>
      <c r="W2065" s="8"/>
      <c r="X2065" s="8"/>
      <c r="Y2065" s="8"/>
      <c r="Z2065" s="3"/>
      <c r="AA2065" s="8"/>
      <c r="AB2065" s="8"/>
      <c r="AC2065" s="8"/>
    </row>
    <row r="2066" spans="11:29" x14ac:dyDescent="0.25">
      <c r="K2066" s="9">
        <v>57.42</v>
      </c>
      <c r="L2066" s="9">
        <v>23.257999999999999</v>
      </c>
      <c r="M2066" s="9">
        <v>0.72399999999999998</v>
      </c>
      <c r="W2066" s="8"/>
      <c r="X2066" s="8"/>
      <c r="Y2066" s="8"/>
      <c r="Z2066" s="3"/>
      <c r="AA2066" s="8"/>
      <c r="AB2066" s="8"/>
      <c r="AC2066" s="8"/>
    </row>
    <row r="2067" spans="11:29" x14ac:dyDescent="0.25">
      <c r="K2067" s="9">
        <v>57.44</v>
      </c>
      <c r="L2067" s="9">
        <v>21.867000000000001</v>
      </c>
      <c r="M2067" s="9">
        <v>0.62909999999999999</v>
      </c>
      <c r="W2067" s="8"/>
      <c r="X2067" s="8"/>
      <c r="Y2067" s="8"/>
      <c r="Z2067" s="3"/>
      <c r="AA2067" s="8"/>
      <c r="AB2067" s="8"/>
      <c r="AC2067" s="8"/>
    </row>
    <row r="2068" spans="11:29" x14ac:dyDescent="0.25">
      <c r="K2068" s="9">
        <v>57.46</v>
      </c>
      <c r="L2068" s="9">
        <v>19.887</v>
      </c>
      <c r="M2068" s="9">
        <v>0.55720000000000003</v>
      </c>
      <c r="W2068" s="8"/>
      <c r="X2068" s="8"/>
      <c r="Y2068" s="8"/>
      <c r="Z2068" s="3"/>
      <c r="AA2068" s="8"/>
      <c r="AB2068" s="8"/>
      <c r="AC2068" s="8"/>
    </row>
    <row r="2069" spans="11:29" x14ac:dyDescent="0.25">
      <c r="K2069" s="9">
        <v>57.48</v>
      </c>
      <c r="L2069" s="9">
        <v>17.821999999999999</v>
      </c>
      <c r="M2069" s="9">
        <v>0.57310000000000005</v>
      </c>
      <c r="W2069" s="8"/>
      <c r="X2069" s="8"/>
      <c r="Y2069" s="8"/>
      <c r="Z2069" s="3"/>
      <c r="AA2069" s="8"/>
      <c r="AB2069" s="8"/>
      <c r="AC2069" s="8"/>
    </row>
    <row r="2070" spans="11:29" x14ac:dyDescent="0.25">
      <c r="K2070" s="9">
        <v>57.5</v>
      </c>
      <c r="L2070" s="9">
        <v>16.843</v>
      </c>
      <c r="M2070" s="9">
        <v>0.59709999999999996</v>
      </c>
      <c r="W2070" s="8"/>
      <c r="X2070" s="8"/>
      <c r="Y2070" s="8"/>
      <c r="Z2070" s="3"/>
      <c r="AA2070" s="8"/>
      <c r="AB2070" s="8"/>
      <c r="AC2070" s="8"/>
    </row>
    <row r="2071" spans="11:29" x14ac:dyDescent="0.25">
      <c r="K2071" s="9">
        <v>57.52</v>
      </c>
      <c r="L2071" s="9">
        <v>16.559000000000001</v>
      </c>
      <c r="M2071" s="9">
        <v>0.66990000000000005</v>
      </c>
      <c r="W2071" s="8"/>
      <c r="X2071" s="8"/>
      <c r="Y2071" s="8"/>
      <c r="Z2071" s="3"/>
      <c r="AA2071" s="8"/>
      <c r="AB2071" s="8"/>
      <c r="AC2071" s="8"/>
    </row>
    <row r="2072" spans="11:29" x14ac:dyDescent="0.25">
      <c r="K2072" s="9">
        <v>57.54</v>
      </c>
      <c r="L2072" s="9">
        <v>16.395</v>
      </c>
      <c r="M2072" s="9">
        <v>0.6925</v>
      </c>
      <c r="W2072" s="8"/>
      <c r="X2072" s="8"/>
      <c r="Y2072" s="8"/>
      <c r="Z2072" s="3"/>
      <c r="AA2072" s="8"/>
      <c r="AB2072" s="8"/>
      <c r="AC2072" s="8"/>
    </row>
    <row r="2073" spans="11:29" x14ac:dyDescent="0.25">
      <c r="K2073" s="9">
        <v>57.56</v>
      </c>
      <c r="L2073" s="9">
        <v>15.358000000000001</v>
      </c>
      <c r="M2073" s="9">
        <v>0.62590000000000001</v>
      </c>
      <c r="W2073" s="8"/>
      <c r="X2073" s="8"/>
      <c r="Y2073" s="8"/>
      <c r="Z2073" s="3"/>
      <c r="AA2073" s="8"/>
      <c r="AB2073" s="8"/>
      <c r="AC2073" s="8"/>
    </row>
    <row r="2074" spans="11:29" x14ac:dyDescent="0.25">
      <c r="K2074" s="9">
        <v>57.58</v>
      </c>
      <c r="L2074" s="9">
        <v>14.625</v>
      </c>
      <c r="M2074" s="9">
        <v>0.59379999999999999</v>
      </c>
      <c r="W2074" s="8"/>
      <c r="X2074" s="8"/>
      <c r="Y2074" s="8"/>
      <c r="Z2074" s="3"/>
      <c r="AA2074" s="8"/>
      <c r="AB2074" s="8"/>
      <c r="AC2074" s="8"/>
    </row>
    <row r="2075" spans="11:29" x14ac:dyDescent="0.25">
      <c r="K2075" s="9">
        <v>57.6</v>
      </c>
      <c r="L2075" s="9">
        <v>13.897</v>
      </c>
      <c r="M2075" s="9">
        <v>0.52780000000000005</v>
      </c>
      <c r="W2075" s="8"/>
      <c r="X2075" s="8"/>
      <c r="Y2075" s="8"/>
      <c r="Z2075" s="3"/>
      <c r="AA2075" s="8"/>
      <c r="AB2075" s="8"/>
      <c r="AC2075" s="8"/>
    </row>
    <row r="2076" spans="11:29" x14ac:dyDescent="0.25">
      <c r="K2076" s="9">
        <v>57.62</v>
      </c>
      <c r="L2076" s="9">
        <v>13.972</v>
      </c>
      <c r="M2076" s="9">
        <v>0.57699999999999996</v>
      </c>
      <c r="W2076" s="8"/>
      <c r="X2076" s="8"/>
      <c r="Y2076" s="8"/>
      <c r="Z2076" s="3"/>
      <c r="AA2076" s="8"/>
      <c r="AB2076" s="8"/>
      <c r="AC2076" s="8"/>
    </row>
    <row r="2077" spans="11:29" x14ac:dyDescent="0.25">
      <c r="K2077" s="9">
        <v>57.64</v>
      </c>
      <c r="L2077" s="9">
        <v>15.503</v>
      </c>
      <c r="M2077" s="9">
        <v>0.59119999999999995</v>
      </c>
      <c r="W2077" s="8"/>
      <c r="X2077" s="8"/>
      <c r="Y2077" s="8"/>
      <c r="Z2077" s="3"/>
      <c r="AA2077" s="8"/>
      <c r="AB2077" s="8"/>
      <c r="AC2077" s="8"/>
    </row>
    <row r="2078" spans="11:29" x14ac:dyDescent="0.25">
      <c r="K2078" s="9">
        <v>57.66</v>
      </c>
      <c r="L2078" s="9">
        <v>18.047000000000001</v>
      </c>
      <c r="M2078" s="9">
        <v>0.66759999999999997</v>
      </c>
      <c r="W2078" s="8"/>
      <c r="X2078" s="8"/>
      <c r="Y2078" s="8"/>
      <c r="Z2078" s="3"/>
      <c r="AA2078" s="8"/>
      <c r="AB2078" s="8"/>
      <c r="AC2078" s="8"/>
    </row>
    <row r="2079" spans="11:29" x14ac:dyDescent="0.25">
      <c r="K2079" s="9">
        <v>57.68</v>
      </c>
      <c r="L2079" s="9">
        <v>19.908000000000001</v>
      </c>
      <c r="M2079" s="9">
        <v>0.77710000000000001</v>
      </c>
      <c r="W2079" s="8"/>
      <c r="X2079" s="8"/>
      <c r="Y2079" s="8"/>
      <c r="Z2079" s="3"/>
      <c r="AA2079" s="8"/>
      <c r="AB2079" s="8"/>
      <c r="AC2079" s="8"/>
    </row>
    <row r="2080" spans="11:29" x14ac:dyDescent="0.25">
      <c r="K2080" s="9">
        <v>57.7</v>
      </c>
      <c r="L2080" s="9">
        <v>23.448</v>
      </c>
      <c r="M2080" s="9">
        <v>0.9103</v>
      </c>
      <c r="W2080" s="8"/>
      <c r="X2080" s="8"/>
      <c r="Y2080" s="8"/>
      <c r="Z2080" s="3"/>
      <c r="AA2080" s="8"/>
      <c r="AB2080" s="8"/>
      <c r="AC2080" s="8"/>
    </row>
    <row r="2081" spans="11:29" x14ac:dyDescent="0.25">
      <c r="K2081" s="9">
        <v>57.72</v>
      </c>
      <c r="L2081" s="9">
        <v>27.359000000000002</v>
      </c>
      <c r="M2081" s="9">
        <v>1.0128999999999999</v>
      </c>
      <c r="W2081" s="8"/>
      <c r="X2081" s="8"/>
      <c r="Y2081" s="8"/>
      <c r="Z2081" s="3"/>
      <c r="AA2081" s="8"/>
      <c r="AB2081" s="8"/>
      <c r="AC2081" s="8"/>
    </row>
    <row r="2082" spans="11:29" x14ac:dyDescent="0.25">
      <c r="K2082" s="9">
        <v>57.74</v>
      </c>
      <c r="L2082" s="9">
        <v>23.074999999999999</v>
      </c>
      <c r="M2082" s="9">
        <v>1.0598000000000001</v>
      </c>
      <c r="W2082" s="8"/>
      <c r="X2082" s="8"/>
      <c r="Y2082" s="8"/>
      <c r="Z2082" s="3"/>
      <c r="AA2082" s="8"/>
      <c r="AB2082" s="8"/>
      <c r="AC2082" s="8"/>
    </row>
    <row r="2083" spans="11:29" x14ac:dyDescent="0.25">
      <c r="K2083" s="9">
        <v>57.76</v>
      </c>
      <c r="L2083" s="9">
        <v>19.387</v>
      </c>
      <c r="M2083" s="9">
        <v>1.2949999999999999</v>
      </c>
      <c r="W2083" s="8"/>
      <c r="X2083" s="8"/>
      <c r="Y2083" s="8"/>
      <c r="Z2083" s="3"/>
      <c r="AA2083" s="8"/>
      <c r="AB2083" s="8"/>
      <c r="AC2083" s="8"/>
    </row>
    <row r="2084" spans="11:29" x14ac:dyDescent="0.25">
      <c r="K2084" s="9">
        <v>57.78</v>
      </c>
      <c r="L2084" s="9">
        <v>23.234000000000002</v>
      </c>
      <c r="M2084" s="9"/>
      <c r="W2084" s="8"/>
      <c r="X2084" s="8"/>
      <c r="Y2084" s="8"/>
      <c r="Z2084" s="3"/>
      <c r="AA2084" s="8"/>
      <c r="AB2084" s="8"/>
      <c r="AC2084" s="8"/>
    </row>
    <row r="2085" spans="11:29" x14ac:dyDescent="0.25">
      <c r="K2085" s="9">
        <v>57.8</v>
      </c>
      <c r="L2085" s="9">
        <v>50.387</v>
      </c>
      <c r="M2085" s="9"/>
      <c r="W2085" s="8"/>
      <c r="X2085" s="8"/>
      <c r="Y2085" s="8"/>
      <c r="Z2085" s="3"/>
      <c r="AA2085" s="8"/>
      <c r="AB2085" s="8"/>
      <c r="AC2085" s="8"/>
    </row>
    <row r="2086" spans="11:29" x14ac:dyDescent="0.25">
      <c r="K2086" s="9">
        <v>57.82</v>
      </c>
      <c r="L2086" s="9">
        <v>78.221000000000004</v>
      </c>
      <c r="M2086" s="9"/>
      <c r="W2086" s="8"/>
      <c r="X2086" s="8"/>
      <c r="Y2086" s="8"/>
      <c r="Z2086" s="3"/>
      <c r="AA2086" s="8"/>
      <c r="AB2086" s="8"/>
      <c r="AC2086" s="8"/>
    </row>
    <row r="2087" spans="11:29" x14ac:dyDescent="0.25">
      <c r="K2087" s="9">
        <v>57.84</v>
      </c>
      <c r="L2087" s="9">
        <v>95.736999999999995</v>
      </c>
      <c r="M2087" s="9"/>
      <c r="W2087" s="8"/>
      <c r="X2087" s="8"/>
      <c r="Y2087" s="8"/>
      <c r="Z2087" s="3"/>
      <c r="AA2087" s="8"/>
      <c r="AB2087" s="8"/>
      <c r="AC2087" s="8"/>
    </row>
    <row r="2088" spans="11:29" x14ac:dyDescent="0.25">
      <c r="K2088" s="9">
        <v>58</v>
      </c>
      <c r="L2088" s="9">
        <v>4.8419999999999996</v>
      </c>
      <c r="M2088" s="9"/>
      <c r="W2088" s="8"/>
      <c r="X2088" s="8"/>
      <c r="Y2088" s="8"/>
      <c r="Z2088" s="3"/>
      <c r="AA2088" s="8"/>
      <c r="AB2088" s="8"/>
      <c r="AC2088" s="8"/>
    </row>
    <row r="2089" spans="11:29" x14ac:dyDescent="0.25">
      <c r="K2089" s="9">
        <v>58.02</v>
      </c>
      <c r="L2089" s="9">
        <v>6.3810000000000002</v>
      </c>
      <c r="M2089" s="9"/>
      <c r="W2089" s="8"/>
      <c r="X2089" s="8"/>
      <c r="Y2089" s="8"/>
      <c r="Z2089" s="3"/>
      <c r="AA2089" s="8"/>
      <c r="AB2089" s="8"/>
      <c r="AC2089" s="8"/>
    </row>
    <row r="2090" spans="11:29" x14ac:dyDescent="0.25">
      <c r="K2090" s="9">
        <v>58.04</v>
      </c>
      <c r="L2090" s="9">
        <v>36.960999999999999</v>
      </c>
      <c r="M2090" s="9">
        <v>1.4313</v>
      </c>
      <c r="W2090" s="8"/>
      <c r="X2090" s="8"/>
      <c r="Y2090" s="8"/>
      <c r="Z2090" s="3"/>
      <c r="AA2090" s="8"/>
      <c r="AB2090" s="8"/>
      <c r="AC2090" s="8"/>
    </row>
    <row r="2091" spans="11:29" x14ac:dyDescent="0.25">
      <c r="K2091" s="9">
        <v>58.06</v>
      </c>
      <c r="L2091" s="9">
        <v>52.206000000000003</v>
      </c>
      <c r="M2091" s="9">
        <v>1.7090000000000001</v>
      </c>
      <c r="W2091" s="8"/>
      <c r="X2091" s="8"/>
      <c r="Y2091" s="8"/>
      <c r="Z2091" s="3"/>
      <c r="AA2091" s="8"/>
      <c r="AB2091" s="8"/>
      <c r="AC2091" s="8"/>
    </row>
    <row r="2092" spans="11:29" x14ac:dyDescent="0.25">
      <c r="K2092" s="9">
        <v>58.08</v>
      </c>
      <c r="L2092" s="9">
        <v>67.451999999999998</v>
      </c>
      <c r="M2092" s="9">
        <v>1.9168000000000001</v>
      </c>
      <c r="W2092" s="8"/>
      <c r="X2092" s="8"/>
      <c r="Y2092" s="8"/>
      <c r="Z2092" s="3"/>
      <c r="AA2092" s="8"/>
      <c r="AB2092" s="8"/>
      <c r="AC2092" s="8"/>
    </row>
    <row r="2093" spans="11:29" x14ac:dyDescent="0.25">
      <c r="K2093" s="9">
        <v>58.1</v>
      </c>
      <c r="L2093" s="9">
        <v>60.618000000000002</v>
      </c>
      <c r="M2093" s="9">
        <v>2.1505000000000001</v>
      </c>
      <c r="W2093" s="8"/>
      <c r="X2093" s="8"/>
      <c r="Y2093" s="8"/>
      <c r="Z2093" s="3"/>
      <c r="AA2093" s="8"/>
      <c r="AB2093" s="8"/>
      <c r="AC2093" s="8"/>
    </row>
    <row r="2094" spans="11:29" x14ac:dyDescent="0.25">
      <c r="K2094" s="9">
        <v>58.12</v>
      </c>
      <c r="L2094" s="9">
        <v>39.298000000000002</v>
      </c>
      <c r="M2094" s="9">
        <v>2.0766</v>
      </c>
      <c r="W2094" s="8"/>
      <c r="X2094" s="8"/>
      <c r="Y2094" s="8"/>
      <c r="Z2094" s="3"/>
      <c r="AA2094" s="8"/>
      <c r="AB2094" s="8"/>
      <c r="AC2094" s="8"/>
    </row>
    <row r="2095" spans="11:29" x14ac:dyDescent="0.25">
      <c r="K2095" s="9">
        <v>58.14</v>
      </c>
      <c r="L2095" s="9">
        <v>38.811999999999998</v>
      </c>
      <c r="M2095" s="9">
        <v>2.1160000000000001</v>
      </c>
      <c r="W2095" s="8"/>
      <c r="X2095" s="8"/>
      <c r="Y2095" s="8"/>
      <c r="Z2095" s="3"/>
      <c r="AA2095" s="8"/>
      <c r="AB2095" s="8"/>
      <c r="AC2095" s="8"/>
    </row>
    <row r="2096" spans="11:29" x14ac:dyDescent="0.25">
      <c r="K2096" s="9">
        <v>58.16</v>
      </c>
      <c r="L2096" s="9">
        <v>47.71</v>
      </c>
      <c r="M2096" s="9">
        <v>2.028</v>
      </c>
      <c r="W2096" s="8"/>
      <c r="X2096" s="8"/>
      <c r="Y2096" s="8"/>
      <c r="Z2096" s="3"/>
      <c r="AA2096" s="8"/>
      <c r="AB2096" s="8"/>
      <c r="AC2096" s="8"/>
    </row>
    <row r="2097" spans="11:29" x14ac:dyDescent="0.25">
      <c r="K2097" s="9">
        <v>58.18</v>
      </c>
      <c r="L2097" s="9">
        <v>41.603000000000002</v>
      </c>
      <c r="M2097" s="9">
        <v>1.766</v>
      </c>
      <c r="W2097" s="8"/>
      <c r="X2097" s="8"/>
      <c r="Y2097" s="8"/>
      <c r="Z2097" s="3"/>
      <c r="AA2097" s="8"/>
      <c r="AB2097" s="8"/>
      <c r="AC2097" s="8"/>
    </row>
    <row r="2098" spans="11:29" x14ac:dyDescent="0.25">
      <c r="K2098" s="9">
        <v>58.2</v>
      </c>
      <c r="L2098" s="9">
        <v>34.530999999999999</v>
      </c>
      <c r="M2098" s="9">
        <v>1.3883000000000001</v>
      </c>
      <c r="W2098" s="8"/>
      <c r="X2098" s="8"/>
      <c r="Y2098" s="8"/>
      <c r="Z2098" s="3"/>
      <c r="AA2098" s="8"/>
      <c r="AB2098" s="8"/>
      <c r="AC2098" s="8"/>
    </row>
    <row r="2099" spans="11:29" x14ac:dyDescent="0.25">
      <c r="K2099" s="9">
        <v>58.22</v>
      </c>
      <c r="L2099" s="9">
        <v>27.811</v>
      </c>
      <c r="M2099" s="9">
        <v>0.82689999999999997</v>
      </c>
      <c r="W2099" s="8"/>
      <c r="X2099" s="8"/>
      <c r="Y2099" s="8"/>
      <c r="Z2099" s="3"/>
      <c r="AA2099" s="8"/>
      <c r="AB2099" s="8"/>
      <c r="AC2099" s="8"/>
    </row>
    <row r="2100" spans="11:29" x14ac:dyDescent="0.25">
      <c r="K2100" s="9">
        <v>58.24</v>
      </c>
      <c r="L2100" s="9">
        <v>28.981999999999999</v>
      </c>
      <c r="M2100" s="9">
        <v>0.70850000000000002</v>
      </c>
      <c r="W2100" s="8"/>
      <c r="X2100" s="8"/>
      <c r="Y2100" s="8"/>
      <c r="Z2100" s="3"/>
      <c r="AA2100" s="8"/>
      <c r="AB2100" s="8"/>
      <c r="AC2100" s="8"/>
    </row>
    <row r="2101" spans="11:29" x14ac:dyDescent="0.25">
      <c r="K2101" s="9">
        <v>58.26</v>
      </c>
      <c r="L2101" s="9">
        <v>32.838999999999999</v>
      </c>
      <c r="M2101" s="9">
        <v>0.76729999999999998</v>
      </c>
      <c r="W2101" s="8"/>
      <c r="X2101" s="8"/>
      <c r="Y2101" s="8"/>
      <c r="Z2101" s="3"/>
      <c r="AA2101" s="8"/>
      <c r="AB2101" s="8"/>
      <c r="AC2101" s="8"/>
    </row>
    <row r="2102" spans="11:29" x14ac:dyDescent="0.25">
      <c r="K2102" s="9">
        <v>58.28</v>
      </c>
      <c r="L2102" s="9">
        <v>34.561</v>
      </c>
      <c r="M2102" s="9">
        <v>0.79910000000000003</v>
      </c>
      <c r="W2102" s="8"/>
      <c r="X2102" s="8"/>
      <c r="Y2102" s="8"/>
      <c r="Z2102" s="3"/>
      <c r="AA2102" s="8"/>
      <c r="AB2102" s="8"/>
      <c r="AC2102" s="8"/>
    </row>
    <row r="2103" spans="11:29" x14ac:dyDescent="0.25">
      <c r="K2103" s="9">
        <v>58.3</v>
      </c>
      <c r="L2103" s="9">
        <v>30.827999999999999</v>
      </c>
      <c r="M2103" s="9">
        <v>0.79849999999999999</v>
      </c>
      <c r="W2103" s="8"/>
      <c r="X2103" s="8"/>
      <c r="Y2103" s="8"/>
      <c r="Z2103" s="3"/>
      <c r="AA2103" s="8"/>
      <c r="AB2103" s="8"/>
      <c r="AC2103" s="8"/>
    </row>
    <row r="2104" spans="11:29" x14ac:dyDescent="0.25">
      <c r="K2104" s="9">
        <v>58.32</v>
      </c>
      <c r="L2104" s="9">
        <v>29.096</v>
      </c>
      <c r="M2104" s="9">
        <v>0.75519999999999998</v>
      </c>
      <c r="W2104" s="8"/>
      <c r="X2104" s="8"/>
      <c r="Y2104" s="8"/>
      <c r="Z2104" s="3"/>
      <c r="AA2104" s="8"/>
      <c r="AB2104" s="8"/>
      <c r="AC2104" s="8"/>
    </row>
    <row r="2105" spans="11:29" x14ac:dyDescent="0.25">
      <c r="K2105" s="9">
        <v>58.34</v>
      </c>
      <c r="L2105" s="9">
        <v>29.559000000000001</v>
      </c>
      <c r="M2105" s="9">
        <v>0.70809999999999995</v>
      </c>
      <c r="W2105" s="8"/>
      <c r="X2105" s="8"/>
      <c r="Y2105" s="8"/>
      <c r="Z2105" s="3"/>
      <c r="AA2105" s="8"/>
      <c r="AB2105" s="8"/>
      <c r="AC2105" s="8"/>
    </row>
    <row r="2106" spans="11:29" x14ac:dyDescent="0.25">
      <c r="K2106" s="9">
        <v>58.36</v>
      </c>
      <c r="L2106" s="9">
        <v>31.74</v>
      </c>
      <c r="M2106" s="9">
        <v>0.68120000000000003</v>
      </c>
      <c r="W2106" s="8"/>
      <c r="X2106" s="8"/>
      <c r="Y2106" s="8"/>
      <c r="Z2106" s="3"/>
      <c r="AA2106" s="8"/>
      <c r="AB2106" s="8"/>
      <c r="AC2106" s="8"/>
    </row>
    <row r="2107" spans="11:29" x14ac:dyDescent="0.25">
      <c r="K2107" s="9">
        <v>58.38</v>
      </c>
      <c r="L2107" s="9">
        <v>34.000999999999998</v>
      </c>
      <c r="M2107" s="9">
        <v>0.62460000000000004</v>
      </c>
      <c r="W2107" s="8"/>
      <c r="X2107" s="8"/>
      <c r="Y2107" s="8"/>
      <c r="Z2107" s="3"/>
      <c r="AA2107" s="8"/>
      <c r="AB2107" s="8"/>
      <c r="AC2107" s="8"/>
    </row>
    <row r="2108" spans="11:29" x14ac:dyDescent="0.25">
      <c r="K2108" s="9">
        <v>58.4</v>
      </c>
      <c r="L2108" s="9">
        <v>33.965000000000003</v>
      </c>
      <c r="M2108" s="9">
        <v>0.56789999999999996</v>
      </c>
      <c r="W2108" s="8"/>
      <c r="X2108" s="8"/>
      <c r="Y2108" s="8"/>
      <c r="Z2108" s="3"/>
      <c r="AA2108" s="8"/>
      <c r="AB2108" s="8"/>
      <c r="AC2108" s="8"/>
    </row>
    <row r="2109" spans="11:29" x14ac:dyDescent="0.25">
      <c r="K2109" s="9">
        <v>58.42</v>
      </c>
      <c r="L2109" s="9">
        <v>30.271999999999998</v>
      </c>
      <c r="M2109" s="9">
        <v>0.48470000000000002</v>
      </c>
      <c r="W2109" s="8"/>
      <c r="X2109" s="8"/>
      <c r="Y2109" s="8"/>
      <c r="Z2109" s="3"/>
      <c r="AA2109" s="8"/>
      <c r="AB2109" s="8"/>
      <c r="AC2109" s="8"/>
    </row>
    <row r="2110" spans="11:29" x14ac:dyDescent="0.25">
      <c r="K2110" s="9">
        <v>58.44</v>
      </c>
      <c r="L2110" s="9">
        <v>27.934000000000001</v>
      </c>
      <c r="M2110" s="9">
        <v>0.45800000000000002</v>
      </c>
      <c r="W2110" s="8"/>
      <c r="X2110" s="8"/>
      <c r="Y2110" s="8"/>
      <c r="Z2110" s="3"/>
      <c r="AA2110" s="8"/>
      <c r="AB2110" s="8"/>
      <c r="AC2110" s="8"/>
    </row>
    <row r="2111" spans="11:29" x14ac:dyDescent="0.25">
      <c r="K2111" s="9">
        <v>58.46</v>
      </c>
      <c r="L2111" s="9">
        <v>25.248999999999999</v>
      </c>
      <c r="M2111" s="9">
        <v>0.43219999999999997</v>
      </c>
      <c r="W2111" s="8"/>
      <c r="X2111" s="8"/>
      <c r="Y2111" s="8"/>
      <c r="Z2111" s="3"/>
      <c r="AA2111" s="8"/>
      <c r="AB2111" s="8"/>
      <c r="AC2111" s="8"/>
    </row>
    <row r="2112" spans="11:29" x14ac:dyDescent="0.25">
      <c r="K2112" s="9">
        <v>58.48</v>
      </c>
      <c r="L2112" s="9">
        <v>23.268999999999998</v>
      </c>
      <c r="M2112" s="9">
        <v>0.41710000000000003</v>
      </c>
      <c r="W2112" s="8"/>
      <c r="X2112" s="8"/>
      <c r="Y2112" s="8"/>
      <c r="Z2112" s="3"/>
      <c r="AA2112" s="8"/>
      <c r="AB2112" s="8"/>
      <c r="AC2112" s="8"/>
    </row>
    <row r="2113" spans="11:29" x14ac:dyDescent="0.25">
      <c r="K2113" s="9">
        <v>58.5</v>
      </c>
      <c r="L2113" s="9">
        <v>22.391999999999999</v>
      </c>
      <c r="M2113" s="9">
        <v>0.38319999999999999</v>
      </c>
      <c r="W2113" s="8"/>
      <c r="X2113" s="8"/>
      <c r="Y2113" s="8"/>
      <c r="Z2113" s="3"/>
      <c r="AA2113" s="8"/>
      <c r="AB2113" s="8"/>
      <c r="AC2113" s="8"/>
    </row>
    <row r="2114" spans="11:29" x14ac:dyDescent="0.25">
      <c r="K2114" s="9">
        <v>58.52</v>
      </c>
      <c r="L2114" s="9">
        <v>21.478999999999999</v>
      </c>
      <c r="M2114" s="9">
        <v>0.37119999999999997</v>
      </c>
      <c r="W2114" s="8"/>
      <c r="X2114" s="8"/>
      <c r="Y2114" s="8"/>
      <c r="Z2114" s="3"/>
      <c r="AA2114" s="8"/>
      <c r="AB2114" s="8"/>
      <c r="AC2114" s="8"/>
    </row>
    <row r="2115" spans="11:29" x14ac:dyDescent="0.25">
      <c r="K2115" s="9">
        <v>58.54</v>
      </c>
      <c r="L2115" s="9">
        <v>20.012</v>
      </c>
      <c r="M2115" s="9">
        <v>0.36270000000000002</v>
      </c>
      <c r="W2115" s="8"/>
      <c r="X2115" s="8"/>
      <c r="Y2115" s="8"/>
      <c r="Z2115" s="3"/>
      <c r="AA2115" s="8"/>
      <c r="AB2115" s="8"/>
      <c r="AC2115" s="8"/>
    </row>
    <row r="2116" spans="11:29" x14ac:dyDescent="0.25">
      <c r="K2116" s="9">
        <v>58.56</v>
      </c>
      <c r="L2116" s="9">
        <v>18.631</v>
      </c>
      <c r="M2116" s="9">
        <v>0.35049999999999998</v>
      </c>
      <c r="W2116" s="8"/>
      <c r="X2116" s="8"/>
      <c r="Y2116" s="8"/>
      <c r="Z2116" s="3"/>
      <c r="AA2116" s="8"/>
      <c r="AB2116" s="8"/>
      <c r="AC2116" s="8"/>
    </row>
    <row r="2117" spans="11:29" x14ac:dyDescent="0.25">
      <c r="K2117" s="9">
        <v>58.58</v>
      </c>
      <c r="L2117" s="9">
        <v>17.946000000000002</v>
      </c>
      <c r="M2117" s="9">
        <v>0.35299999999999998</v>
      </c>
      <c r="W2117" s="8"/>
      <c r="X2117" s="8"/>
      <c r="Y2117" s="8"/>
      <c r="Z2117" s="3"/>
      <c r="AA2117" s="8"/>
      <c r="AB2117" s="8"/>
      <c r="AC2117" s="8"/>
    </row>
    <row r="2118" spans="11:29" x14ac:dyDescent="0.25">
      <c r="K2118" s="9">
        <v>58.6</v>
      </c>
      <c r="L2118" s="9">
        <v>18.100000000000001</v>
      </c>
      <c r="M2118" s="9">
        <v>0.34810000000000002</v>
      </c>
      <c r="W2118" s="8"/>
      <c r="X2118" s="8"/>
      <c r="Y2118" s="8"/>
      <c r="Z2118" s="3"/>
      <c r="AA2118" s="8"/>
      <c r="AB2118" s="8"/>
      <c r="AC2118" s="8"/>
    </row>
    <row r="2119" spans="11:29" x14ac:dyDescent="0.25">
      <c r="K2119" s="9">
        <v>58.62</v>
      </c>
      <c r="L2119" s="9">
        <v>18.442</v>
      </c>
      <c r="M2119" s="9">
        <v>0.3548</v>
      </c>
      <c r="W2119" s="8"/>
      <c r="X2119" s="8"/>
      <c r="Y2119" s="8"/>
      <c r="Z2119" s="3"/>
      <c r="AA2119" s="8"/>
      <c r="AB2119" s="8"/>
      <c r="AC2119" s="8"/>
    </row>
    <row r="2120" spans="11:29" x14ac:dyDescent="0.25">
      <c r="K2120" s="9">
        <v>58.64</v>
      </c>
      <c r="L2120" s="9">
        <v>18.736999999999998</v>
      </c>
      <c r="M2120" s="9">
        <v>0.3629</v>
      </c>
      <c r="W2120" s="8"/>
      <c r="X2120" s="8"/>
      <c r="Y2120" s="8"/>
      <c r="Z2120" s="3"/>
      <c r="AA2120" s="8"/>
      <c r="AB2120" s="8"/>
      <c r="AC2120" s="8"/>
    </row>
    <row r="2121" spans="11:29" x14ac:dyDescent="0.25">
      <c r="K2121" s="9">
        <v>58.66</v>
      </c>
      <c r="L2121" s="9">
        <v>18.773</v>
      </c>
      <c r="M2121" s="9">
        <v>0.3866</v>
      </c>
      <c r="W2121" s="8"/>
      <c r="X2121" s="8"/>
      <c r="Y2121" s="8"/>
      <c r="Z2121" s="3"/>
      <c r="AA2121" s="8"/>
      <c r="AB2121" s="8"/>
      <c r="AC2121" s="8"/>
    </row>
    <row r="2122" spans="11:29" x14ac:dyDescent="0.25">
      <c r="K2122" s="9">
        <v>58.68</v>
      </c>
      <c r="L2122" s="9">
        <v>18.655999999999999</v>
      </c>
      <c r="M2122" s="9">
        <v>0.37990000000000002</v>
      </c>
      <c r="W2122" s="8"/>
      <c r="X2122" s="8"/>
      <c r="Y2122" s="8"/>
      <c r="Z2122" s="3"/>
      <c r="AA2122" s="8"/>
      <c r="AB2122" s="8"/>
      <c r="AC2122" s="8"/>
    </row>
    <row r="2123" spans="11:29" x14ac:dyDescent="0.25">
      <c r="K2123" s="9">
        <v>58.7</v>
      </c>
      <c r="L2123" s="9">
        <v>18.382999999999999</v>
      </c>
      <c r="M2123" s="9">
        <v>0.36599999999999999</v>
      </c>
      <c r="W2123" s="8"/>
      <c r="X2123" s="8"/>
      <c r="Y2123" s="8"/>
      <c r="Z2123" s="3"/>
      <c r="AA2123" s="8"/>
      <c r="AB2123" s="8"/>
      <c r="AC2123" s="8"/>
    </row>
    <row r="2124" spans="11:29" x14ac:dyDescent="0.25">
      <c r="K2124" s="9">
        <v>58.72</v>
      </c>
      <c r="L2124" s="9">
        <v>18.013000000000002</v>
      </c>
      <c r="M2124" s="9">
        <v>0.36830000000000002</v>
      </c>
      <c r="W2124" s="8"/>
      <c r="X2124" s="8"/>
      <c r="Y2124" s="8"/>
      <c r="Z2124" s="3"/>
      <c r="AA2124" s="8"/>
      <c r="AB2124" s="8"/>
      <c r="AC2124" s="8"/>
    </row>
    <row r="2125" spans="11:29" x14ac:dyDescent="0.25">
      <c r="K2125" s="9">
        <v>58.74</v>
      </c>
      <c r="L2125" s="9">
        <v>18.306999999999999</v>
      </c>
      <c r="M2125" s="9">
        <v>0.40210000000000001</v>
      </c>
      <c r="W2125" s="8"/>
      <c r="X2125" s="8"/>
      <c r="Y2125" s="8"/>
      <c r="Z2125" s="3"/>
      <c r="AA2125" s="8"/>
      <c r="AB2125" s="8"/>
      <c r="AC2125" s="8"/>
    </row>
    <row r="2126" spans="11:29" x14ac:dyDescent="0.25">
      <c r="K2126" s="9">
        <v>58.76</v>
      </c>
      <c r="L2126" s="9">
        <v>18.251999999999999</v>
      </c>
      <c r="M2126" s="9">
        <v>0.43409999999999999</v>
      </c>
      <c r="W2126" s="8"/>
      <c r="X2126" s="8"/>
      <c r="Y2126" s="8"/>
      <c r="Z2126" s="3"/>
      <c r="AA2126" s="8"/>
      <c r="AB2126" s="8"/>
      <c r="AC2126" s="8"/>
    </row>
    <row r="2127" spans="11:29" x14ac:dyDescent="0.25">
      <c r="K2127" s="9">
        <v>58.78</v>
      </c>
      <c r="L2127" s="9">
        <v>17.904</v>
      </c>
      <c r="M2127" s="9">
        <v>0.42620000000000002</v>
      </c>
      <c r="W2127" s="8"/>
      <c r="X2127" s="8"/>
      <c r="Y2127" s="8"/>
      <c r="Z2127" s="3"/>
      <c r="AA2127" s="8"/>
      <c r="AB2127" s="8"/>
      <c r="AC2127" s="8"/>
    </row>
    <row r="2128" spans="11:29" x14ac:dyDescent="0.25">
      <c r="K2128" s="9">
        <v>58.8</v>
      </c>
      <c r="L2128" s="9">
        <v>16.646999999999998</v>
      </c>
      <c r="M2128" s="9">
        <v>0.40089999999999998</v>
      </c>
      <c r="W2128" s="8"/>
      <c r="X2128" s="8"/>
      <c r="Y2128" s="8"/>
      <c r="Z2128" s="3"/>
      <c r="AA2128" s="8"/>
      <c r="AB2128" s="8"/>
      <c r="AC2128" s="8"/>
    </row>
    <row r="2129" spans="11:29" x14ac:dyDescent="0.25">
      <c r="K2129" s="9">
        <v>58.82</v>
      </c>
      <c r="L2129" s="9">
        <v>15.992000000000001</v>
      </c>
      <c r="M2129" s="9">
        <v>0.38190000000000002</v>
      </c>
      <c r="W2129" s="8"/>
      <c r="X2129" s="8"/>
      <c r="Y2129" s="8"/>
      <c r="Z2129" s="3"/>
      <c r="AA2129" s="8"/>
      <c r="AB2129" s="8"/>
      <c r="AC2129" s="8"/>
    </row>
    <row r="2130" spans="11:29" x14ac:dyDescent="0.25">
      <c r="K2130" s="9">
        <v>58.84</v>
      </c>
      <c r="L2130" s="9">
        <v>15.436999999999999</v>
      </c>
      <c r="M2130" s="9">
        <v>0.3775</v>
      </c>
      <c r="W2130" s="8"/>
      <c r="X2130" s="8"/>
      <c r="Y2130" s="8"/>
      <c r="Z2130" s="3"/>
      <c r="AA2130" s="8"/>
      <c r="AB2130" s="8"/>
      <c r="AC2130" s="8"/>
    </row>
    <row r="2131" spans="11:29" x14ac:dyDescent="0.25">
      <c r="K2131" s="9">
        <v>58.86</v>
      </c>
      <c r="L2131" s="9">
        <v>15.617000000000001</v>
      </c>
      <c r="M2131" s="9">
        <v>0.35370000000000001</v>
      </c>
      <c r="W2131" s="8"/>
      <c r="X2131" s="8"/>
      <c r="Y2131" s="8"/>
      <c r="Z2131" s="3"/>
      <c r="AA2131" s="8"/>
      <c r="AB2131" s="8"/>
      <c r="AC2131" s="8"/>
    </row>
    <row r="2132" spans="11:29" x14ac:dyDescent="0.25">
      <c r="K2132" s="9">
        <v>58.88</v>
      </c>
      <c r="L2132" s="9">
        <v>15.321</v>
      </c>
      <c r="M2132" s="9">
        <v>0.35599999999999998</v>
      </c>
      <c r="W2132" s="8"/>
      <c r="X2132" s="8"/>
      <c r="Y2132" s="8"/>
      <c r="Z2132" s="3"/>
      <c r="AA2132" s="8"/>
      <c r="AB2132" s="8"/>
      <c r="AC2132" s="8"/>
    </row>
    <row r="2133" spans="11:29" x14ac:dyDescent="0.25">
      <c r="K2133" s="9">
        <v>58.9</v>
      </c>
      <c r="L2133" s="9">
        <v>15.391999999999999</v>
      </c>
      <c r="M2133" s="9">
        <v>0.41610000000000003</v>
      </c>
      <c r="W2133" s="8"/>
      <c r="X2133" s="8"/>
      <c r="Y2133" s="8"/>
      <c r="Z2133" s="3"/>
      <c r="AA2133" s="8"/>
      <c r="AB2133" s="8"/>
      <c r="AC2133" s="8"/>
    </row>
    <row r="2134" spans="11:29" x14ac:dyDescent="0.25">
      <c r="K2134" s="9">
        <v>58.92</v>
      </c>
      <c r="L2134" s="9">
        <v>15.983000000000001</v>
      </c>
      <c r="M2134" s="9">
        <v>0.43509999999999999</v>
      </c>
      <c r="W2134" s="8"/>
      <c r="X2134" s="8"/>
      <c r="Y2134" s="8"/>
      <c r="Z2134" s="3"/>
      <c r="AA2134" s="8"/>
      <c r="AB2134" s="8"/>
      <c r="AC2134" s="8"/>
    </row>
    <row r="2135" spans="11:29" x14ac:dyDescent="0.25">
      <c r="K2135" s="9">
        <v>58.94</v>
      </c>
      <c r="L2135" s="9">
        <v>17.045000000000002</v>
      </c>
      <c r="M2135" s="9">
        <v>0.42670000000000002</v>
      </c>
      <c r="W2135" s="8"/>
      <c r="X2135" s="8"/>
      <c r="Y2135" s="8"/>
      <c r="Z2135" s="3"/>
      <c r="AA2135" s="8"/>
      <c r="AB2135" s="8"/>
      <c r="AC2135" s="8"/>
    </row>
    <row r="2136" spans="11:29" x14ac:dyDescent="0.25">
      <c r="K2136" s="9">
        <v>58.96</v>
      </c>
      <c r="L2136" s="9">
        <v>16.125</v>
      </c>
      <c r="M2136" s="9">
        <v>0.41830000000000001</v>
      </c>
      <c r="W2136" s="8"/>
      <c r="X2136" s="8"/>
      <c r="Y2136" s="8"/>
      <c r="Z2136" s="3"/>
      <c r="AA2136" s="8"/>
      <c r="AB2136" s="8"/>
      <c r="AC2136" s="8"/>
    </row>
    <row r="2137" spans="11:29" x14ac:dyDescent="0.25">
      <c r="K2137" s="9">
        <v>58.98</v>
      </c>
      <c r="L2137" s="9">
        <v>15.353</v>
      </c>
      <c r="M2137" s="9">
        <v>0.37359999999999999</v>
      </c>
      <c r="W2137" s="8"/>
      <c r="X2137" s="8"/>
      <c r="Y2137" s="8"/>
      <c r="Z2137" s="3"/>
      <c r="AA2137" s="8"/>
      <c r="AB2137" s="8"/>
      <c r="AC2137" s="8"/>
    </row>
    <row r="2138" spans="11:29" x14ac:dyDescent="0.25">
      <c r="K2138" s="9">
        <v>59</v>
      </c>
      <c r="L2138" s="9">
        <v>15.42</v>
      </c>
      <c r="M2138" s="9">
        <v>0.35</v>
      </c>
      <c r="W2138" s="8"/>
      <c r="X2138" s="8"/>
      <c r="Y2138" s="8"/>
      <c r="Z2138" s="3"/>
      <c r="AA2138" s="8"/>
      <c r="AB2138" s="8"/>
      <c r="AC2138" s="8"/>
    </row>
    <row r="2139" spans="11:29" x14ac:dyDescent="0.25">
      <c r="K2139" s="9">
        <v>59.02</v>
      </c>
      <c r="L2139" s="9">
        <v>15.693</v>
      </c>
      <c r="M2139" s="9">
        <v>0.37830000000000003</v>
      </c>
      <c r="W2139" s="8"/>
      <c r="X2139" s="8"/>
      <c r="Y2139" s="8"/>
      <c r="Z2139" s="3"/>
      <c r="AA2139" s="8"/>
      <c r="AB2139" s="8"/>
      <c r="AC2139" s="8"/>
    </row>
    <row r="2140" spans="11:29" x14ac:dyDescent="0.25">
      <c r="K2140" s="9">
        <v>59.04</v>
      </c>
      <c r="L2140" s="9">
        <v>16.010999999999999</v>
      </c>
      <c r="M2140" s="9">
        <v>0.441</v>
      </c>
      <c r="W2140" s="8"/>
      <c r="X2140" s="8"/>
      <c r="Y2140" s="8"/>
      <c r="Z2140" s="3"/>
      <c r="AA2140" s="8"/>
      <c r="AB2140" s="8"/>
      <c r="AC2140" s="8"/>
    </row>
    <row r="2141" spans="11:29" x14ac:dyDescent="0.25">
      <c r="K2141" s="9">
        <v>59.06</v>
      </c>
      <c r="L2141" s="9">
        <v>16.035</v>
      </c>
      <c r="M2141" s="9">
        <v>0.49409999999999998</v>
      </c>
      <c r="W2141" s="8"/>
      <c r="X2141" s="8"/>
      <c r="Y2141" s="8"/>
      <c r="Z2141" s="3"/>
      <c r="AA2141" s="8"/>
      <c r="AB2141" s="8"/>
      <c r="AC2141" s="8"/>
    </row>
    <row r="2142" spans="11:29" x14ac:dyDescent="0.25">
      <c r="K2142" s="9">
        <v>59.08</v>
      </c>
      <c r="L2142" s="9">
        <v>16.324999999999999</v>
      </c>
      <c r="M2142" s="9">
        <v>0.5554</v>
      </c>
      <c r="W2142" s="8"/>
      <c r="X2142" s="8"/>
      <c r="Y2142" s="8"/>
      <c r="Z2142" s="3"/>
      <c r="AA2142" s="8"/>
      <c r="AB2142" s="8"/>
      <c r="AC2142" s="8"/>
    </row>
    <row r="2143" spans="11:29" x14ac:dyDescent="0.25">
      <c r="K2143" s="9">
        <v>59.1</v>
      </c>
      <c r="L2143" s="9">
        <v>16.937000000000001</v>
      </c>
      <c r="M2143" s="9">
        <v>0.62070000000000003</v>
      </c>
      <c r="W2143" s="8"/>
      <c r="X2143" s="8"/>
      <c r="Y2143" s="8"/>
      <c r="Z2143" s="3"/>
      <c r="AA2143" s="8"/>
      <c r="AB2143" s="8"/>
      <c r="AC2143" s="8"/>
    </row>
    <row r="2144" spans="11:29" x14ac:dyDescent="0.25">
      <c r="K2144" s="9">
        <v>59.12</v>
      </c>
      <c r="L2144" s="9">
        <v>19.128</v>
      </c>
      <c r="M2144" s="9">
        <v>0.70369999999999999</v>
      </c>
      <c r="W2144" s="8"/>
      <c r="X2144" s="8"/>
      <c r="Y2144" s="8"/>
      <c r="Z2144" s="3"/>
      <c r="AA2144" s="8"/>
      <c r="AB2144" s="8"/>
      <c r="AC2144" s="8"/>
    </row>
    <row r="2145" spans="11:29" x14ac:dyDescent="0.25">
      <c r="K2145" s="9">
        <v>59.14</v>
      </c>
      <c r="L2145" s="9">
        <v>23.449000000000002</v>
      </c>
      <c r="M2145" s="9">
        <v>0.92569999999999997</v>
      </c>
      <c r="W2145" s="8"/>
      <c r="X2145" s="8"/>
      <c r="Y2145" s="8"/>
      <c r="Z2145" s="3"/>
      <c r="AA2145" s="8"/>
      <c r="AB2145" s="8"/>
      <c r="AC2145" s="8"/>
    </row>
    <row r="2146" spans="11:29" x14ac:dyDescent="0.25">
      <c r="K2146" s="9">
        <v>59.16</v>
      </c>
      <c r="L2146" s="9">
        <v>30.562999999999999</v>
      </c>
      <c r="M2146" s="9">
        <v>1.0438000000000001</v>
      </c>
      <c r="W2146" s="8"/>
      <c r="X2146" s="8"/>
      <c r="Y2146" s="8"/>
      <c r="Z2146" s="3"/>
      <c r="AA2146" s="8"/>
      <c r="AB2146" s="8"/>
      <c r="AC2146" s="8"/>
    </row>
    <row r="2147" spans="11:29" x14ac:dyDescent="0.25">
      <c r="K2147" s="9">
        <v>59.18</v>
      </c>
      <c r="L2147" s="9">
        <v>35.966999999999999</v>
      </c>
      <c r="M2147" s="9">
        <v>1.0859000000000001</v>
      </c>
      <c r="W2147" s="8"/>
      <c r="X2147" s="8"/>
      <c r="Y2147" s="8"/>
      <c r="Z2147" s="3"/>
      <c r="AA2147" s="8"/>
      <c r="AB2147" s="8"/>
      <c r="AC2147" s="8"/>
    </row>
    <row r="2148" spans="11:29" x14ac:dyDescent="0.25">
      <c r="K2148" s="9">
        <v>59.2</v>
      </c>
      <c r="L2148" s="9">
        <v>34.965000000000003</v>
      </c>
      <c r="M2148" s="9">
        <v>1.0399</v>
      </c>
      <c r="W2148" s="8"/>
      <c r="X2148" s="8"/>
      <c r="Y2148" s="8"/>
      <c r="Z2148" s="3"/>
      <c r="AA2148" s="8"/>
      <c r="AB2148" s="8"/>
      <c r="AC2148" s="8"/>
    </row>
    <row r="2149" spans="11:29" x14ac:dyDescent="0.25">
      <c r="K2149" s="9">
        <v>59.22</v>
      </c>
      <c r="L2149" s="9">
        <v>30.797999999999998</v>
      </c>
      <c r="M2149" s="9">
        <v>0.87250000000000005</v>
      </c>
      <c r="W2149" s="8"/>
      <c r="X2149" s="8"/>
      <c r="Y2149" s="8"/>
      <c r="Z2149" s="3"/>
      <c r="AA2149" s="8"/>
      <c r="AB2149" s="8"/>
      <c r="AC2149" s="8"/>
    </row>
    <row r="2150" spans="11:29" x14ac:dyDescent="0.25">
      <c r="K2150" s="9">
        <v>59.24</v>
      </c>
      <c r="L2150" s="9">
        <v>24.11</v>
      </c>
      <c r="M2150" s="9">
        <v>0.74339999999999995</v>
      </c>
      <c r="W2150" s="8"/>
      <c r="X2150" s="8"/>
      <c r="Y2150" s="8"/>
      <c r="Z2150" s="3"/>
      <c r="AA2150" s="8"/>
      <c r="AB2150" s="8"/>
      <c r="AC2150" s="8"/>
    </row>
    <row r="2151" spans="11:29" x14ac:dyDescent="0.25">
      <c r="K2151" s="9">
        <v>59.26</v>
      </c>
      <c r="L2151" s="9">
        <v>20.574999999999999</v>
      </c>
      <c r="M2151" s="9">
        <v>0.56850000000000001</v>
      </c>
      <c r="W2151" s="8"/>
      <c r="X2151" s="8"/>
      <c r="Y2151" s="8"/>
      <c r="Z2151" s="3"/>
      <c r="AA2151" s="8"/>
      <c r="AB2151" s="8"/>
      <c r="AC2151" s="8"/>
    </row>
    <row r="2152" spans="11:29" x14ac:dyDescent="0.25">
      <c r="K2152" s="9">
        <v>59.28</v>
      </c>
      <c r="L2152" s="9">
        <v>19.358000000000001</v>
      </c>
      <c r="M2152" s="9">
        <v>0.49390000000000001</v>
      </c>
      <c r="W2152" s="8"/>
      <c r="X2152" s="8"/>
      <c r="Y2152" s="8"/>
      <c r="Z2152" s="3"/>
      <c r="AA2152" s="8"/>
      <c r="AB2152" s="8"/>
      <c r="AC2152" s="8"/>
    </row>
    <row r="2153" spans="11:29" x14ac:dyDescent="0.25">
      <c r="K2153" s="9">
        <v>59.3</v>
      </c>
      <c r="L2153" s="9">
        <v>19.292999999999999</v>
      </c>
      <c r="M2153" s="9">
        <v>0.47460000000000002</v>
      </c>
      <c r="W2153" s="8"/>
      <c r="X2153" s="8"/>
      <c r="Y2153" s="8"/>
      <c r="Z2153" s="3"/>
      <c r="AA2153" s="8"/>
      <c r="AB2153" s="8"/>
      <c r="AC2153" s="8"/>
    </row>
    <row r="2154" spans="11:29" x14ac:dyDescent="0.25">
      <c r="K2154" s="9">
        <v>59.32</v>
      </c>
      <c r="L2154" s="9">
        <v>19.849</v>
      </c>
      <c r="M2154" s="9">
        <v>0.4657</v>
      </c>
      <c r="W2154" s="8"/>
      <c r="X2154" s="8"/>
      <c r="Y2154" s="8"/>
      <c r="Z2154" s="3"/>
      <c r="AA2154" s="8"/>
      <c r="AB2154" s="8"/>
      <c r="AC2154" s="8"/>
    </row>
    <row r="2155" spans="11:29" x14ac:dyDescent="0.25">
      <c r="K2155" s="9">
        <v>59.34</v>
      </c>
      <c r="L2155" s="9">
        <v>19.591999999999999</v>
      </c>
      <c r="M2155" s="9"/>
      <c r="W2155" s="8"/>
      <c r="X2155" s="8"/>
      <c r="Y2155" s="8"/>
      <c r="Z2155" s="3"/>
      <c r="AA2155" s="8"/>
      <c r="AB2155" s="8"/>
      <c r="AC2155" s="8"/>
    </row>
    <row r="2156" spans="11:29" x14ac:dyDescent="0.25">
      <c r="K2156" s="9">
        <v>59.36</v>
      </c>
      <c r="L2156" s="9">
        <v>19.321000000000002</v>
      </c>
      <c r="M2156" s="9"/>
      <c r="W2156" s="8"/>
      <c r="X2156" s="8"/>
      <c r="Y2156" s="8"/>
      <c r="Z2156" s="3"/>
      <c r="AA2156" s="8"/>
      <c r="AB2156" s="8"/>
      <c r="AC2156" s="8"/>
    </row>
    <row r="2157" spans="11:29" x14ac:dyDescent="0.25">
      <c r="K2157" s="9">
        <v>59.38</v>
      </c>
      <c r="L2157" s="9">
        <v>20.375</v>
      </c>
      <c r="M2157" s="9"/>
      <c r="W2157" s="8"/>
      <c r="X2157" s="8"/>
      <c r="Y2157" s="8"/>
      <c r="Z2157" s="3"/>
      <c r="AA2157" s="8"/>
      <c r="AB2157" s="8"/>
      <c r="AC2157" s="8"/>
    </row>
    <row r="2158" spans="11:29" x14ac:dyDescent="0.25">
      <c r="K2158" s="9">
        <v>59.4</v>
      </c>
      <c r="L2158" s="9">
        <v>20.704000000000001</v>
      </c>
      <c r="M2158" s="9"/>
      <c r="W2158" s="8"/>
      <c r="X2158" s="8"/>
      <c r="Y2158" s="8"/>
      <c r="Z2158" s="3"/>
      <c r="AA2158" s="8"/>
      <c r="AB2158" s="8"/>
      <c r="AC2158" s="8"/>
    </row>
    <row r="2159" spans="11:29" x14ac:dyDescent="0.25">
      <c r="K2159" s="9">
        <v>59.5</v>
      </c>
      <c r="L2159" s="9">
        <v>3.7210000000000001</v>
      </c>
      <c r="M2159" s="9"/>
      <c r="W2159" s="8"/>
      <c r="X2159" s="8"/>
      <c r="Y2159" s="8"/>
      <c r="Z2159" s="3"/>
      <c r="AA2159" s="8"/>
      <c r="AB2159" s="8"/>
      <c r="AC2159" s="8"/>
    </row>
    <row r="2160" spans="11:29" x14ac:dyDescent="0.25">
      <c r="K2160" s="9">
        <v>59.52</v>
      </c>
      <c r="L2160" s="9">
        <v>9.8040000000000003</v>
      </c>
      <c r="M2160" s="9"/>
      <c r="W2160" s="8"/>
      <c r="X2160" s="8"/>
      <c r="Y2160" s="8"/>
      <c r="Z2160" s="3"/>
      <c r="AA2160" s="8"/>
      <c r="AB2160" s="8"/>
      <c r="AC2160" s="8"/>
    </row>
    <row r="2161" spans="11:29" x14ac:dyDescent="0.25">
      <c r="K2161" s="9">
        <v>59.54</v>
      </c>
      <c r="L2161" s="9">
        <v>11.342000000000001</v>
      </c>
      <c r="M2161" s="9">
        <v>0.25990000000000002</v>
      </c>
      <c r="W2161" s="8"/>
      <c r="X2161" s="8"/>
      <c r="Y2161" s="8"/>
      <c r="Z2161" s="3"/>
      <c r="AA2161" s="8"/>
      <c r="AB2161" s="8"/>
      <c r="AC2161" s="8"/>
    </row>
    <row r="2162" spans="11:29" x14ac:dyDescent="0.25">
      <c r="K2162" s="9">
        <v>59.56</v>
      </c>
      <c r="L2162" s="9">
        <v>8.9320000000000004</v>
      </c>
      <c r="M2162" s="9">
        <v>0.2908</v>
      </c>
      <c r="W2162" s="8"/>
      <c r="X2162" s="8"/>
      <c r="Y2162" s="8"/>
      <c r="Z2162" s="3"/>
      <c r="AA2162" s="8"/>
      <c r="AB2162" s="8"/>
      <c r="AC2162" s="8"/>
    </row>
    <row r="2163" spans="11:29" x14ac:dyDescent="0.25">
      <c r="K2163" s="9">
        <v>59.58</v>
      </c>
      <c r="L2163" s="9">
        <v>8.1869999999999994</v>
      </c>
      <c r="M2163" s="9">
        <v>0.25659999999999999</v>
      </c>
      <c r="W2163" s="8"/>
      <c r="X2163" s="8"/>
      <c r="Y2163" s="8"/>
      <c r="Z2163" s="3"/>
      <c r="AA2163" s="8"/>
      <c r="AB2163" s="8"/>
      <c r="AC2163" s="8"/>
    </row>
    <row r="2164" spans="11:29" x14ac:dyDescent="0.25">
      <c r="K2164" s="9">
        <v>59.6</v>
      </c>
      <c r="L2164" s="9">
        <v>9.5060000000000002</v>
      </c>
      <c r="M2164" s="9">
        <v>0.21529999999999999</v>
      </c>
      <c r="W2164" s="8"/>
      <c r="X2164" s="8"/>
      <c r="Y2164" s="8"/>
      <c r="Z2164" s="3"/>
      <c r="AA2164" s="8"/>
      <c r="AB2164" s="8"/>
      <c r="AC2164" s="8"/>
    </row>
    <row r="2165" spans="11:29" x14ac:dyDescent="0.25">
      <c r="K2165" s="9">
        <v>59.62</v>
      </c>
      <c r="L2165" s="9">
        <v>8.0090000000000003</v>
      </c>
      <c r="M2165" s="9">
        <v>0.14510000000000001</v>
      </c>
      <c r="W2165" s="8"/>
      <c r="X2165" s="8"/>
      <c r="Y2165" s="8"/>
      <c r="Z2165" s="3"/>
      <c r="AA2165" s="8"/>
      <c r="AB2165" s="8"/>
      <c r="AC2165" s="8"/>
    </row>
    <row r="2166" spans="11:29" x14ac:dyDescent="0.25">
      <c r="K2166" s="9">
        <v>59.64</v>
      </c>
      <c r="L2166" s="9">
        <v>6.3440000000000003</v>
      </c>
      <c r="M2166" s="9">
        <v>8.3000000000000004E-2</v>
      </c>
      <c r="W2166" s="8"/>
      <c r="X2166" s="8"/>
      <c r="Y2166" s="8"/>
      <c r="Z2166" s="3"/>
      <c r="AA2166" s="8"/>
      <c r="AB2166" s="8"/>
      <c r="AC2166" s="8"/>
    </row>
    <row r="2167" spans="11:29" x14ac:dyDescent="0.25">
      <c r="K2167" s="9">
        <v>59.66</v>
      </c>
      <c r="L2167" s="9">
        <v>5.577</v>
      </c>
      <c r="M2167" s="9">
        <v>7.9799999999999996E-2</v>
      </c>
      <c r="W2167" s="8"/>
      <c r="X2167" s="8"/>
      <c r="Y2167" s="8"/>
      <c r="Z2167" s="3"/>
      <c r="AA2167" s="8"/>
      <c r="AB2167" s="8"/>
      <c r="AC2167" s="8"/>
    </row>
    <row r="2168" spans="11:29" x14ac:dyDescent="0.25">
      <c r="K2168" s="9">
        <v>59.68</v>
      </c>
      <c r="L2168" s="9">
        <v>5.73</v>
      </c>
      <c r="M2168" s="9">
        <v>0.14360000000000001</v>
      </c>
      <c r="W2168" s="8"/>
      <c r="X2168" s="8"/>
      <c r="Y2168" s="8"/>
      <c r="Z2168" s="3"/>
      <c r="AA2168" s="8"/>
      <c r="AB2168" s="8"/>
      <c r="AC2168" s="8"/>
    </row>
    <row r="2169" spans="11:29" x14ac:dyDescent="0.25">
      <c r="K2169" s="9">
        <v>59.7</v>
      </c>
      <c r="L2169" s="9">
        <v>7.55</v>
      </c>
      <c r="M2169" s="9">
        <v>0.20469999999999999</v>
      </c>
      <c r="W2169" s="8"/>
      <c r="X2169" s="8"/>
      <c r="Y2169" s="8"/>
      <c r="Z2169" s="3"/>
      <c r="AA2169" s="8"/>
      <c r="AB2169" s="8"/>
      <c r="AC2169" s="8"/>
    </row>
    <row r="2170" spans="11:29" x14ac:dyDescent="0.25">
      <c r="K2170" s="9">
        <v>59.72</v>
      </c>
      <c r="L2170" s="9">
        <v>8.8870000000000005</v>
      </c>
      <c r="M2170" s="9">
        <v>0.29289999999999999</v>
      </c>
      <c r="W2170" s="8"/>
      <c r="X2170" s="8"/>
      <c r="Y2170" s="8"/>
      <c r="Z2170" s="3"/>
      <c r="AA2170" s="8"/>
      <c r="AB2170" s="8"/>
      <c r="AC2170" s="8"/>
    </row>
    <row r="2171" spans="11:29" x14ac:dyDescent="0.25">
      <c r="K2171" s="9">
        <v>59.74</v>
      </c>
      <c r="L2171" s="9">
        <v>12.03</v>
      </c>
      <c r="M2171" s="9">
        <v>0.45200000000000001</v>
      </c>
      <c r="W2171" s="8"/>
      <c r="X2171" s="8"/>
      <c r="Y2171" s="8"/>
      <c r="Z2171" s="3"/>
      <c r="AA2171" s="8"/>
      <c r="AB2171" s="8"/>
      <c r="AC2171" s="8"/>
    </row>
    <row r="2172" spans="11:29" x14ac:dyDescent="0.25">
      <c r="K2172" s="9">
        <v>59.76</v>
      </c>
      <c r="L2172" s="9">
        <v>16.937000000000001</v>
      </c>
      <c r="M2172" s="9">
        <v>0.48060000000000003</v>
      </c>
      <c r="W2172" s="8"/>
      <c r="X2172" s="8"/>
      <c r="Y2172" s="8"/>
      <c r="Z2172" s="3"/>
      <c r="AA2172" s="8"/>
      <c r="AB2172" s="8"/>
      <c r="AC2172" s="8"/>
    </row>
    <row r="2173" spans="11:29" x14ac:dyDescent="0.25">
      <c r="K2173" s="9">
        <v>59.78</v>
      </c>
      <c r="L2173" s="9">
        <v>17.577999999999999</v>
      </c>
      <c r="M2173" s="9">
        <v>0.51529999999999998</v>
      </c>
      <c r="W2173" s="8"/>
      <c r="X2173" s="8"/>
      <c r="Y2173" s="8"/>
      <c r="Z2173" s="3"/>
      <c r="AA2173" s="8"/>
      <c r="AB2173" s="8"/>
      <c r="AC2173" s="8"/>
    </row>
    <row r="2174" spans="11:29" x14ac:dyDescent="0.25">
      <c r="K2174" s="9">
        <v>59.8</v>
      </c>
      <c r="L2174" s="9">
        <v>18.155000000000001</v>
      </c>
      <c r="M2174" s="9">
        <v>0.49609999999999999</v>
      </c>
      <c r="W2174" s="8"/>
      <c r="X2174" s="8"/>
      <c r="Y2174" s="8"/>
      <c r="Z2174" s="3"/>
      <c r="AA2174" s="8"/>
      <c r="AB2174" s="8"/>
      <c r="AC2174" s="8"/>
    </row>
    <row r="2175" spans="11:29" x14ac:dyDescent="0.25">
      <c r="K2175" s="9">
        <v>59.82</v>
      </c>
      <c r="L2175" s="9">
        <v>16.222000000000001</v>
      </c>
      <c r="M2175" s="9">
        <v>0.52669999999999995</v>
      </c>
      <c r="W2175" s="8"/>
      <c r="X2175" s="8"/>
      <c r="Y2175" s="8"/>
      <c r="Z2175" s="3"/>
      <c r="AA2175" s="8"/>
      <c r="AB2175" s="8"/>
      <c r="AC2175" s="8"/>
    </row>
    <row r="2176" spans="11:29" x14ac:dyDescent="0.25">
      <c r="K2176" s="9">
        <v>59.84</v>
      </c>
      <c r="L2176" s="9">
        <v>15.842000000000001</v>
      </c>
      <c r="M2176" s="9">
        <v>0.62729999999999997</v>
      </c>
      <c r="W2176" s="8"/>
      <c r="X2176" s="8"/>
      <c r="Y2176" s="8"/>
      <c r="Z2176" s="3"/>
      <c r="AA2176" s="8"/>
      <c r="AB2176" s="8"/>
      <c r="AC2176" s="8"/>
    </row>
    <row r="2177" spans="11:29" x14ac:dyDescent="0.25">
      <c r="K2177" s="9">
        <v>59.86</v>
      </c>
      <c r="L2177" s="9">
        <v>18.178999999999998</v>
      </c>
      <c r="M2177" s="9">
        <v>0.64280000000000004</v>
      </c>
      <c r="W2177" s="8"/>
      <c r="X2177" s="8"/>
      <c r="Y2177" s="8"/>
      <c r="Z2177" s="3"/>
      <c r="AA2177" s="8"/>
      <c r="AB2177" s="8"/>
      <c r="AC2177" s="8"/>
    </row>
    <row r="2178" spans="11:29" x14ac:dyDescent="0.25">
      <c r="K2178" s="9">
        <v>59.88</v>
      </c>
      <c r="L2178" s="9">
        <v>18.027000000000001</v>
      </c>
      <c r="M2178" s="9">
        <v>0.64639999999999997</v>
      </c>
      <c r="W2178" s="8"/>
      <c r="X2178" s="8"/>
      <c r="Y2178" s="8"/>
      <c r="Z2178" s="3"/>
      <c r="AA2178" s="8"/>
      <c r="AB2178" s="8"/>
      <c r="AC2178" s="8"/>
    </row>
    <row r="2179" spans="11:29" x14ac:dyDescent="0.25">
      <c r="K2179" s="9">
        <v>59.9</v>
      </c>
      <c r="L2179" s="9">
        <v>15.984</v>
      </c>
      <c r="M2179" s="9">
        <v>0.61360000000000003</v>
      </c>
      <c r="W2179" s="8"/>
      <c r="X2179" s="8"/>
      <c r="Y2179" s="8"/>
      <c r="Z2179" s="3"/>
      <c r="AA2179" s="8"/>
      <c r="AB2179" s="8"/>
      <c r="AC2179" s="8"/>
    </row>
    <row r="2180" spans="11:29" x14ac:dyDescent="0.25">
      <c r="K2180" s="9">
        <v>59.92</v>
      </c>
      <c r="L2180" s="9">
        <v>14.843999999999999</v>
      </c>
      <c r="M2180" s="9">
        <v>0.51180000000000003</v>
      </c>
      <c r="W2180" s="8"/>
      <c r="X2180" s="8"/>
      <c r="Y2180" s="8"/>
      <c r="Z2180" s="3"/>
      <c r="AA2180" s="8"/>
      <c r="AB2180" s="8"/>
      <c r="AC2180" s="8"/>
    </row>
    <row r="2181" spans="11:29" x14ac:dyDescent="0.25">
      <c r="K2181" s="9">
        <v>59.94</v>
      </c>
      <c r="L2181" s="9">
        <v>14.122999999999999</v>
      </c>
      <c r="M2181" s="9">
        <v>0.45229999999999998</v>
      </c>
      <c r="W2181" s="8"/>
      <c r="X2181" s="8"/>
      <c r="Y2181" s="8"/>
      <c r="Z2181" s="3"/>
      <c r="AA2181" s="8"/>
      <c r="AB2181" s="8"/>
      <c r="AC2181" s="8"/>
    </row>
    <row r="2182" spans="11:29" x14ac:dyDescent="0.25">
      <c r="K2182" s="9">
        <v>59.96</v>
      </c>
      <c r="L2182" s="9">
        <v>13.99</v>
      </c>
      <c r="M2182" s="9">
        <v>0.49459999999999998</v>
      </c>
      <c r="W2182" s="8"/>
      <c r="X2182" s="8"/>
      <c r="Y2182" s="8"/>
      <c r="Z2182" s="3"/>
      <c r="AA2182" s="8"/>
      <c r="AB2182" s="8"/>
      <c r="AC2182" s="8"/>
    </row>
    <row r="2183" spans="11:29" x14ac:dyDescent="0.25">
      <c r="K2183" s="9">
        <v>59.98</v>
      </c>
      <c r="L2183" s="9">
        <v>14.831</v>
      </c>
      <c r="M2183" s="9">
        <v>0.46939999999999998</v>
      </c>
      <c r="W2183" s="8"/>
      <c r="X2183" s="8"/>
      <c r="Y2183" s="8"/>
      <c r="Z2183" s="3"/>
      <c r="AA2183" s="8"/>
      <c r="AB2183" s="8"/>
      <c r="AC2183" s="8"/>
    </row>
    <row r="2184" spans="11:29" x14ac:dyDescent="0.25">
      <c r="K2184" s="9">
        <v>60</v>
      </c>
      <c r="L2184" s="9">
        <v>15.599</v>
      </c>
      <c r="M2184" s="9">
        <v>0.42820000000000003</v>
      </c>
      <c r="W2184" s="8"/>
      <c r="X2184" s="8"/>
      <c r="Y2184" s="8"/>
      <c r="Z2184" s="3"/>
      <c r="AA2184" s="8"/>
      <c r="AB2184" s="8"/>
      <c r="AC2184" s="8"/>
    </row>
    <row r="2185" spans="11:29" x14ac:dyDescent="0.25">
      <c r="K2185" s="9">
        <v>60.02</v>
      </c>
      <c r="L2185" s="9">
        <v>16.137</v>
      </c>
      <c r="M2185" s="9">
        <v>0.47349999999999998</v>
      </c>
      <c r="W2185" s="8"/>
      <c r="X2185" s="8"/>
      <c r="Y2185" s="8"/>
      <c r="Z2185" s="3"/>
      <c r="AA2185" s="8"/>
      <c r="AB2185" s="8"/>
      <c r="AC2185" s="8"/>
    </row>
    <row r="2186" spans="11:29" x14ac:dyDescent="0.25">
      <c r="K2186" s="9">
        <v>60.04</v>
      </c>
      <c r="L2186" s="9">
        <v>17.736000000000001</v>
      </c>
      <c r="M2186" s="9">
        <v>0.53620000000000001</v>
      </c>
      <c r="W2186" s="8"/>
      <c r="X2186" s="8"/>
      <c r="Y2186" s="8"/>
      <c r="Z2186" s="3"/>
      <c r="AA2186" s="8"/>
      <c r="AB2186" s="8"/>
      <c r="AC2186" s="8"/>
    </row>
    <row r="2187" spans="11:29" x14ac:dyDescent="0.25">
      <c r="K2187" s="9">
        <v>60.06</v>
      </c>
      <c r="L2187" s="9">
        <v>20.544</v>
      </c>
      <c r="M2187" s="9">
        <v>0.60899999999999999</v>
      </c>
      <c r="W2187" s="8"/>
      <c r="X2187" s="8"/>
      <c r="Y2187" s="8"/>
      <c r="Z2187" s="3"/>
      <c r="AA2187" s="8"/>
      <c r="AB2187" s="8"/>
      <c r="AC2187" s="8"/>
    </row>
    <row r="2188" spans="11:29" x14ac:dyDescent="0.25">
      <c r="K2188" s="9">
        <v>60.08</v>
      </c>
      <c r="L2188" s="9">
        <v>21.847000000000001</v>
      </c>
      <c r="M2188" s="9">
        <v>0.65549999999999997</v>
      </c>
      <c r="W2188" s="8"/>
      <c r="X2188" s="8"/>
      <c r="Y2188" s="8"/>
      <c r="Z2188" s="3"/>
      <c r="AA2188" s="8"/>
      <c r="AB2188" s="8"/>
      <c r="AC2188" s="8"/>
    </row>
    <row r="2189" spans="11:29" x14ac:dyDescent="0.25">
      <c r="K2189" s="9">
        <v>60.1</v>
      </c>
      <c r="L2189" s="9">
        <v>21.699000000000002</v>
      </c>
      <c r="M2189" s="9">
        <v>0.70750000000000002</v>
      </c>
      <c r="W2189" s="8"/>
      <c r="X2189" s="8"/>
      <c r="Y2189" s="8"/>
      <c r="Z2189" s="3"/>
      <c r="AA2189" s="8"/>
      <c r="AB2189" s="8"/>
      <c r="AC2189" s="8"/>
    </row>
    <row r="2190" spans="11:29" x14ac:dyDescent="0.25">
      <c r="K2190" s="9">
        <v>60.12</v>
      </c>
      <c r="L2190" s="9">
        <v>23.3</v>
      </c>
      <c r="M2190" s="9">
        <v>0.68110000000000004</v>
      </c>
      <c r="W2190" s="8"/>
      <c r="X2190" s="8"/>
      <c r="Y2190" s="8"/>
      <c r="Z2190" s="3"/>
      <c r="AA2190" s="8"/>
      <c r="AB2190" s="8"/>
      <c r="AC2190" s="8"/>
    </row>
    <row r="2191" spans="11:29" x14ac:dyDescent="0.25">
      <c r="K2191" s="9">
        <v>60.14</v>
      </c>
      <c r="L2191" s="9">
        <v>25.785</v>
      </c>
      <c r="M2191" s="9">
        <v>0.75480000000000003</v>
      </c>
      <c r="W2191" s="8"/>
      <c r="X2191" s="8"/>
      <c r="Y2191" s="8"/>
      <c r="Z2191" s="3"/>
      <c r="AA2191" s="8"/>
      <c r="AB2191" s="8"/>
      <c r="AC2191" s="8"/>
    </row>
    <row r="2192" spans="11:29" x14ac:dyDescent="0.25">
      <c r="K2192" s="9">
        <v>60.16</v>
      </c>
      <c r="L2192" s="9">
        <v>28.616</v>
      </c>
      <c r="M2192" s="9">
        <v>0.84450000000000003</v>
      </c>
      <c r="W2192" s="8"/>
      <c r="X2192" s="8"/>
      <c r="Y2192" s="8"/>
      <c r="Z2192" s="3"/>
      <c r="AA2192" s="8"/>
      <c r="AB2192" s="8"/>
      <c r="AC2192" s="8"/>
    </row>
    <row r="2193" spans="11:29" x14ac:dyDescent="0.25">
      <c r="K2193" s="9">
        <v>60.18</v>
      </c>
      <c r="L2193" s="9">
        <v>35.642000000000003</v>
      </c>
      <c r="M2193" s="9">
        <v>0.90429999999999999</v>
      </c>
      <c r="W2193" s="8"/>
      <c r="X2193" s="8"/>
      <c r="Y2193" s="8"/>
      <c r="Z2193" s="3"/>
      <c r="AA2193" s="8"/>
      <c r="AB2193" s="8"/>
      <c r="AC2193" s="8"/>
    </row>
    <row r="2194" spans="11:29" x14ac:dyDescent="0.25">
      <c r="K2194" s="9">
        <v>60.2</v>
      </c>
      <c r="L2194" s="9">
        <v>43.594999999999999</v>
      </c>
      <c r="M2194" s="9">
        <v>1.1629</v>
      </c>
      <c r="W2194" s="8"/>
      <c r="X2194" s="8"/>
      <c r="Y2194" s="8"/>
      <c r="Z2194" s="3"/>
      <c r="AA2194" s="8"/>
      <c r="AB2194" s="8"/>
      <c r="AC2194" s="8"/>
    </row>
    <row r="2195" spans="11:29" x14ac:dyDescent="0.25">
      <c r="K2195" s="9">
        <v>60.22</v>
      </c>
      <c r="L2195" s="9">
        <v>44.793999999999997</v>
      </c>
      <c r="M2195" s="9">
        <v>1.2571000000000001</v>
      </c>
      <c r="W2195" s="8"/>
      <c r="X2195" s="8"/>
      <c r="Y2195" s="8"/>
      <c r="Z2195" s="3"/>
      <c r="AA2195" s="8"/>
      <c r="AB2195" s="8"/>
      <c r="AC2195" s="8"/>
    </row>
    <row r="2196" spans="11:29" x14ac:dyDescent="0.25">
      <c r="K2196" s="9">
        <v>60.24</v>
      </c>
      <c r="L2196" s="9">
        <v>40.438000000000002</v>
      </c>
      <c r="M2196" s="9">
        <v>1.2475000000000001</v>
      </c>
      <c r="W2196" s="8"/>
      <c r="X2196" s="8"/>
      <c r="Y2196" s="8"/>
      <c r="Z2196" s="3"/>
      <c r="AA2196" s="8"/>
      <c r="AB2196" s="8"/>
      <c r="AC2196" s="8"/>
    </row>
    <row r="2197" spans="11:29" x14ac:dyDescent="0.25">
      <c r="K2197" s="9">
        <v>60.26</v>
      </c>
      <c r="L2197" s="9">
        <v>36.045999999999999</v>
      </c>
      <c r="M2197" s="9">
        <v>1.2270000000000001</v>
      </c>
      <c r="W2197" s="8"/>
      <c r="X2197" s="8"/>
      <c r="Y2197" s="8"/>
      <c r="Z2197" s="3"/>
      <c r="AA2197" s="8"/>
      <c r="AB2197" s="8"/>
      <c r="AC2197" s="8"/>
    </row>
    <row r="2198" spans="11:29" x14ac:dyDescent="0.25">
      <c r="K2198" s="9">
        <v>60.28</v>
      </c>
      <c r="L2198" s="9">
        <v>32.826000000000001</v>
      </c>
      <c r="M2198" s="9">
        <v>1.0589999999999999</v>
      </c>
      <c r="W2198" s="8"/>
      <c r="X2198" s="8"/>
      <c r="Y2198" s="8"/>
      <c r="Z2198" s="3"/>
      <c r="AA2198" s="8"/>
      <c r="AB2198" s="8"/>
      <c r="AC2198" s="8"/>
    </row>
    <row r="2199" spans="11:29" x14ac:dyDescent="0.25">
      <c r="K2199" s="9">
        <v>60.3</v>
      </c>
      <c r="L2199" s="9">
        <v>34.838999999999999</v>
      </c>
      <c r="M2199" s="9">
        <v>0.91390000000000005</v>
      </c>
      <c r="W2199" s="8"/>
      <c r="X2199" s="8"/>
      <c r="Y2199" s="8"/>
      <c r="Z2199" s="3"/>
      <c r="AA2199" s="8"/>
      <c r="AB2199" s="8"/>
      <c r="AC2199" s="8"/>
    </row>
    <row r="2200" spans="11:29" x14ac:dyDescent="0.25">
      <c r="K2200" s="9">
        <v>60.32</v>
      </c>
      <c r="L2200" s="9">
        <v>35.292000000000002</v>
      </c>
      <c r="M2200" s="9">
        <v>1.034</v>
      </c>
      <c r="W2200" s="8"/>
      <c r="X2200" s="8"/>
      <c r="Y2200" s="8"/>
      <c r="Z2200" s="3"/>
      <c r="AA2200" s="8"/>
      <c r="AB2200" s="8"/>
      <c r="AC2200" s="8"/>
    </row>
    <row r="2201" spans="11:29" x14ac:dyDescent="0.25">
      <c r="K2201" s="9">
        <v>60.34</v>
      </c>
      <c r="L2201" s="9">
        <v>39.488999999999997</v>
      </c>
      <c r="M2201" s="9">
        <v>1.1256999999999999</v>
      </c>
      <c r="W2201" s="8"/>
      <c r="X2201" s="8"/>
      <c r="Y2201" s="8"/>
      <c r="Z2201" s="3"/>
      <c r="AA2201" s="8"/>
      <c r="AB2201" s="8"/>
      <c r="AC2201" s="8"/>
    </row>
    <row r="2202" spans="11:29" x14ac:dyDescent="0.25">
      <c r="K2202" s="9">
        <v>60.36</v>
      </c>
      <c r="L2202" s="9">
        <v>43.061999999999998</v>
      </c>
      <c r="M2202" s="9">
        <v>1.2158</v>
      </c>
      <c r="W2202" s="8"/>
      <c r="X2202" s="8"/>
      <c r="Y2202" s="8"/>
      <c r="Z2202" s="3"/>
      <c r="AA2202" s="8"/>
      <c r="AB2202" s="8"/>
      <c r="AC2202" s="8"/>
    </row>
    <row r="2203" spans="11:29" x14ac:dyDescent="0.25">
      <c r="K2203" s="9">
        <v>60.38</v>
      </c>
      <c r="L2203" s="9">
        <v>41.332000000000001</v>
      </c>
      <c r="M2203" s="9">
        <v>1.369</v>
      </c>
      <c r="W2203" s="8"/>
      <c r="X2203" s="8"/>
      <c r="Y2203" s="8"/>
      <c r="Z2203" s="3"/>
      <c r="AA2203" s="8"/>
      <c r="AB2203" s="8"/>
      <c r="AC2203" s="8"/>
    </row>
    <row r="2204" spans="11:29" x14ac:dyDescent="0.25">
      <c r="K2204" s="9">
        <v>60.4</v>
      </c>
      <c r="L2204" s="9">
        <v>38.872999999999998</v>
      </c>
      <c r="M2204" s="9">
        <v>1.5162</v>
      </c>
      <c r="W2204" s="8"/>
      <c r="X2204" s="8"/>
      <c r="Y2204" s="8"/>
      <c r="Z2204" s="3"/>
      <c r="AA2204" s="8"/>
      <c r="AB2204" s="8"/>
      <c r="AC2204" s="8"/>
    </row>
    <row r="2205" spans="11:29" x14ac:dyDescent="0.25">
      <c r="K2205" s="9">
        <v>60.42</v>
      </c>
      <c r="L2205" s="9">
        <v>43.993000000000002</v>
      </c>
      <c r="M2205" s="9">
        <v>1.7369000000000001</v>
      </c>
      <c r="W2205" s="8"/>
      <c r="X2205" s="8"/>
      <c r="Y2205" s="8"/>
      <c r="Z2205" s="3"/>
      <c r="AA2205" s="8"/>
      <c r="AB2205" s="8"/>
      <c r="AC2205" s="8"/>
    </row>
    <row r="2206" spans="11:29" x14ac:dyDescent="0.25">
      <c r="K2206" s="9">
        <v>60.44</v>
      </c>
      <c r="L2206" s="9">
        <v>53.121000000000002</v>
      </c>
      <c r="M2206" s="9"/>
      <c r="W2206" s="8"/>
      <c r="X2206" s="8"/>
      <c r="Y2206" s="8"/>
      <c r="Z2206" s="3"/>
      <c r="AA2206" s="8"/>
      <c r="AB2206" s="8"/>
      <c r="AC2206" s="8"/>
    </row>
    <row r="2207" spans="11:29" x14ac:dyDescent="0.25">
      <c r="K2207" s="9">
        <v>60.46</v>
      </c>
      <c r="L2207" s="9">
        <v>58.259</v>
      </c>
      <c r="M2207" s="9"/>
      <c r="W2207" s="8"/>
      <c r="X2207" s="8"/>
      <c r="Y2207" s="8"/>
      <c r="Z2207" s="3"/>
      <c r="AA2207" s="8"/>
      <c r="AB2207" s="8"/>
      <c r="AC2207" s="8"/>
    </row>
    <row r="2208" spans="11:29" x14ac:dyDescent="0.25">
      <c r="K2208" s="9">
        <v>60.48</v>
      </c>
      <c r="L2208" s="9">
        <v>65.106999999999999</v>
      </c>
      <c r="M2208" s="9"/>
      <c r="W2208" s="8"/>
      <c r="X2208" s="8"/>
      <c r="Y2208" s="8"/>
      <c r="Z2208" s="3"/>
      <c r="AA2208" s="8"/>
      <c r="AB2208" s="8"/>
      <c r="AC2208" s="8"/>
    </row>
    <row r="2209" spans="11:29" x14ac:dyDescent="0.25">
      <c r="K2209" s="9">
        <v>60.5</v>
      </c>
      <c r="L2209" s="9">
        <v>3.1190000000000002</v>
      </c>
      <c r="M2209" s="9"/>
      <c r="W2209" s="8"/>
      <c r="X2209" s="8"/>
      <c r="Y2209" s="8"/>
      <c r="Z2209" s="3"/>
      <c r="AA2209" s="8"/>
      <c r="AB2209" s="8"/>
      <c r="AC2209" s="8"/>
    </row>
    <row r="2210" spans="11:29" x14ac:dyDescent="0.25">
      <c r="K2210" s="9">
        <v>60.52</v>
      </c>
      <c r="L2210" s="9">
        <v>7.5780000000000003</v>
      </c>
      <c r="M2210" s="9"/>
      <c r="W2210" s="8"/>
      <c r="X2210" s="8"/>
      <c r="Y2210" s="8"/>
      <c r="Z2210" s="3"/>
      <c r="AA2210" s="8"/>
      <c r="AB2210" s="8"/>
      <c r="AC2210" s="8"/>
    </row>
    <row r="2211" spans="11:29" x14ac:dyDescent="0.25">
      <c r="K2211" s="9">
        <v>60.54</v>
      </c>
      <c r="L2211" s="9">
        <v>15.468</v>
      </c>
      <c r="M2211" s="9"/>
      <c r="W2211" s="8"/>
      <c r="X2211" s="8"/>
      <c r="Y2211" s="8"/>
      <c r="Z2211" s="3"/>
      <c r="AA2211" s="8"/>
      <c r="AB2211" s="8"/>
      <c r="AC2211" s="8"/>
    </row>
    <row r="2212" spans="11:29" x14ac:dyDescent="0.25">
      <c r="K2212" s="9">
        <v>60.56</v>
      </c>
      <c r="L2212" s="9">
        <v>15.930999999999999</v>
      </c>
      <c r="M2212" s="9"/>
      <c r="W2212" s="8"/>
      <c r="X2212" s="8"/>
      <c r="Y2212" s="8"/>
      <c r="Z2212" s="3"/>
      <c r="AA2212" s="8"/>
      <c r="AB2212" s="8"/>
      <c r="AC2212" s="8"/>
    </row>
    <row r="2213" spans="11:29" x14ac:dyDescent="0.25">
      <c r="K2213" s="9">
        <v>60.58</v>
      </c>
      <c r="L2213" s="9">
        <v>56.271999999999998</v>
      </c>
      <c r="M2213" s="9"/>
      <c r="W2213" s="8"/>
      <c r="X2213" s="8"/>
      <c r="Y2213" s="8"/>
      <c r="Z2213" s="3"/>
      <c r="AA2213" s="8"/>
      <c r="AB2213" s="8"/>
      <c r="AC2213" s="8"/>
    </row>
    <row r="2214" spans="11:29" x14ac:dyDescent="0.25">
      <c r="K2214" s="9">
        <v>60.6</v>
      </c>
      <c r="L2214" s="9">
        <v>102.294</v>
      </c>
      <c r="M2214" s="9"/>
      <c r="W2214" s="8"/>
      <c r="X2214" s="8"/>
      <c r="Y2214" s="8"/>
      <c r="Z2214" s="3"/>
      <c r="AA2214" s="8"/>
      <c r="AB2214" s="8"/>
      <c r="AC2214" s="8"/>
    </row>
    <row r="2215" spans="11:29" x14ac:dyDescent="0.25">
      <c r="K2215" s="9">
        <v>61</v>
      </c>
      <c r="L2215" s="9">
        <v>49.167999999999999</v>
      </c>
      <c r="M2215" s="9"/>
      <c r="W2215" s="8"/>
      <c r="X2215" s="8"/>
      <c r="Y2215" s="8"/>
      <c r="Z2215" s="3"/>
      <c r="AA2215" s="8"/>
      <c r="AB2215" s="8"/>
      <c r="AC2215" s="8"/>
    </row>
    <row r="2216" spans="11:29" x14ac:dyDescent="0.25">
      <c r="K2216" s="9">
        <v>61.02</v>
      </c>
      <c r="L2216" s="9">
        <v>48.573</v>
      </c>
      <c r="M2216" s="9"/>
      <c r="W2216" s="8"/>
      <c r="X2216" s="8"/>
      <c r="Y2216" s="8"/>
      <c r="Z2216" s="3"/>
      <c r="AA2216" s="8"/>
      <c r="AB2216" s="8"/>
      <c r="AC2216" s="8"/>
    </row>
    <row r="2217" spans="11:29" x14ac:dyDescent="0.25">
      <c r="K2217" s="9">
        <v>61.04</v>
      </c>
      <c r="L2217" s="9">
        <v>43.823</v>
      </c>
      <c r="M2217" s="9">
        <v>0.626</v>
      </c>
      <c r="W2217" s="8"/>
      <c r="X2217" s="8"/>
      <c r="Y2217" s="8"/>
      <c r="Z2217" s="3"/>
      <c r="AA2217" s="8"/>
      <c r="AB2217" s="8"/>
      <c r="AC2217" s="8"/>
    </row>
    <row r="2218" spans="11:29" x14ac:dyDescent="0.25">
      <c r="K2218" s="9">
        <v>61.06</v>
      </c>
      <c r="L2218" s="9">
        <v>28.175999999999998</v>
      </c>
      <c r="M2218" s="9">
        <v>0.64119999999999999</v>
      </c>
      <c r="W2218" s="8"/>
      <c r="X2218" s="8"/>
      <c r="Y2218" s="8"/>
      <c r="Z2218" s="3"/>
      <c r="AA2218" s="8"/>
      <c r="AB2218" s="8"/>
      <c r="AC2218" s="8"/>
    </row>
    <row r="2219" spans="11:29" x14ac:dyDescent="0.25">
      <c r="K2219" s="9">
        <v>61.08</v>
      </c>
      <c r="L2219" s="9">
        <v>23.963999999999999</v>
      </c>
      <c r="M2219" s="9">
        <v>0.26429999999999998</v>
      </c>
      <c r="W2219" s="8"/>
      <c r="X2219" s="8"/>
      <c r="Y2219" s="8"/>
      <c r="Z2219" s="3"/>
      <c r="AA2219" s="8"/>
      <c r="AB2219" s="8"/>
      <c r="AC2219" s="8"/>
    </row>
    <row r="2220" spans="11:29" x14ac:dyDescent="0.25">
      <c r="K2220" s="9">
        <v>61.1</v>
      </c>
      <c r="L2220" s="9">
        <v>31.038</v>
      </c>
      <c r="M2220" s="9">
        <v>0.80049999999999999</v>
      </c>
      <c r="W2220" s="8"/>
      <c r="X2220" s="8"/>
      <c r="Y2220" s="8"/>
      <c r="Z2220" s="3"/>
      <c r="AA2220" s="8"/>
      <c r="AB2220" s="8"/>
      <c r="AC2220" s="8"/>
    </row>
    <row r="2221" spans="11:29" x14ac:dyDescent="0.25">
      <c r="K2221" s="9">
        <v>61.12</v>
      </c>
      <c r="L2221" s="9">
        <v>55.335999999999999</v>
      </c>
      <c r="M2221" s="9">
        <v>1.3541000000000001</v>
      </c>
      <c r="W2221" s="8"/>
      <c r="X2221" s="8"/>
      <c r="Y2221" s="8"/>
      <c r="Z2221" s="3"/>
      <c r="AA2221" s="8"/>
      <c r="AB2221" s="8"/>
      <c r="AC2221" s="8"/>
    </row>
    <row r="2222" spans="11:29" x14ac:dyDescent="0.25">
      <c r="K2222" s="9">
        <v>61.14</v>
      </c>
      <c r="L2222" s="9">
        <v>64.778999999999996</v>
      </c>
      <c r="M2222" s="9"/>
      <c r="W2222" s="8"/>
      <c r="X2222" s="8"/>
      <c r="Y2222" s="8"/>
      <c r="Z2222" s="3"/>
      <c r="AA2222" s="8"/>
      <c r="AB2222" s="8"/>
      <c r="AC2222" s="8"/>
    </row>
    <row r="2223" spans="11:29" x14ac:dyDescent="0.25">
      <c r="K2223" s="9">
        <v>61.16</v>
      </c>
      <c r="L2223" s="9">
        <v>61.472999999999999</v>
      </c>
      <c r="M2223" s="9"/>
      <c r="W2223" s="8"/>
      <c r="X2223" s="8"/>
      <c r="Y2223" s="8"/>
      <c r="Z2223" s="3"/>
      <c r="AA2223" s="8"/>
      <c r="AB2223" s="8"/>
      <c r="AC2223" s="8"/>
    </row>
    <row r="2224" spans="11:29" x14ac:dyDescent="0.25">
      <c r="K2224" s="9">
        <v>61.18</v>
      </c>
      <c r="L2224" s="9">
        <v>50.737000000000002</v>
      </c>
      <c r="M2224" s="9"/>
      <c r="W2224" s="8"/>
      <c r="X2224" s="8"/>
      <c r="Y2224" s="8"/>
      <c r="Z2224" s="3"/>
      <c r="AA2224" s="8"/>
      <c r="AB2224" s="8"/>
      <c r="AC2224" s="8"/>
    </row>
    <row r="2225" spans="11:29" x14ac:dyDescent="0.25">
      <c r="K2225" s="9">
        <v>61.5</v>
      </c>
      <c r="L2225" s="9">
        <v>16.324999999999999</v>
      </c>
      <c r="M2225" s="9"/>
      <c r="W2225" s="8"/>
      <c r="X2225" s="8"/>
      <c r="Y2225" s="8"/>
      <c r="Z2225" s="3"/>
      <c r="AA2225" s="8"/>
      <c r="AB2225" s="8"/>
      <c r="AC2225" s="8"/>
    </row>
    <row r="2226" spans="11:29" x14ac:dyDescent="0.25">
      <c r="K2226" s="9">
        <v>61.52</v>
      </c>
      <c r="L2226" s="9">
        <v>22.71</v>
      </c>
      <c r="M2226" s="9"/>
      <c r="W2226" s="8"/>
      <c r="X2226" s="8"/>
      <c r="Y2226" s="8"/>
      <c r="Z2226" s="3"/>
      <c r="AA2226" s="8"/>
      <c r="AB2226" s="8"/>
      <c r="AC2226" s="8"/>
    </row>
    <row r="2227" spans="11:29" x14ac:dyDescent="0.25">
      <c r="K2227" s="9">
        <v>61.54</v>
      </c>
      <c r="L2227" s="9">
        <v>15.512</v>
      </c>
      <c r="M2227" s="9">
        <v>0.32129999999999997</v>
      </c>
      <c r="W2227" s="8"/>
      <c r="X2227" s="8"/>
      <c r="Y2227" s="8"/>
      <c r="Z2227" s="3"/>
      <c r="AA2227" s="8"/>
      <c r="AB2227" s="8"/>
      <c r="AC2227" s="8"/>
    </row>
    <row r="2228" spans="11:29" x14ac:dyDescent="0.25">
      <c r="K2228" s="9">
        <v>61.56</v>
      </c>
      <c r="L2228" s="9">
        <v>16.507999999999999</v>
      </c>
      <c r="M2228" s="9">
        <v>0.54090000000000005</v>
      </c>
      <c r="W2228" s="8"/>
      <c r="X2228" s="8"/>
      <c r="Y2228" s="8"/>
      <c r="Z2228" s="3"/>
      <c r="AA2228" s="8"/>
      <c r="AB2228" s="8"/>
      <c r="AC2228" s="8"/>
    </row>
    <row r="2229" spans="11:29" x14ac:dyDescent="0.25">
      <c r="K2229" s="9">
        <v>61.58</v>
      </c>
      <c r="L2229" s="9">
        <v>27.027000000000001</v>
      </c>
      <c r="M2229" s="9">
        <v>0.66</v>
      </c>
      <c r="W2229" s="8"/>
      <c r="X2229" s="8"/>
      <c r="Y2229" s="8"/>
      <c r="Z2229" s="3"/>
      <c r="AA2229" s="8"/>
      <c r="AB2229" s="8"/>
      <c r="AC2229" s="8"/>
    </row>
    <row r="2230" spans="11:29" x14ac:dyDescent="0.25">
      <c r="K2230" s="9">
        <v>61.6</v>
      </c>
      <c r="L2230" s="9">
        <v>28.451000000000001</v>
      </c>
      <c r="M2230" s="9">
        <v>0.85709999999999997</v>
      </c>
      <c r="W2230" s="8"/>
      <c r="X2230" s="8"/>
      <c r="Y2230" s="8"/>
      <c r="Z2230" s="3"/>
      <c r="AA2230" s="8"/>
      <c r="AB2230" s="8"/>
      <c r="AC2230" s="8"/>
    </row>
    <row r="2231" spans="11:29" x14ac:dyDescent="0.25">
      <c r="K2231" s="9">
        <v>61.62</v>
      </c>
      <c r="L2231" s="9">
        <v>24.498000000000001</v>
      </c>
      <c r="M2231" s="9">
        <v>1.0916999999999999</v>
      </c>
      <c r="W2231" s="8"/>
      <c r="X2231" s="8"/>
      <c r="Y2231" s="8"/>
      <c r="Z2231" s="3"/>
      <c r="AA2231" s="8"/>
      <c r="AB2231" s="8"/>
      <c r="AC2231" s="8"/>
    </row>
    <row r="2232" spans="11:29" x14ac:dyDescent="0.25">
      <c r="K2232" s="9">
        <v>61.64</v>
      </c>
      <c r="L2232" s="9">
        <v>26.821999999999999</v>
      </c>
      <c r="M2232" s="9">
        <v>1.2173</v>
      </c>
      <c r="W2232" s="8"/>
      <c r="X2232" s="8"/>
      <c r="Y2232" s="8"/>
      <c r="Z2232" s="3"/>
      <c r="AA2232" s="8"/>
      <c r="AB2232" s="8"/>
      <c r="AC2232" s="8"/>
    </row>
    <row r="2233" spans="11:29" x14ac:dyDescent="0.25">
      <c r="K2233" s="9">
        <v>61.66</v>
      </c>
      <c r="L2233" s="9">
        <v>31.344999999999999</v>
      </c>
      <c r="M2233" s="9">
        <v>1.9708000000000001</v>
      </c>
      <c r="W2233" s="8"/>
      <c r="X2233" s="8"/>
      <c r="Y2233" s="8"/>
      <c r="Z2233" s="3"/>
      <c r="AA2233" s="8"/>
      <c r="AB2233" s="8"/>
      <c r="AC2233" s="8"/>
    </row>
    <row r="2234" spans="11:29" x14ac:dyDescent="0.25">
      <c r="K2234" s="9">
        <v>61.68</v>
      </c>
      <c r="L2234" s="9">
        <v>45.100999999999999</v>
      </c>
      <c r="M2234" s="9">
        <v>2.4407000000000001</v>
      </c>
      <c r="W2234" s="8"/>
      <c r="X2234" s="8"/>
      <c r="Y2234" s="8"/>
      <c r="Z2234" s="3"/>
      <c r="AA2234" s="8"/>
      <c r="AB2234" s="8"/>
      <c r="AC2234" s="8"/>
    </row>
    <row r="2235" spans="11:29" x14ac:dyDescent="0.25">
      <c r="K2235" s="9">
        <v>61.7</v>
      </c>
      <c r="L2235" s="9">
        <v>62.844999999999999</v>
      </c>
      <c r="M2235" s="9">
        <v>2.5975000000000001</v>
      </c>
      <c r="W2235" s="8"/>
      <c r="X2235" s="8"/>
      <c r="Y2235" s="8"/>
      <c r="Z2235" s="3"/>
      <c r="AA2235" s="8"/>
      <c r="AB2235" s="8"/>
      <c r="AC2235" s="8"/>
    </row>
    <row r="2236" spans="11:29" x14ac:dyDescent="0.25">
      <c r="K2236" s="9">
        <v>61.72</v>
      </c>
      <c r="L2236" s="9">
        <v>57.8</v>
      </c>
      <c r="M2236" s="9">
        <v>2.4952000000000001</v>
      </c>
      <c r="W2236" s="8"/>
      <c r="X2236" s="8"/>
      <c r="Y2236" s="8"/>
      <c r="Z2236" s="3"/>
      <c r="AA2236" s="8"/>
      <c r="AB2236" s="8"/>
      <c r="AC2236" s="8"/>
    </row>
    <row r="2237" spans="11:29" x14ac:dyDescent="0.25">
      <c r="K2237" s="9">
        <v>61.74</v>
      </c>
      <c r="L2237" s="9">
        <v>39.463999999999999</v>
      </c>
      <c r="M2237" s="9">
        <v>2.1242999999999999</v>
      </c>
      <c r="W2237" s="8"/>
      <c r="X2237" s="8"/>
      <c r="Y2237" s="8"/>
      <c r="Z2237" s="3"/>
      <c r="AA2237" s="8"/>
      <c r="AB2237" s="8"/>
      <c r="AC2237" s="8"/>
    </row>
    <row r="2238" spans="11:29" x14ac:dyDescent="0.25">
      <c r="K2238" s="9">
        <v>61.76</v>
      </c>
      <c r="L2238" s="9">
        <v>30.867999999999999</v>
      </c>
      <c r="M2238" s="9">
        <v>1.3594999999999999</v>
      </c>
      <c r="W2238" s="8"/>
      <c r="X2238" s="8"/>
      <c r="Y2238" s="8"/>
      <c r="Z2238" s="3"/>
      <c r="AA2238" s="8"/>
      <c r="AB2238" s="8"/>
      <c r="AC2238" s="8"/>
    </row>
    <row r="2239" spans="11:29" x14ac:dyDescent="0.25">
      <c r="K2239" s="9">
        <v>61.78</v>
      </c>
      <c r="L2239" s="9">
        <v>26.613</v>
      </c>
      <c r="M2239" s="9">
        <v>0.94430000000000003</v>
      </c>
      <c r="W2239" s="8"/>
      <c r="X2239" s="8"/>
      <c r="Y2239" s="8"/>
      <c r="Z2239" s="3"/>
      <c r="AA2239" s="8"/>
      <c r="AB2239" s="8"/>
      <c r="AC2239" s="8"/>
    </row>
    <row r="2240" spans="11:29" x14ac:dyDescent="0.25">
      <c r="K2240" s="9">
        <v>61.8</v>
      </c>
      <c r="L2240" s="9">
        <v>25.555</v>
      </c>
      <c r="M2240" s="9">
        <v>0.93089999999999995</v>
      </c>
      <c r="W2240" s="8"/>
      <c r="X2240" s="8"/>
      <c r="Y2240" s="8"/>
      <c r="Z2240" s="3"/>
      <c r="AA2240" s="8"/>
      <c r="AB2240" s="8"/>
      <c r="AC2240" s="8"/>
    </row>
    <row r="2241" spans="11:29" x14ac:dyDescent="0.25">
      <c r="K2241" s="9">
        <v>61.82</v>
      </c>
      <c r="L2241" s="9">
        <v>28.030999999999999</v>
      </c>
      <c r="M2241" s="9">
        <v>1.1203000000000001</v>
      </c>
      <c r="W2241" s="8"/>
      <c r="X2241" s="8"/>
      <c r="Y2241" s="8"/>
      <c r="Z2241" s="3"/>
      <c r="AA2241" s="8"/>
      <c r="AB2241" s="8"/>
      <c r="AC2241" s="8"/>
    </row>
    <row r="2242" spans="11:29" x14ac:dyDescent="0.25">
      <c r="K2242" s="9">
        <v>61.84</v>
      </c>
      <c r="L2242" s="9">
        <v>33.845999999999997</v>
      </c>
      <c r="M2242" s="9">
        <v>1.3331</v>
      </c>
      <c r="W2242" s="8"/>
      <c r="X2242" s="8"/>
      <c r="Y2242" s="8"/>
      <c r="Z2242" s="3"/>
      <c r="AA2242" s="8"/>
      <c r="AB2242" s="8"/>
      <c r="AC2242" s="8"/>
    </row>
    <row r="2243" spans="11:29" x14ac:dyDescent="0.25">
      <c r="K2243" s="9">
        <v>61.86</v>
      </c>
      <c r="L2243" s="9">
        <v>37.909999999999997</v>
      </c>
      <c r="M2243" s="9">
        <v>1.5034000000000001</v>
      </c>
      <c r="W2243" s="8"/>
      <c r="X2243" s="8"/>
      <c r="Y2243" s="8"/>
      <c r="Z2243" s="3"/>
      <c r="AA2243" s="8"/>
      <c r="AB2243" s="8"/>
      <c r="AC2243" s="8"/>
    </row>
    <row r="2244" spans="11:29" x14ac:dyDescent="0.25">
      <c r="K2244" s="9">
        <v>61.88</v>
      </c>
      <c r="L2244" s="9">
        <v>35.613</v>
      </c>
      <c r="M2244" s="9">
        <v>1.4933000000000001</v>
      </c>
      <c r="W2244" s="8"/>
      <c r="X2244" s="8"/>
      <c r="Y2244" s="8"/>
      <c r="Z2244" s="3"/>
      <c r="AA2244" s="8"/>
      <c r="AB2244" s="8"/>
      <c r="AC2244" s="8"/>
    </row>
    <row r="2245" spans="11:29" x14ac:dyDescent="0.25">
      <c r="K2245" s="9">
        <v>61.9</v>
      </c>
      <c r="L2245" s="9">
        <v>30.895</v>
      </c>
      <c r="M2245" s="9">
        <v>1.3622000000000001</v>
      </c>
      <c r="W2245" s="8"/>
      <c r="X2245" s="8"/>
      <c r="Y2245" s="8"/>
      <c r="Z2245" s="3"/>
      <c r="AA2245" s="8"/>
      <c r="AB2245" s="8"/>
      <c r="AC2245" s="8"/>
    </row>
    <row r="2246" spans="11:29" x14ac:dyDescent="0.25">
      <c r="K2246" s="9">
        <v>61.92</v>
      </c>
      <c r="L2246" s="9">
        <v>26.879000000000001</v>
      </c>
      <c r="M2246" s="9">
        <v>1.1846000000000001</v>
      </c>
      <c r="W2246" s="8"/>
      <c r="X2246" s="8"/>
      <c r="Y2246" s="8"/>
      <c r="Z2246" s="3"/>
      <c r="AA2246" s="8"/>
      <c r="AB2246" s="8"/>
      <c r="AC2246" s="8"/>
    </row>
    <row r="2247" spans="11:29" x14ac:dyDescent="0.25">
      <c r="K2247" s="9">
        <v>61.94</v>
      </c>
      <c r="L2247" s="9">
        <v>25.695</v>
      </c>
      <c r="M2247" s="9">
        <v>1.0248999999999999</v>
      </c>
      <c r="W2247" s="8"/>
      <c r="X2247" s="8"/>
      <c r="Y2247" s="8"/>
      <c r="Z2247" s="3"/>
      <c r="AA2247" s="8"/>
      <c r="AB2247" s="8"/>
      <c r="AC2247" s="8"/>
    </row>
    <row r="2248" spans="11:29" x14ac:dyDescent="0.25">
      <c r="K2248" s="9">
        <v>61.96</v>
      </c>
      <c r="L2248" s="9">
        <v>27.408999999999999</v>
      </c>
      <c r="M2248" s="9">
        <v>1.0638000000000001</v>
      </c>
      <c r="W2248" s="8"/>
      <c r="X2248" s="8"/>
      <c r="Y2248" s="8"/>
      <c r="Z2248" s="3"/>
      <c r="AA2248" s="8"/>
      <c r="AB2248" s="8"/>
      <c r="AC2248" s="8"/>
    </row>
    <row r="2249" spans="11:29" x14ac:dyDescent="0.25">
      <c r="K2249" s="9">
        <v>61.98</v>
      </c>
      <c r="L2249" s="9">
        <v>29.236000000000001</v>
      </c>
      <c r="M2249" s="9">
        <v>1.3139000000000001</v>
      </c>
      <c r="W2249" s="8"/>
      <c r="X2249" s="8"/>
      <c r="Y2249" s="8"/>
      <c r="Z2249" s="3"/>
      <c r="AA2249" s="8"/>
      <c r="AB2249" s="8"/>
      <c r="AC2249" s="8"/>
    </row>
    <row r="2250" spans="11:29" x14ac:dyDescent="0.25">
      <c r="K2250" s="9">
        <v>62</v>
      </c>
      <c r="L2250" s="9">
        <v>29.395</v>
      </c>
      <c r="M2250" s="9">
        <v>1.5474000000000001</v>
      </c>
      <c r="W2250" s="8"/>
      <c r="X2250" s="8"/>
      <c r="Y2250" s="8"/>
      <c r="Z2250" s="3"/>
      <c r="AA2250" s="8"/>
      <c r="AB2250" s="8"/>
      <c r="AC2250" s="8"/>
    </row>
    <row r="2251" spans="11:29" x14ac:dyDescent="0.25">
      <c r="K2251" s="9">
        <v>62.02</v>
      </c>
      <c r="L2251" s="9">
        <v>28.419</v>
      </c>
      <c r="M2251" s="9">
        <v>1.4844999999999999</v>
      </c>
      <c r="W2251" s="8"/>
      <c r="X2251" s="8"/>
      <c r="Y2251" s="8"/>
      <c r="Z2251" s="3"/>
      <c r="AA2251" s="8"/>
      <c r="AB2251" s="8"/>
      <c r="AC2251" s="8"/>
    </row>
    <row r="2252" spans="11:29" x14ac:dyDescent="0.25">
      <c r="K2252" s="9">
        <v>62.04</v>
      </c>
      <c r="L2252" s="9">
        <v>27.279</v>
      </c>
      <c r="M2252" s="9">
        <v>1.7486999999999999</v>
      </c>
      <c r="W2252" s="8"/>
      <c r="X2252" s="8"/>
      <c r="Y2252" s="8"/>
      <c r="Z2252" s="3"/>
      <c r="AA2252" s="8"/>
      <c r="AB2252" s="8"/>
      <c r="AC2252" s="8"/>
    </row>
    <row r="2253" spans="11:29" x14ac:dyDescent="0.25">
      <c r="K2253" s="9">
        <v>62.06</v>
      </c>
      <c r="L2253" s="9">
        <v>32.722999999999999</v>
      </c>
      <c r="M2253" s="9">
        <v>2.4291</v>
      </c>
      <c r="W2253" s="8"/>
      <c r="X2253" s="8"/>
      <c r="Y2253" s="8"/>
      <c r="Z2253" s="3"/>
      <c r="AA2253" s="8"/>
      <c r="AB2253" s="8"/>
      <c r="AC2253" s="8"/>
    </row>
    <row r="2254" spans="11:29" x14ac:dyDescent="0.25">
      <c r="K2254" s="9">
        <v>62.08</v>
      </c>
      <c r="L2254" s="9">
        <v>62.051000000000002</v>
      </c>
      <c r="M2254" s="9">
        <v>2.6796000000000002</v>
      </c>
      <c r="W2254" s="8"/>
      <c r="X2254" s="8"/>
      <c r="Y2254" s="8"/>
      <c r="Z2254" s="3"/>
      <c r="AA2254" s="8"/>
      <c r="AB2254" s="8"/>
      <c r="AC2254" s="8"/>
    </row>
    <row r="2255" spans="11:29" x14ac:dyDescent="0.25">
      <c r="K2255" s="9">
        <v>62.1</v>
      </c>
      <c r="L2255" s="9">
        <v>67.23</v>
      </c>
      <c r="M2255" s="9">
        <v>2.7936000000000001</v>
      </c>
      <c r="W2255" s="8"/>
      <c r="X2255" s="8"/>
      <c r="Y2255" s="8"/>
      <c r="Z2255" s="3"/>
      <c r="AA2255" s="8"/>
      <c r="AB2255" s="8"/>
      <c r="AC2255" s="8"/>
    </row>
    <row r="2256" spans="11:29" x14ac:dyDescent="0.25">
      <c r="K2256" s="9">
        <v>62.12</v>
      </c>
      <c r="L2256" s="9">
        <v>59.777000000000001</v>
      </c>
      <c r="M2256" s="9">
        <v>2.4112</v>
      </c>
      <c r="W2256" s="8"/>
      <c r="X2256" s="8"/>
      <c r="Y2256" s="8"/>
      <c r="Z2256" s="3"/>
      <c r="AA2256" s="8"/>
      <c r="AB2256" s="8"/>
      <c r="AC2256" s="8"/>
    </row>
    <row r="2257" spans="11:29" x14ac:dyDescent="0.25">
      <c r="K2257" s="9">
        <v>62.14</v>
      </c>
      <c r="L2257" s="9">
        <v>40.482999999999997</v>
      </c>
      <c r="M2257" s="9">
        <v>1.821</v>
      </c>
      <c r="W2257" s="8"/>
      <c r="X2257" s="8"/>
      <c r="Y2257" s="8"/>
      <c r="Z2257" s="3"/>
      <c r="AA2257" s="8"/>
      <c r="AB2257" s="8"/>
      <c r="AC2257" s="8"/>
    </row>
    <row r="2258" spans="11:29" x14ac:dyDescent="0.25">
      <c r="K2258" s="9">
        <v>62.16</v>
      </c>
      <c r="L2258" s="9">
        <v>26.501999999999999</v>
      </c>
      <c r="M2258" s="9">
        <v>1.2844</v>
      </c>
      <c r="W2258" s="8"/>
      <c r="X2258" s="8"/>
      <c r="Y2258" s="8"/>
      <c r="Z2258" s="3"/>
      <c r="AA2258" s="8"/>
      <c r="AB2258" s="8"/>
      <c r="AC2258" s="8"/>
    </row>
    <row r="2259" spans="11:29" x14ac:dyDescent="0.25">
      <c r="K2259" s="9">
        <v>62.18</v>
      </c>
      <c r="L2259" s="9">
        <v>22.524000000000001</v>
      </c>
      <c r="M2259" s="9">
        <v>0.92879999999999996</v>
      </c>
      <c r="W2259" s="8"/>
      <c r="X2259" s="8"/>
      <c r="Y2259" s="8"/>
      <c r="Z2259" s="3"/>
      <c r="AA2259" s="8"/>
      <c r="AB2259" s="8"/>
      <c r="AC2259" s="8"/>
    </row>
    <row r="2260" spans="11:29" x14ac:dyDescent="0.25">
      <c r="K2260" s="9">
        <v>62.2</v>
      </c>
      <c r="L2260" s="9">
        <v>22.719000000000001</v>
      </c>
      <c r="M2260" s="9">
        <v>0.86399999999999999</v>
      </c>
      <c r="W2260" s="8"/>
      <c r="X2260" s="8"/>
      <c r="Y2260" s="8"/>
      <c r="Z2260" s="3"/>
      <c r="AA2260" s="8"/>
      <c r="AB2260" s="8"/>
      <c r="AC2260" s="8"/>
    </row>
    <row r="2261" spans="11:29" x14ac:dyDescent="0.25">
      <c r="K2261" s="9">
        <v>62.22</v>
      </c>
      <c r="L2261" s="9">
        <v>25.015999999999998</v>
      </c>
      <c r="M2261" s="9">
        <v>0.94599999999999995</v>
      </c>
      <c r="W2261" s="8"/>
      <c r="X2261" s="8"/>
      <c r="Y2261" s="8"/>
      <c r="Z2261" s="3"/>
      <c r="AA2261" s="8"/>
      <c r="AB2261" s="8"/>
      <c r="AC2261" s="8"/>
    </row>
    <row r="2262" spans="11:29" x14ac:dyDescent="0.25">
      <c r="K2262" s="9">
        <v>62.24</v>
      </c>
      <c r="L2262" s="9">
        <v>25.001000000000001</v>
      </c>
      <c r="M2262" s="9">
        <v>1.0718000000000001</v>
      </c>
      <c r="W2262" s="8"/>
      <c r="X2262" s="8"/>
      <c r="Y2262" s="8"/>
      <c r="Z2262" s="3"/>
      <c r="AA2262" s="8"/>
      <c r="AB2262" s="8"/>
      <c r="AC2262" s="8"/>
    </row>
    <row r="2263" spans="11:29" x14ac:dyDescent="0.25">
      <c r="K2263" s="9">
        <v>62.26</v>
      </c>
      <c r="L2263" s="9">
        <v>24.068999999999999</v>
      </c>
      <c r="M2263" s="9">
        <v>1.3705000000000001</v>
      </c>
      <c r="W2263" s="8"/>
      <c r="X2263" s="8"/>
      <c r="Y2263" s="8"/>
      <c r="Z2263" s="3"/>
      <c r="AA2263" s="8"/>
      <c r="AB2263" s="8"/>
      <c r="AC2263" s="8"/>
    </row>
    <row r="2264" spans="11:29" x14ac:dyDescent="0.25">
      <c r="K2264" s="9">
        <v>62.28</v>
      </c>
      <c r="L2264" s="9">
        <v>25.361999999999998</v>
      </c>
      <c r="M2264" s="9">
        <v>1.3932</v>
      </c>
      <c r="W2264" s="8"/>
      <c r="X2264" s="8"/>
      <c r="Y2264" s="8"/>
      <c r="Z2264" s="3"/>
      <c r="AA2264" s="8"/>
      <c r="AB2264" s="8"/>
      <c r="AC2264" s="8"/>
    </row>
    <row r="2265" spans="11:29" x14ac:dyDescent="0.25">
      <c r="K2265" s="9">
        <v>62.3</v>
      </c>
      <c r="L2265" s="9">
        <v>32.387999999999998</v>
      </c>
      <c r="M2265" s="9">
        <v>1.2395</v>
      </c>
      <c r="W2265" s="8"/>
      <c r="X2265" s="8"/>
      <c r="Y2265" s="8"/>
      <c r="Z2265" s="3"/>
      <c r="AA2265" s="8"/>
      <c r="AB2265" s="8"/>
      <c r="AC2265" s="8"/>
    </row>
    <row r="2266" spans="11:29" x14ac:dyDescent="0.25">
      <c r="K2266" s="9">
        <v>62.32</v>
      </c>
      <c r="L2266" s="9">
        <v>28.888000000000002</v>
      </c>
      <c r="M2266" s="9">
        <v>1.2715000000000001</v>
      </c>
      <c r="W2266" s="8"/>
      <c r="X2266" s="8"/>
      <c r="Y2266" s="8"/>
      <c r="Z2266" s="3"/>
      <c r="AA2266" s="8"/>
      <c r="AB2266" s="8"/>
      <c r="AC2266" s="8"/>
    </row>
    <row r="2267" spans="11:29" x14ac:dyDescent="0.25">
      <c r="K2267" s="9">
        <v>62.34</v>
      </c>
      <c r="L2267" s="9">
        <v>21.838000000000001</v>
      </c>
      <c r="M2267" s="9">
        <v>1.1700999999999999</v>
      </c>
      <c r="W2267" s="8"/>
      <c r="X2267" s="8"/>
      <c r="Y2267" s="8"/>
      <c r="Z2267" s="3"/>
      <c r="AA2267" s="8"/>
      <c r="AB2267" s="8"/>
      <c r="AC2267" s="8"/>
    </row>
    <row r="2268" spans="11:29" x14ac:dyDescent="0.25">
      <c r="K2268" s="9">
        <v>62.36</v>
      </c>
      <c r="L2268" s="9">
        <v>21.446000000000002</v>
      </c>
      <c r="M2268" s="9">
        <v>0.89319999999999999</v>
      </c>
      <c r="W2268" s="8"/>
      <c r="X2268" s="8"/>
      <c r="Y2268" s="8"/>
      <c r="Z2268" s="3"/>
      <c r="AA2268" s="8"/>
      <c r="AB2268" s="8"/>
      <c r="AC2268" s="8"/>
    </row>
    <row r="2269" spans="11:29" x14ac:dyDescent="0.25">
      <c r="K2269" s="9">
        <v>62.38</v>
      </c>
      <c r="L2269" s="9">
        <v>20.893000000000001</v>
      </c>
      <c r="M2269" s="9">
        <v>0.76929999999999998</v>
      </c>
      <c r="W2269" s="8"/>
      <c r="X2269" s="8"/>
      <c r="Y2269" s="8"/>
      <c r="Z2269" s="3"/>
      <c r="AA2269" s="8"/>
      <c r="AB2269" s="8"/>
      <c r="AC2269" s="8"/>
    </row>
    <row r="2270" spans="11:29" x14ac:dyDescent="0.25">
      <c r="K2270" s="9">
        <v>62.4</v>
      </c>
      <c r="L2270" s="9">
        <v>19.600000000000001</v>
      </c>
      <c r="M2270" s="9">
        <v>0.74919999999999998</v>
      </c>
      <c r="W2270" s="8"/>
      <c r="X2270" s="8"/>
      <c r="Y2270" s="8"/>
      <c r="Z2270" s="3"/>
      <c r="AA2270" s="8"/>
      <c r="AB2270" s="8"/>
      <c r="AC2270" s="8"/>
    </row>
    <row r="2271" spans="11:29" x14ac:dyDescent="0.25">
      <c r="K2271" s="9">
        <v>62.42</v>
      </c>
      <c r="L2271" s="9">
        <v>18.617000000000001</v>
      </c>
      <c r="M2271" s="9">
        <v>0.75009999999999999</v>
      </c>
      <c r="W2271" s="8"/>
      <c r="X2271" s="8"/>
      <c r="Y2271" s="8"/>
      <c r="Z2271" s="3"/>
      <c r="AA2271" s="8"/>
      <c r="AB2271" s="8"/>
      <c r="AC2271" s="8"/>
    </row>
    <row r="2272" spans="11:29" x14ac:dyDescent="0.25">
      <c r="K2272" s="9">
        <v>62.44</v>
      </c>
      <c r="L2272" s="9">
        <v>16.335999999999999</v>
      </c>
      <c r="M2272" s="9">
        <v>0.63800000000000001</v>
      </c>
      <c r="W2272" s="8"/>
      <c r="X2272" s="8"/>
      <c r="Y2272" s="8"/>
      <c r="Z2272" s="3"/>
      <c r="AA2272" s="8"/>
      <c r="AB2272" s="8"/>
      <c r="AC2272" s="8"/>
    </row>
    <row r="2273" spans="11:29" x14ac:dyDescent="0.25">
      <c r="K2273" s="9">
        <v>62.46</v>
      </c>
      <c r="L2273" s="9">
        <v>14.875999999999999</v>
      </c>
      <c r="M2273" s="9">
        <v>0.71440000000000003</v>
      </c>
      <c r="W2273" s="8"/>
      <c r="X2273" s="8"/>
      <c r="Y2273" s="8"/>
      <c r="Z2273" s="3"/>
      <c r="AA2273" s="8"/>
      <c r="AB2273" s="8"/>
      <c r="AC2273" s="8"/>
    </row>
    <row r="2274" spans="11:29" x14ac:dyDescent="0.25">
      <c r="K2274" s="9">
        <v>62.48</v>
      </c>
      <c r="L2274" s="9">
        <v>16.015999999999998</v>
      </c>
      <c r="M2274" s="9">
        <v>0.81840000000000002</v>
      </c>
      <c r="W2274" s="8"/>
      <c r="X2274" s="8"/>
      <c r="Y2274" s="8"/>
      <c r="Z2274" s="3"/>
      <c r="AA2274" s="8"/>
      <c r="AB2274" s="8"/>
      <c r="AC2274" s="8"/>
    </row>
    <row r="2275" spans="11:29" x14ac:dyDescent="0.25">
      <c r="K2275" s="9">
        <v>62.5</v>
      </c>
      <c r="L2275" s="9">
        <v>22.003</v>
      </c>
      <c r="M2275" s="9">
        <v>0.91039999999999999</v>
      </c>
      <c r="W2275" s="8"/>
      <c r="X2275" s="8"/>
      <c r="Y2275" s="8"/>
      <c r="Z2275" s="3"/>
      <c r="AA2275" s="8"/>
      <c r="AB2275" s="8"/>
      <c r="AC2275" s="8"/>
    </row>
    <row r="2276" spans="11:29" x14ac:dyDescent="0.25">
      <c r="K2276" s="9">
        <v>62.52</v>
      </c>
      <c r="L2276" s="9">
        <v>30.795999999999999</v>
      </c>
      <c r="M2276" s="9">
        <v>1.0513999999999999</v>
      </c>
      <c r="W2276" s="8"/>
      <c r="X2276" s="8"/>
      <c r="Y2276" s="8"/>
      <c r="Z2276" s="3"/>
      <c r="AA2276" s="8"/>
      <c r="AB2276" s="8"/>
      <c r="AC2276" s="8"/>
    </row>
    <row r="2277" spans="11:29" x14ac:dyDescent="0.25">
      <c r="K2277" s="9">
        <v>62.54</v>
      </c>
      <c r="L2277" s="9">
        <v>30.716000000000001</v>
      </c>
      <c r="M2277" s="9">
        <v>1.1532</v>
      </c>
      <c r="W2277" s="8"/>
      <c r="X2277" s="8"/>
      <c r="Y2277" s="8"/>
      <c r="Z2277" s="3"/>
      <c r="AA2277" s="8"/>
      <c r="AB2277" s="8"/>
      <c r="AC2277" s="8"/>
    </row>
    <row r="2278" spans="11:29" x14ac:dyDescent="0.25">
      <c r="K2278" s="9">
        <v>62.56</v>
      </c>
      <c r="L2278" s="9">
        <v>29.462</v>
      </c>
      <c r="M2278" s="9">
        <v>1.0077</v>
      </c>
      <c r="W2278" s="8"/>
      <c r="X2278" s="8"/>
      <c r="Y2278" s="8"/>
      <c r="Z2278" s="3"/>
      <c r="AA2278" s="8"/>
      <c r="AB2278" s="8"/>
      <c r="AC2278" s="8"/>
    </row>
    <row r="2279" spans="11:29" x14ac:dyDescent="0.25">
      <c r="K2279" s="9">
        <v>62.58</v>
      </c>
      <c r="L2279" s="9">
        <v>23.835000000000001</v>
      </c>
      <c r="M2279" s="9">
        <v>0.80969999999999998</v>
      </c>
      <c r="W2279" s="8"/>
      <c r="X2279" s="8"/>
      <c r="Y2279" s="8"/>
      <c r="Z2279" s="3"/>
      <c r="AA2279" s="8"/>
      <c r="AB2279" s="8"/>
      <c r="AC2279" s="8"/>
    </row>
    <row r="2280" spans="11:29" x14ac:dyDescent="0.25">
      <c r="K2280" s="9">
        <v>62.6</v>
      </c>
      <c r="L2280" s="9">
        <v>18.452999999999999</v>
      </c>
      <c r="M2280" s="9">
        <v>0.59560000000000002</v>
      </c>
      <c r="W2280" s="8"/>
      <c r="X2280" s="8"/>
      <c r="Y2280" s="8"/>
      <c r="Z2280" s="3"/>
      <c r="AA2280" s="8"/>
      <c r="AB2280" s="8"/>
      <c r="AC2280" s="8"/>
    </row>
    <row r="2281" spans="11:29" x14ac:dyDescent="0.25">
      <c r="K2281" s="9">
        <v>62.62</v>
      </c>
      <c r="L2281" s="9">
        <v>15.863</v>
      </c>
      <c r="M2281" s="9">
        <v>0.4975</v>
      </c>
      <c r="W2281" s="8"/>
      <c r="X2281" s="8"/>
      <c r="Y2281" s="8"/>
      <c r="Z2281" s="3"/>
      <c r="AA2281" s="8"/>
      <c r="AB2281" s="8"/>
      <c r="AC2281" s="8"/>
    </row>
    <row r="2282" spans="11:29" x14ac:dyDescent="0.25">
      <c r="K2282" s="9">
        <v>62.64</v>
      </c>
      <c r="L2282" s="9">
        <v>14.882</v>
      </c>
      <c r="M2282" s="9">
        <v>0.49159999999999998</v>
      </c>
      <c r="W2282" s="8"/>
      <c r="X2282" s="8"/>
      <c r="Y2282" s="8"/>
      <c r="Z2282" s="3"/>
      <c r="AA2282" s="8"/>
      <c r="AB2282" s="8"/>
      <c r="AC2282" s="8"/>
    </row>
    <row r="2283" spans="11:29" x14ac:dyDescent="0.25">
      <c r="K2283" s="9">
        <v>62.66</v>
      </c>
      <c r="L2283" s="9">
        <v>15.523999999999999</v>
      </c>
      <c r="M2283" s="9">
        <v>0.53010000000000002</v>
      </c>
      <c r="W2283" s="8"/>
      <c r="X2283" s="8"/>
      <c r="Y2283" s="8"/>
      <c r="Z2283" s="3"/>
      <c r="AA2283" s="8"/>
      <c r="AB2283" s="8"/>
      <c r="AC2283" s="8"/>
    </row>
    <row r="2284" spans="11:29" x14ac:dyDescent="0.25">
      <c r="K2284" s="9">
        <v>62.68</v>
      </c>
      <c r="L2284" s="9">
        <v>14.917999999999999</v>
      </c>
      <c r="M2284" s="9">
        <v>0.60009999999999997</v>
      </c>
      <c r="W2284" s="8"/>
      <c r="X2284" s="8"/>
      <c r="Y2284" s="8"/>
      <c r="Z2284" s="3"/>
      <c r="AA2284" s="8"/>
      <c r="AB2284" s="8"/>
      <c r="AC2284" s="8"/>
    </row>
    <row r="2285" spans="11:29" x14ac:dyDescent="0.25">
      <c r="K2285" s="9">
        <v>62.7</v>
      </c>
      <c r="L2285" s="9">
        <v>14.987</v>
      </c>
      <c r="M2285" s="9">
        <v>0.57189999999999996</v>
      </c>
      <c r="W2285" s="8"/>
      <c r="X2285" s="8"/>
      <c r="Y2285" s="8"/>
      <c r="Z2285" s="3"/>
      <c r="AA2285" s="8"/>
      <c r="AB2285" s="8"/>
      <c r="AC2285" s="8"/>
    </row>
    <row r="2286" spans="11:29" x14ac:dyDescent="0.25">
      <c r="K2286" s="9">
        <v>62.72</v>
      </c>
      <c r="L2286" s="9">
        <v>15.875999999999999</v>
      </c>
      <c r="M2286" s="9">
        <v>0.71430000000000005</v>
      </c>
      <c r="W2286" s="8"/>
      <c r="X2286" s="8"/>
      <c r="Y2286" s="8"/>
      <c r="Z2286" s="3"/>
      <c r="AA2286" s="8"/>
      <c r="AB2286" s="8"/>
      <c r="AC2286" s="8"/>
    </row>
    <row r="2287" spans="11:29" x14ac:dyDescent="0.25">
      <c r="K2287" s="9">
        <v>62.74</v>
      </c>
      <c r="L2287" s="9">
        <v>18.853000000000002</v>
      </c>
      <c r="M2287" s="9">
        <v>0.78359999999999996</v>
      </c>
      <c r="W2287" s="8"/>
      <c r="X2287" s="8"/>
      <c r="Y2287" s="8"/>
      <c r="Z2287" s="3"/>
      <c r="AA2287" s="8"/>
      <c r="AB2287" s="8"/>
      <c r="AC2287" s="8"/>
    </row>
    <row r="2288" spans="11:29" x14ac:dyDescent="0.25">
      <c r="K2288" s="9">
        <v>62.76</v>
      </c>
      <c r="L2288" s="9">
        <v>23.638999999999999</v>
      </c>
      <c r="M2288" s="9">
        <v>0.91949999999999998</v>
      </c>
      <c r="W2288" s="8"/>
      <c r="X2288" s="8"/>
      <c r="Y2288" s="8"/>
      <c r="Z2288" s="3"/>
      <c r="AA2288" s="8"/>
      <c r="AB2288" s="8"/>
      <c r="AC2288" s="8"/>
    </row>
    <row r="2289" spans="11:29" x14ac:dyDescent="0.25">
      <c r="K2289" s="9">
        <v>62.78</v>
      </c>
      <c r="L2289" s="9">
        <v>24.36</v>
      </c>
      <c r="M2289" s="9">
        <v>1.0216000000000001</v>
      </c>
      <c r="W2289" s="8"/>
      <c r="X2289" s="8"/>
      <c r="Y2289" s="8"/>
      <c r="Z2289" s="3"/>
      <c r="AA2289" s="8"/>
      <c r="AB2289" s="8"/>
      <c r="AC2289" s="8"/>
    </row>
    <row r="2290" spans="11:29" x14ac:dyDescent="0.25">
      <c r="K2290" s="9">
        <v>62.8</v>
      </c>
      <c r="L2290" s="9">
        <v>23.175999999999998</v>
      </c>
      <c r="M2290" s="9">
        <v>0.9577</v>
      </c>
      <c r="W2290" s="8"/>
      <c r="X2290" s="8"/>
      <c r="Y2290" s="8"/>
      <c r="Z2290" s="3"/>
      <c r="AA2290" s="8"/>
      <c r="AB2290" s="8"/>
      <c r="AC2290" s="8"/>
    </row>
    <row r="2291" spans="11:29" x14ac:dyDescent="0.25">
      <c r="K2291" s="9">
        <v>62.82</v>
      </c>
      <c r="L2291" s="9">
        <v>20.388000000000002</v>
      </c>
      <c r="M2291" s="9">
        <v>0.78549999999999998</v>
      </c>
      <c r="W2291" s="8"/>
      <c r="X2291" s="8"/>
      <c r="Y2291" s="8"/>
      <c r="Z2291" s="3"/>
      <c r="AA2291" s="8"/>
      <c r="AB2291" s="8"/>
      <c r="AC2291" s="8"/>
    </row>
    <row r="2292" spans="11:29" x14ac:dyDescent="0.25">
      <c r="K2292" s="9">
        <v>62.84</v>
      </c>
      <c r="L2292" s="9">
        <v>17.745999999999999</v>
      </c>
      <c r="M2292" s="9">
        <v>0.65339999999999998</v>
      </c>
      <c r="W2292" s="8"/>
      <c r="X2292" s="8"/>
      <c r="Y2292" s="8"/>
      <c r="Z2292" s="3"/>
      <c r="AA2292" s="8"/>
      <c r="AB2292" s="8"/>
      <c r="AC2292" s="8"/>
    </row>
    <row r="2293" spans="11:29" x14ac:dyDescent="0.25">
      <c r="K2293" s="9">
        <v>62.86</v>
      </c>
      <c r="L2293" s="9">
        <v>17.132999999999999</v>
      </c>
      <c r="M2293" s="9"/>
      <c r="W2293" s="8"/>
      <c r="X2293" s="8"/>
      <c r="Y2293" s="8"/>
      <c r="Z2293" s="3"/>
      <c r="AA2293" s="8"/>
      <c r="AB2293" s="8"/>
      <c r="AC2293" s="8"/>
    </row>
    <row r="2294" spans="11:29" x14ac:dyDescent="0.25">
      <c r="K2294" s="9">
        <v>62.88</v>
      </c>
      <c r="L2294" s="9">
        <v>16.041</v>
      </c>
      <c r="M2294" s="9"/>
      <c r="W2294" s="8"/>
      <c r="X2294" s="8"/>
      <c r="Y2294" s="8"/>
      <c r="Z2294" s="3"/>
      <c r="AA2294" s="8"/>
      <c r="AB2294" s="8"/>
      <c r="AC2294" s="8"/>
    </row>
    <row r="2295" spans="11:29" x14ac:dyDescent="0.25">
      <c r="K2295" s="9">
        <v>62.9</v>
      </c>
      <c r="L2295" s="9">
        <v>15.122</v>
      </c>
      <c r="M2295" s="9"/>
      <c r="W2295" s="8"/>
      <c r="X2295" s="8"/>
      <c r="Y2295" s="8"/>
      <c r="Z2295" s="3"/>
      <c r="AA2295" s="8"/>
      <c r="AB2295" s="8"/>
      <c r="AC2295" s="8"/>
    </row>
    <row r="2296" spans="11:29" x14ac:dyDescent="0.25">
      <c r="K2296" s="9">
        <v>62.92</v>
      </c>
      <c r="L2296" s="9">
        <v>15.404</v>
      </c>
      <c r="M2296" s="9"/>
      <c r="W2296" s="8"/>
      <c r="X2296" s="8"/>
      <c r="Y2296" s="8"/>
      <c r="Z2296" s="3"/>
      <c r="AA2296" s="8"/>
      <c r="AB2296" s="8"/>
      <c r="AC2296" s="8"/>
    </row>
    <row r="2297" spans="11:29" x14ac:dyDescent="0.25">
      <c r="K2297" s="9">
        <v>64</v>
      </c>
      <c r="L2297" s="9">
        <v>10.646000000000001</v>
      </c>
      <c r="M2297" s="9"/>
      <c r="W2297" s="8"/>
      <c r="X2297" s="8"/>
      <c r="Y2297" s="8"/>
      <c r="Z2297" s="3"/>
      <c r="AA2297" s="8"/>
      <c r="AB2297" s="8"/>
      <c r="AC2297" s="8"/>
    </row>
    <row r="2298" spans="11:29" x14ac:dyDescent="0.25">
      <c r="K2298" s="9">
        <v>64.02</v>
      </c>
      <c r="L2298" s="9">
        <v>16.670999999999999</v>
      </c>
      <c r="M2298" s="9"/>
      <c r="W2298" s="8"/>
      <c r="X2298" s="8"/>
      <c r="Y2298" s="8"/>
      <c r="Z2298" s="3"/>
      <c r="AA2298" s="8"/>
      <c r="AB2298" s="8"/>
      <c r="AC2298" s="8"/>
    </row>
    <row r="2299" spans="11:29" x14ac:dyDescent="0.25">
      <c r="K2299" s="9">
        <v>64.040000000000006</v>
      </c>
      <c r="L2299" s="9">
        <v>13.707000000000001</v>
      </c>
      <c r="M2299" s="9">
        <v>0.1615</v>
      </c>
      <c r="W2299" s="8"/>
      <c r="X2299" s="8"/>
      <c r="Y2299" s="8"/>
      <c r="Z2299" s="3"/>
      <c r="AA2299" s="8"/>
      <c r="AB2299" s="8"/>
      <c r="AC2299" s="8"/>
    </row>
    <row r="2300" spans="11:29" x14ac:dyDescent="0.25">
      <c r="K2300" s="9">
        <v>64.06</v>
      </c>
      <c r="L2300" s="9">
        <v>10.872999999999999</v>
      </c>
      <c r="M2300" s="9">
        <v>0.1283</v>
      </c>
      <c r="W2300" s="8"/>
      <c r="X2300" s="8"/>
      <c r="Y2300" s="8"/>
      <c r="Z2300" s="3"/>
      <c r="AA2300" s="8"/>
      <c r="AB2300" s="8"/>
      <c r="AC2300" s="8"/>
    </row>
    <row r="2301" spans="11:29" x14ac:dyDescent="0.25">
      <c r="K2301" s="9">
        <v>64.08</v>
      </c>
      <c r="L2301" s="9">
        <v>9.4580000000000002</v>
      </c>
      <c r="M2301" s="9">
        <v>4.5900000000000003E-2</v>
      </c>
      <c r="W2301" s="8"/>
      <c r="X2301" s="8"/>
      <c r="Y2301" s="8"/>
      <c r="Z2301" s="3"/>
      <c r="AA2301" s="8"/>
      <c r="AB2301" s="8"/>
      <c r="AC2301" s="8"/>
    </row>
    <row r="2302" spans="11:29" x14ac:dyDescent="0.25">
      <c r="K2302" s="9">
        <v>64.099999999999994</v>
      </c>
      <c r="L2302" s="9">
        <v>15.242000000000001</v>
      </c>
      <c r="M2302" s="9">
        <v>0.37969999999999998</v>
      </c>
      <c r="W2302" s="8"/>
      <c r="X2302" s="8"/>
      <c r="Y2302" s="8"/>
      <c r="Z2302" s="3"/>
      <c r="AA2302" s="8"/>
      <c r="AB2302" s="8"/>
      <c r="AC2302" s="8"/>
    </row>
    <row r="2303" spans="11:29" x14ac:dyDescent="0.25">
      <c r="K2303" s="9">
        <v>64.12</v>
      </c>
      <c r="L2303" s="9">
        <v>28.86</v>
      </c>
      <c r="M2303" s="9"/>
      <c r="W2303" s="8"/>
      <c r="X2303" s="8"/>
      <c r="Y2303" s="8"/>
      <c r="Z2303" s="3"/>
      <c r="AA2303" s="8"/>
      <c r="AB2303" s="8"/>
      <c r="AC2303" s="8"/>
    </row>
    <row r="2304" spans="11:29" x14ac:dyDescent="0.25">
      <c r="K2304" s="9">
        <v>64.14</v>
      </c>
      <c r="L2304" s="9">
        <v>20.484999999999999</v>
      </c>
      <c r="M2304" s="9"/>
      <c r="W2304" s="8"/>
      <c r="X2304" s="8"/>
      <c r="Y2304" s="8"/>
      <c r="Z2304" s="3"/>
      <c r="AA2304" s="8"/>
      <c r="AB2304" s="8"/>
      <c r="AC2304" s="8"/>
    </row>
    <row r="2305" spans="11:29" x14ac:dyDescent="0.25">
      <c r="K2305" s="9">
        <v>64.16</v>
      </c>
      <c r="L2305" s="9">
        <v>29.98</v>
      </c>
      <c r="M2305" s="9"/>
      <c r="W2305" s="8"/>
      <c r="X2305" s="8"/>
      <c r="Y2305" s="8"/>
      <c r="Z2305" s="3"/>
      <c r="AA2305" s="8"/>
      <c r="AB2305" s="8"/>
      <c r="AC2305" s="8"/>
    </row>
    <row r="2306" spans="11:29" x14ac:dyDescent="0.25">
      <c r="K2306" s="9">
        <v>64.180000000000007</v>
      </c>
      <c r="L2306" s="9">
        <v>70.174000000000007</v>
      </c>
      <c r="M2306" s="9"/>
      <c r="W2306" s="8"/>
      <c r="X2306" s="8"/>
      <c r="Y2306" s="8"/>
      <c r="Z2306" s="3"/>
      <c r="AA2306" s="8"/>
      <c r="AB2306" s="8"/>
      <c r="AC2306" s="8"/>
    </row>
    <row r="2307" spans="11:29" x14ac:dyDescent="0.25">
      <c r="K2307" s="9">
        <v>64.5</v>
      </c>
      <c r="L2307" s="9">
        <v>0.32200000000000001</v>
      </c>
      <c r="M2307" s="9"/>
      <c r="W2307" s="8"/>
      <c r="X2307" s="8"/>
      <c r="Y2307" s="8"/>
      <c r="Z2307" s="3"/>
      <c r="AA2307" s="8"/>
      <c r="AB2307" s="8"/>
      <c r="AC2307" s="8"/>
    </row>
    <row r="2308" spans="11:29" x14ac:dyDescent="0.25">
      <c r="K2308" s="9">
        <v>64.52</v>
      </c>
      <c r="L2308" s="9">
        <v>4.3170000000000002</v>
      </c>
      <c r="M2308" s="9"/>
      <c r="W2308" s="8"/>
      <c r="X2308" s="8"/>
      <c r="Y2308" s="8"/>
      <c r="Z2308" s="3"/>
      <c r="AA2308" s="8"/>
      <c r="AB2308" s="8"/>
      <c r="AC2308" s="8"/>
    </row>
    <row r="2309" spans="11:29" x14ac:dyDescent="0.25">
      <c r="K2309" s="9">
        <v>64.540000000000006</v>
      </c>
      <c r="L2309" s="9">
        <v>8.2469999999999999</v>
      </c>
      <c r="M2309" s="9"/>
      <c r="W2309" s="8"/>
      <c r="X2309" s="8"/>
      <c r="Y2309" s="8"/>
      <c r="Z2309" s="3"/>
      <c r="AA2309" s="8"/>
      <c r="AB2309" s="8"/>
      <c r="AC2309" s="8"/>
    </row>
    <row r="2310" spans="11:29" x14ac:dyDescent="0.25">
      <c r="K2310" s="9">
        <v>64.56</v>
      </c>
      <c r="L2310" s="9">
        <v>9.8390000000000004</v>
      </c>
      <c r="M2310" s="9"/>
      <c r="W2310" s="8"/>
      <c r="X2310" s="8"/>
      <c r="Y2310" s="8"/>
      <c r="Z2310" s="3"/>
      <c r="AA2310" s="8"/>
      <c r="AB2310" s="8"/>
      <c r="AC2310" s="8"/>
    </row>
    <row r="2311" spans="11:29" x14ac:dyDescent="0.25">
      <c r="K2311" s="9">
        <v>64.58</v>
      </c>
      <c r="L2311" s="9">
        <v>7.0019999999999998</v>
      </c>
      <c r="M2311" s="9"/>
      <c r="W2311" s="8"/>
      <c r="X2311" s="8"/>
      <c r="Y2311" s="8"/>
      <c r="Z2311" s="3"/>
      <c r="AA2311" s="8"/>
      <c r="AB2311" s="8"/>
      <c r="AC2311" s="8"/>
    </row>
    <row r="2312" spans="11:29" x14ac:dyDescent="0.25">
      <c r="K2312" s="9">
        <v>64.599999999999994</v>
      </c>
      <c r="L2312" s="9">
        <v>80.700999999999993</v>
      </c>
      <c r="M2312" s="9"/>
      <c r="W2312" s="8"/>
      <c r="X2312" s="8"/>
      <c r="Y2312" s="8"/>
      <c r="Z2312" s="3"/>
      <c r="AA2312" s="8"/>
      <c r="AB2312" s="8"/>
      <c r="AC2312" s="8"/>
    </row>
    <row r="2313" spans="11:29" x14ac:dyDescent="0.25">
      <c r="K2313" s="9">
        <v>66</v>
      </c>
      <c r="L2313" s="9">
        <v>8.8130000000000006</v>
      </c>
      <c r="M2313" s="9"/>
      <c r="W2313" s="8"/>
      <c r="X2313" s="8"/>
      <c r="Y2313" s="8"/>
      <c r="Z2313" s="3"/>
      <c r="AA2313" s="8"/>
      <c r="AB2313" s="8"/>
      <c r="AC2313" s="8"/>
    </row>
    <row r="2314" spans="11:29" x14ac:dyDescent="0.25">
      <c r="K2314" s="9">
        <v>66.02</v>
      </c>
      <c r="L2314" s="9">
        <v>9.0380000000000003</v>
      </c>
      <c r="M2314" s="9"/>
      <c r="W2314" s="8"/>
      <c r="X2314" s="8"/>
      <c r="Y2314" s="8"/>
      <c r="Z2314" s="3"/>
      <c r="AA2314" s="8"/>
      <c r="AB2314" s="8"/>
      <c r="AC2314" s="8"/>
    </row>
    <row r="2315" spans="11:29" x14ac:dyDescent="0.25">
      <c r="K2315" s="9">
        <v>66.040000000000006</v>
      </c>
      <c r="L2315" s="9">
        <v>10.837</v>
      </c>
      <c r="M2315" s="9"/>
      <c r="W2315" s="8"/>
      <c r="X2315" s="8"/>
      <c r="Y2315" s="8"/>
      <c r="Z2315" s="3"/>
      <c r="AA2315" s="8"/>
      <c r="AB2315" s="8"/>
      <c r="AC2315" s="8"/>
    </row>
    <row r="2316" spans="11:29" x14ac:dyDescent="0.25">
      <c r="K2316" s="9">
        <v>66.06</v>
      </c>
      <c r="L2316" s="9">
        <v>15.13</v>
      </c>
      <c r="M2316" s="9">
        <v>0.37569999999999998</v>
      </c>
      <c r="W2316" s="8"/>
      <c r="X2316" s="8"/>
      <c r="Y2316" s="8"/>
      <c r="Z2316" s="3"/>
      <c r="AA2316" s="8"/>
      <c r="AB2316" s="8"/>
      <c r="AC2316" s="8"/>
    </row>
    <row r="2317" spans="11:29" x14ac:dyDescent="0.25">
      <c r="K2317" s="9">
        <v>66.08</v>
      </c>
      <c r="L2317" s="9">
        <v>20.478999999999999</v>
      </c>
      <c r="M2317" s="9">
        <v>0.40610000000000002</v>
      </c>
      <c r="W2317" s="8"/>
      <c r="X2317" s="8"/>
      <c r="Y2317" s="8"/>
      <c r="Z2317" s="3"/>
      <c r="AA2317" s="8"/>
      <c r="AB2317" s="8"/>
      <c r="AC2317" s="8"/>
    </row>
    <row r="2318" spans="11:29" x14ac:dyDescent="0.25">
      <c r="K2318" s="9">
        <v>66.099999999999994</v>
      </c>
      <c r="L2318" s="9">
        <v>24.164000000000001</v>
      </c>
      <c r="M2318" s="9">
        <v>0.41570000000000001</v>
      </c>
      <c r="W2318" s="8"/>
      <c r="X2318" s="8"/>
      <c r="Y2318" s="8"/>
      <c r="Z2318" s="3"/>
      <c r="AA2318" s="8"/>
      <c r="AB2318" s="8"/>
      <c r="AC2318" s="8"/>
    </row>
    <row r="2319" spans="11:29" x14ac:dyDescent="0.25">
      <c r="K2319" s="9">
        <v>66.12</v>
      </c>
      <c r="L2319" s="9">
        <v>25.3</v>
      </c>
      <c r="M2319" s="9">
        <v>0.42149999999999999</v>
      </c>
      <c r="W2319" s="8"/>
      <c r="X2319" s="8"/>
      <c r="Y2319" s="8"/>
      <c r="Z2319" s="3"/>
      <c r="AA2319" s="8"/>
      <c r="AB2319" s="8"/>
      <c r="AC2319" s="8"/>
    </row>
    <row r="2320" spans="11:29" x14ac:dyDescent="0.25">
      <c r="K2320" s="9">
        <v>66.14</v>
      </c>
      <c r="L2320" s="9">
        <v>24.329000000000001</v>
      </c>
      <c r="M2320" s="9">
        <v>0.42799999999999999</v>
      </c>
      <c r="W2320" s="8"/>
      <c r="X2320" s="8"/>
      <c r="Y2320" s="8"/>
      <c r="Z2320" s="3"/>
      <c r="AA2320" s="8"/>
      <c r="AB2320" s="8"/>
      <c r="AC2320" s="8"/>
    </row>
    <row r="2321" spans="11:29" x14ac:dyDescent="0.25">
      <c r="K2321" s="9">
        <v>66.16</v>
      </c>
      <c r="L2321" s="9">
        <v>22.622</v>
      </c>
      <c r="M2321" s="9">
        <v>0.44940000000000002</v>
      </c>
      <c r="W2321" s="8"/>
      <c r="X2321" s="8"/>
      <c r="Y2321" s="8"/>
      <c r="Z2321" s="3"/>
      <c r="AA2321" s="8"/>
      <c r="AB2321" s="8"/>
      <c r="AC2321" s="8"/>
    </row>
    <row r="2322" spans="11:29" x14ac:dyDescent="0.25">
      <c r="K2322" s="9">
        <v>66.180000000000007</v>
      </c>
      <c r="L2322" s="9">
        <v>21.038</v>
      </c>
      <c r="M2322" s="9">
        <v>0.43030000000000002</v>
      </c>
      <c r="W2322" s="8"/>
      <c r="X2322" s="8"/>
      <c r="Y2322" s="8"/>
      <c r="Z2322" s="3"/>
      <c r="AA2322" s="8"/>
      <c r="AB2322" s="8"/>
      <c r="AC2322" s="8"/>
    </row>
    <row r="2323" spans="11:29" x14ac:dyDescent="0.25">
      <c r="K2323" s="9">
        <v>66.2</v>
      </c>
      <c r="L2323" s="9">
        <v>20.335000000000001</v>
      </c>
      <c r="M2323" s="9">
        <v>0.39629999999999999</v>
      </c>
      <c r="W2323" s="8"/>
      <c r="X2323" s="8"/>
      <c r="Y2323" s="8"/>
      <c r="Z2323" s="3"/>
      <c r="AA2323" s="8"/>
      <c r="AB2323" s="8"/>
      <c r="AC2323" s="8"/>
    </row>
    <row r="2324" spans="11:29" x14ac:dyDescent="0.25">
      <c r="K2324" s="9">
        <v>66.22</v>
      </c>
      <c r="L2324" s="9">
        <v>19.57</v>
      </c>
      <c r="M2324" s="9">
        <v>0.37730000000000002</v>
      </c>
      <c r="W2324" s="8"/>
      <c r="X2324" s="8"/>
      <c r="Y2324" s="8"/>
      <c r="Z2324" s="3"/>
      <c r="AA2324" s="8"/>
      <c r="AB2324" s="8"/>
      <c r="AC2324" s="8"/>
    </row>
    <row r="2325" spans="11:29" x14ac:dyDescent="0.25">
      <c r="K2325" s="9">
        <v>66.239999999999995</v>
      </c>
      <c r="L2325" s="9">
        <v>19.443000000000001</v>
      </c>
      <c r="M2325" s="9">
        <v>0.36859999999999998</v>
      </c>
      <c r="W2325" s="8"/>
      <c r="X2325" s="8"/>
      <c r="Y2325" s="8"/>
      <c r="Z2325" s="3"/>
      <c r="AA2325" s="8"/>
      <c r="AB2325" s="8"/>
      <c r="AC2325" s="8"/>
    </row>
    <row r="2326" spans="11:29" x14ac:dyDescent="0.25">
      <c r="K2326" s="9">
        <v>66.260000000000005</v>
      </c>
      <c r="L2326" s="9">
        <v>19.556999999999999</v>
      </c>
      <c r="M2326" s="9"/>
      <c r="W2326" s="8"/>
      <c r="X2326" s="8"/>
      <c r="Y2326" s="8"/>
      <c r="Z2326" s="3"/>
      <c r="AA2326" s="8"/>
      <c r="AB2326" s="8"/>
      <c r="AC2326" s="8"/>
    </row>
    <row r="2327" spans="11:29" x14ac:dyDescent="0.25">
      <c r="K2327" s="9">
        <v>66.28</v>
      </c>
      <c r="L2327" s="9">
        <v>19.873000000000001</v>
      </c>
      <c r="M2327" s="9"/>
      <c r="W2327" s="8"/>
      <c r="X2327" s="8"/>
      <c r="Y2327" s="8"/>
      <c r="Z2327" s="3"/>
      <c r="AA2327" s="8"/>
      <c r="AB2327" s="8"/>
      <c r="AC2327" s="8"/>
    </row>
    <row r="2328" spans="11:29" x14ac:dyDescent="0.25">
      <c r="K2328" s="9">
        <v>66.3</v>
      </c>
      <c r="L2328" s="9">
        <v>20.731999999999999</v>
      </c>
      <c r="M2328" s="9"/>
      <c r="W2328" s="8"/>
      <c r="X2328" s="8"/>
      <c r="Y2328" s="8"/>
      <c r="Z2328" s="3"/>
      <c r="AA2328" s="8"/>
      <c r="AB2328" s="8"/>
      <c r="AC2328" s="8"/>
    </row>
    <row r="2329" spans="11:29" x14ac:dyDescent="0.25">
      <c r="K2329" s="9">
        <v>66.319999999999993</v>
      </c>
      <c r="L2329" s="9">
        <v>21.937999999999999</v>
      </c>
      <c r="M2329" s="9"/>
      <c r="W2329" s="8"/>
      <c r="X2329" s="8"/>
      <c r="Y2329" s="8"/>
      <c r="Z2329" s="3"/>
      <c r="AA2329" s="8"/>
      <c r="AB2329" s="8"/>
      <c r="AC2329" s="8"/>
    </row>
    <row r="2330" spans="11:29" x14ac:dyDescent="0.25">
      <c r="K2330" s="9">
        <v>66.34</v>
      </c>
      <c r="L2330" s="9">
        <v>38.473999999999997</v>
      </c>
      <c r="M2330" s="9"/>
      <c r="W2330" s="8"/>
      <c r="X2330" s="8"/>
      <c r="Y2330" s="8"/>
      <c r="Z2330" s="3"/>
      <c r="AA2330" s="8"/>
      <c r="AB2330" s="8"/>
      <c r="AC2330" s="8"/>
    </row>
    <row r="2331" spans="11:29" x14ac:dyDescent="0.25">
      <c r="K2331" s="9">
        <v>66.5</v>
      </c>
      <c r="L2331" s="9">
        <v>0.33200000000000002</v>
      </c>
      <c r="M2331" s="9"/>
      <c r="W2331" s="8"/>
      <c r="X2331" s="8"/>
      <c r="Y2331" s="8"/>
      <c r="Z2331" s="3"/>
      <c r="AA2331" s="8"/>
      <c r="AB2331" s="8"/>
      <c r="AC2331" s="8"/>
    </row>
    <row r="2332" spans="11:29" x14ac:dyDescent="0.25">
      <c r="K2332" s="9">
        <v>66.52</v>
      </c>
      <c r="L2332" s="9">
        <v>1.357</v>
      </c>
      <c r="M2332" s="9"/>
      <c r="W2332" s="8"/>
      <c r="X2332" s="8"/>
      <c r="Y2332" s="8"/>
      <c r="Z2332" s="3"/>
      <c r="AA2332" s="8"/>
      <c r="AB2332" s="8"/>
      <c r="AC2332" s="8"/>
    </row>
    <row r="2333" spans="11:29" x14ac:dyDescent="0.25">
      <c r="K2333" s="9">
        <v>66.540000000000006</v>
      </c>
      <c r="L2333" s="9">
        <v>0.45400000000000001</v>
      </c>
      <c r="M2333" s="9">
        <v>7.2400000000000006E-2</v>
      </c>
      <c r="W2333" s="8"/>
      <c r="X2333" s="8"/>
      <c r="Y2333" s="8"/>
      <c r="Z2333" s="3"/>
      <c r="AA2333" s="8"/>
      <c r="AB2333" s="8"/>
      <c r="AC2333" s="8"/>
    </row>
    <row r="2334" spans="11:29" x14ac:dyDescent="0.25">
      <c r="K2334" s="9">
        <v>66.56</v>
      </c>
      <c r="L2334" s="9">
        <v>0.35399999999999998</v>
      </c>
      <c r="M2334" s="9">
        <v>8.1600000000000006E-2</v>
      </c>
      <c r="W2334" s="8"/>
      <c r="X2334" s="8"/>
      <c r="Y2334" s="8"/>
      <c r="Z2334" s="3"/>
      <c r="AA2334" s="8"/>
      <c r="AB2334" s="8"/>
      <c r="AC2334" s="8"/>
    </row>
    <row r="2335" spans="11:29" x14ac:dyDescent="0.25">
      <c r="K2335" s="9">
        <v>66.58</v>
      </c>
      <c r="L2335" s="9">
        <v>1.9590000000000001</v>
      </c>
      <c r="M2335" s="9">
        <v>0.23849999999999999</v>
      </c>
      <c r="W2335" s="8"/>
      <c r="X2335" s="8"/>
      <c r="Y2335" s="8"/>
      <c r="Z2335" s="3"/>
      <c r="AA2335" s="8"/>
      <c r="AB2335" s="8"/>
      <c r="AC2335" s="8"/>
    </row>
    <row r="2336" spans="11:29" x14ac:dyDescent="0.25">
      <c r="K2336" s="9">
        <v>66.599999999999994</v>
      </c>
      <c r="L2336" s="9">
        <v>7.726</v>
      </c>
      <c r="M2336" s="9">
        <v>1.1369</v>
      </c>
      <c r="W2336" s="8"/>
      <c r="X2336" s="8"/>
      <c r="Y2336" s="8"/>
      <c r="Z2336" s="3"/>
      <c r="AA2336" s="8"/>
      <c r="AB2336" s="8"/>
      <c r="AC2336" s="8"/>
    </row>
    <row r="2337" spans="11:29" x14ac:dyDescent="0.25">
      <c r="K2337" s="9">
        <v>66.62</v>
      </c>
      <c r="L2337" s="9">
        <v>27.632000000000001</v>
      </c>
      <c r="M2337" s="9">
        <v>2.0365000000000002</v>
      </c>
      <c r="W2337" s="8"/>
      <c r="X2337" s="8"/>
      <c r="Y2337" s="8"/>
      <c r="Z2337" s="3"/>
      <c r="AA2337" s="8"/>
      <c r="AB2337" s="8"/>
      <c r="AC2337" s="8"/>
    </row>
    <row r="2338" spans="11:29" x14ac:dyDescent="0.25">
      <c r="K2338" s="9">
        <v>66.64</v>
      </c>
      <c r="L2338" s="9">
        <v>88.956000000000003</v>
      </c>
      <c r="M2338" s="9">
        <v>2.2170000000000001</v>
      </c>
      <c r="W2338" s="8"/>
      <c r="X2338" s="8"/>
      <c r="Y2338" s="8"/>
      <c r="Z2338" s="3"/>
      <c r="AA2338" s="8"/>
      <c r="AB2338" s="8"/>
      <c r="AC2338" s="8"/>
    </row>
    <row r="2339" spans="11:29" x14ac:dyDescent="0.25">
      <c r="K2339" s="9">
        <v>66.66</v>
      </c>
      <c r="L2339" s="9">
        <v>90.361999999999995</v>
      </c>
      <c r="M2339" s="9">
        <v>2.3029999999999999</v>
      </c>
      <c r="W2339" s="8"/>
      <c r="X2339" s="8"/>
      <c r="Y2339" s="8"/>
      <c r="Z2339" s="3"/>
      <c r="AA2339" s="8"/>
      <c r="AB2339" s="8"/>
      <c r="AC2339" s="8"/>
    </row>
    <row r="2340" spans="11:29" x14ac:dyDescent="0.25">
      <c r="K2340" s="9">
        <v>66.680000000000007</v>
      </c>
      <c r="L2340" s="9">
        <v>66.084999999999994</v>
      </c>
      <c r="M2340" s="9">
        <v>2.4817</v>
      </c>
      <c r="W2340" s="8"/>
      <c r="X2340" s="8"/>
      <c r="Y2340" s="8"/>
      <c r="Z2340" s="3"/>
      <c r="AA2340" s="8"/>
      <c r="AB2340" s="8"/>
      <c r="AC2340" s="8"/>
    </row>
    <row r="2341" spans="11:29" x14ac:dyDescent="0.25">
      <c r="K2341" s="9">
        <v>66.7</v>
      </c>
      <c r="L2341" s="9">
        <v>47.186</v>
      </c>
      <c r="M2341" s="9">
        <v>1.9587000000000001</v>
      </c>
      <c r="W2341" s="8"/>
      <c r="X2341" s="8"/>
      <c r="Y2341" s="8"/>
      <c r="Z2341" s="3"/>
      <c r="AA2341" s="8"/>
      <c r="AB2341" s="8"/>
      <c r="AC2341" s="8"/>
    </row>
    <row r="2342" spans="11:29" x14ac:dyDescent="0.25">
      <c r="K2342" s="9">
        <v>66.72</v>
      </c>
      <c r="L2342" s="9">
        <v>36.627000000000002</v>
      </c>
      <c r="M2342" s="9">
        <v>1.4239999999999999</v>
      </c>
      <c r="W2342" s="8"/>
      <c r="X2342" s="8"/>
      <c r="Y2342" s="8"/>
      <c r="Z2342" s="3"/>
      <c r="AA2342" s="8"/>
      <c r="AB2342" s="8"/>
      <c r="AC2342" s="8"/>
    </row>
    <row r="2343" spans="11:29" x14ac:dyDescent="0.25">
      <c r="K2343" s="9">
        <v>66.739999999999995</v>
      </c>
      <c r="L2343" s="9">
        <v>30.562000000000001</v>
      </c>
      <c r="M2343" s="9">
        <v>1.2342</v>
      </c>
      <c r="W2343" s="8"/>
      <c r="X2343" s="8"/>
      <c r="Y2343" s="8"/>
      <c r="Z2343" s="3"/>
      <c r="AA2343" s="8"/>
      <c r="AB2343" s="8"/>
      <c r="AC2343" s="8"/>
    </row>
    <row r="2344" spans="11:29" x14ac:dyDescent="0.25">
      <c r="K2344" s="9">
        <v>66.760000000000005</v>
      </c>
      <c r="L2344" s="9">
        <v>27.021000000000001</v>
      </c>
      <c r="M2344" s="9">
        <v>1.0923</v>
      </c>
      <c r="W2344" s="8"/>
      <c r="X2344" s="8"/>
      <c r="Y2344" s="8"/>
      <c r="Z2344" s="3"/>
      <c r="AA2344" s="8"/>
      <c r="AB2344" s="8"/>
      <c r="AC2344" s="8"/>
    </row>
    <row r="2345" spans="11:29" x14ac:dyDescent="0.25">
      <c r="K2345" s="9">
        <v>66.78</v>
      </c>
      <c r="L2345" s="9">
        <v>25.155999999999999</v>
      </c>
      <c r="M2345" s="9">
        <v>0.90400000000000003</v>
      </c>
      <c r="W2345" s="8"/>
      <c r="X2345" s="8"/>
      <c r="Y2345" s="8"/>
      <c r="Z2345" s="3"/>
      <c r="AA2345" s="8"/>
      <c r="AB2345" s="8"/>
      <c r="AC2345" s="8"/>
    </row>
    <row r="2346" spans="11:29" x14ac:dyDescent="0.25">
      <c r="K2346" s="9">
        <v>66.8</v>
      </c>
      <c r="L2346" s="9">
        <v>23.879000000000001</v>
      </c>
      <c r="M2346" s="9">
        <v>0.85309999999999997</v>
      </c>
      <c r="W2346" s="8"/>
      <c r="X2346" s="8"/>
      <c r="Y2346" s="8"/>
      <c r="Z2346" s="3"/>
      <c r="AA2346" s="8"/>
      <c r="AB2346" s="8"/>
      <c r="AC2346" s="8"/>
    </row>
    <row r="2347" spans="11:29" x14ac:dyDescent="0.25">
      <c r="K2347" s="9">
        <v>66.819999999999993</v>
      </c>
      <c r="L2347" s="9">
        <v>23.704999999999998</v>
      </c>
      <c r="M2347" s="9">
        <v>0.79879999999999995</v>
      </c>
      <c r="W2347" s="8"/>
      <c r="X2347" s="8"/>
      <c r="Y2347" s="8"/>
      <c r="Z2347" s="3"/>
      <c r="AA2347" s="8"/>
      <c r="AB2347" s="8"/>
      <c r="AC2347" s="8"/>
    </row>
    <row r="2348" spans="11:29" x14ac:dyDescent="0.25">
      <c r="K2348" s="9">
        <v>66.84</v>
      </c>
      <c r="L2348" s="9">
        <v>27.169</v>
      </c>
      <c r="M2348" s="9">
        <v>0.71809999999999996</v>
      </c>
      <c r="W2348" s="8"/>
      <c r="X2348" s="8"/>
      <c r="Y2348" s="8"/>
      <c r="Z2348" s="3"/>
      <c r="AA2348" s="8"/>
      <c r="AB2348" s="8"/>
      <c r="AC2348" s="8"/>
    </row>
    <row r="2349" spans="11:29" x14ac:dyDescent="0.25">
      <c r="K2349" s="9">
        <v>66.86</v>
      </c>
      <c r="L2349" s="9">
        <v>30.100999999999999</v>
      </c>
      <c r="M2349" s="9">
        <v>0.71709999999999996</v>
      </c>
      <c r="W2349" s="8"/>
      <c r="X2349" s="8"/>
      <c r="Y2349" s="8"/>
      <c r="Z2349" s="3"/>
      <c r="AA2349" s="8"/>
      <c r="AB2349" s="8"/>
      <c r="AC2349" s="8"/>
    </row>
    <row r="2350" spans="11:29" x14ac:dyDescent="0.25">
      <c r="K2350" s="9">
        <v>66.88</v>
      </c>
      <c r="L2350" s="9">
        <v>29.824999999999999</v>
      </c>
      <c r="M2350" s="9">
        <v>1.2085999999999999</v>
      </c>
      <c r="W2350" s="8"/>
      <c r="X2350" s="8"/>
      <c r="Y2350" s="8"/>
      <c r="Z2350" s="3"/>
      <c r="AA2350" s="8"/>
      <c r="AB2350" s="8"/>
      <c r="AC2350" s="8"/>
    </row>
    <row r="2351" spans="11:29" x14ac:dyDescent="0.25">
      <c r="K2351" s="9">
        <v>66.900000000000006</v>
      </c>
      <c r="L2351" s="9">
        <v>30.370999999999999</v>
      </c>
      <c r="M2351" s="9"/>
      <c r="W2351" s="8"/>
      <c r="X2351" s="8"/>
      <c r="Y2351" s="8"/>
      <c r="Z2351" s="3"/>
      <c r="AA2351" s="8"/>
      <c r="AB2351" s="8"/>
      <c r="AC2351" s="8"/>
    </row>
    <row r="2352" spans="11:29" x14ac:dyDescent="0.25">
      <c r="K2352" s="9">
        <v>66.92</v>
      </c>
      <c r="L2352" s="9">
        <v>35.863</v>
      </c>
      <c r="M2352" s="9"/>
      <c r="W2352" s="8"/>
      <c r="X2352" s="8"/>
      <c r="Y2352" s="8"/>
      <c r="Z2352" s="3"/>
      <c r="AA2352" s="8"/>
      <c r="AB2352" s="8"/>
      <c r="AC2352" s="8"/>
    </row>
    <row r="2353" spans="11:29" x14ac:dyDescent="0.25">
      <c r="K2353" s="9">
        <v>66.94</v>
      </c>
      <c r="L2353" s="9">
        <v>45.908999999999999</v>
      </c>
      <c r="M2353" s="9"/>
      <c r="W2353" s="8"/>
      <c r="X2353" s="8"/>
      <c r="Y2353" s="8"/>
      <c r="Z2353" s="3"/>
      <c r="AA2353" s="8"/>
      <c r="AB2353" s="8"/>
      <c r="AC2353" s="8"/>
    </row>
    <row r="2354" spans="11:29" x14ac:dyDescent="0.25">
      <c r="K2354" s="9">
        <v>66.959999999999994</v>
      </c>
      <c r="L2354" s="9">
        <v>59.158999999999999</v>
      </c>
      <c r="M2354" s="9"/>
      <c r="W2354" s="8"/>
      <c r="X2354" s="8"/>
      <c r="Y2354" s="8"/>
      <c r="Z2354" s="3"/>
      <c r="AA2354" s="8"/>
      <c r="AB2354" s="8"/>
      <c r="AC2354" s="8"/>
    </row>
    <row r="2355" spans="11:29" x14ac:dyDescent="0.25">
      <c r="K2355" s="23"/>
      <c r="L2355" s="23"/>
      <c r="M2355" s="23"/>
      <c r="W2355" s="8"/>
      <c r="X2355" s="8"/>
      <c r="Y2355" s="8"/>
      <c r="Z2355" s="3"/>
      <c r="AA2355" s="8"/>
      <c r="AB2355" s="8"/>
      <c r="AC2355" s="8"/>
    </row>
    <row r="2356" spans="11:29" x14ac:dyDescent="0.25">
      <c r="K2356" s="23"/>
      <c r="L2356" s="23"/>
      <c r="M2356" s="23"/>
      <c r="W2356" s="8"/>
      <c r="X2356" s="8"/>
      <c r="Y2356" s="8"/>
      <c r="Z2356" s="3"/>
      <c r="AA2356" s="8"/>
      <c r="AB2356" s="8"/>
      <c r="AC2356" s="8"/>
    </row>
    <row r="2357" spans="11:29" x14ac:dyDescent="0.25">
      <c r="K2357" s="23"/>
      <c r="L2357" s="23"/>
      <c r="M2357" s="23"/>
      <c r="W2357" s="8"/>
      <c r="X2357" s="8"/>
      <c r="Y2357" s="8"/>
      <c r="Z2357" s="3"/>
      <c r="AA2357" s="8"/>
      <c r="AB2357" s="8"/>
      <c r="AC2357" s="8"/>
    </row>
    <row r="2358" spans="11:29" x14ac:dyDescent="0.25">
      <c r="K2358" s="23"/>
      <c r="L2358" s="23"/>
      <c r="M2358" s="23"/>
      <c r="W2358" s="8"/>
      <c r="X2358" s="8"/>
      <c r="Y2358" s="8"/>
      <c r="Z2358" s="3"/>
      <c r="AA2358" s="8"/>
      <c r="AB2358" s="8"/>
      <c r="AC2358" s="8"/>
    </row>
    <row r="2359" spans="11:29" x14ac:dyDescent="0.25">
      <c r="K2359" s="23"/>
      <c r="L2359" s="23"/>
      <c r="M2359" s="23"/>
      <c r="W2359" s="8"/>
      <c r="X2359" s="8"/>
      <c r="Y2359" s="8"/>
      <c r="Z2359" s="3"/>
      <c r="AA2359" s="8"/>
      <c r="AB2359" s="8"/>
      <c r="AC2359" s="8"/>
    </row>
    <row r="2360" spans="11:29" x14ac:dyDescent="0.25">
      <c r="K2360" s="23"/>
      <c r="L2360" s="23"/>
      <c r="M2360" s="23"/>
      <c r="W2360" s="8"/>
      <c r="X2360" s="8"/>
      <c r="Y2360" s="8"/>
      <c r="Z2360" s="3"/>
      <c r="AA2360" s="8"/>
      <c r="AB2360" s="8"/>
      <c r="AC2360" s="8"/>
    </row>
    <row r="2361" spans="11:29" x14ac:dyDescent="0.25">
      <c r="K2361" s="23"/>
      <c r="L2361" s="23"/>
      <c r="M2361" s="23"/>
      <c r="W2361" s="8"/>
      <c r="X2361" s="8"/>
      <c r="Y2361" s="8"/>
      <c r="Z2361" s="3"/>
      <c r="AA2361" s="8"/>
      <c r="AB2361" s="8"/>
      <c r="AC2361" s="8"/>
    </row>
    <row r="2362" spans="11:29" x14ac:dyDescent="0.25">
      <c r="K2362" s="23"/>
      <c r="L2362" s="23"/>
      <c r="M2362" s="23"/>
      <c r="W2362" s="8"/>
      <c r="X2362" s="8"/>
      <c r="Y2362" s="8"/>
      <c r="Z2362" s="3"/>
      <c r="AA2362" s="8"/>
      <c r="AB2362" s="8"/>
      <c r="AC2362" s="8"/>
    </row>
    <row r="2363" spans="11:29" x14ac:dyDescent="0.25">
      <c r="K2363" s="23"/>
      <c r="L2363" s="23"/>
      <c r="M2363" s="23"/>
      <c r="W2363" s="8"/>
      <c r="X2363" s="8"/>
      <c r="Y2363" s="8"/>
      <c r="Z2363" s="3"/>
      <c r="AA2363" s="8"/>
      <c r="AB2363" s="8"/>
      <c r="AC2363" s="8"/>
    </row>
    <row r="2364" spans="11:29" x14ac:dyDescent="0.25">
      <c r="K2364" s="23"/>
      <c r="L2364" s="23"/>
      <c r="M2364" s="23"/>
      <c r="W2364" s="8"/>
      <c r="X2364" s="8"/>
      <c r="Y2364" s="8"/>
      <c r="Z2364" s="3"/>
      <c r="AA2364" s="8"/>
      <c r="AB2364" s="8"/>
      <c r="AC2364" s="8"/>
    </row>
    <row r="2365" spans="11:29" x14ac:dyDescent="0.25">
      <c r="K2365" s="23"/>
      <c r="L2365" s="23"/>
      <c r="M2365" s="23"/>
      <c r="W2365" s="8"/>
      <c r="X2365" s="8"/>
      <c r="Y2365" s="8"/>
      <c r="Z2365" s="3"/>
      <c r="AA2365" s="8"/>
      <c r="AB2365" s="8"/>
      <c r="AC2365" s="8"/>
    </row>
    <row r="2366" spans="11:29" x14ac:dyDescent="0.25">
      <c r="K2366" s="23"/>
      <c r="L2366" s="23"/>
      <c r="M2366" s="23"/>
      <c r="W2366" s="8"/>
      <c r="X2366" s="8"/>
      <c r="Y2366" s="8"/>
      <c r="Z2366" s="3"/>
      <c r="AA2366" s="8"/>
      <c r="AB2366" s="8"/>
      <c r="AC2366" s="8"/>
    </row>
    <row r="2367" spans="11:29" x14ac:dyDescent="0.25">
      <c r="K2367" s="23"/>
      <c r="L2367" s="23"/>
      <c r="M2367" s="23"/>
      <c r="W2367" s="8"/>
      <c r="X2367" s="8"/>
      <c r="Y2367" s="8"/>
      <c r="Z2367" s="3"/>
      <c r="AA2367" s="8"/>
      <c r="AB2367" s="8"/>
      <c r="AC2367" s="8"/>
    </row>
    <row r="2368" spans="11:29" x14ac:dyDescent="0.25">
      <c r="K2368" s="23"/>
      <c r="L2368" s="23"/>
      <c r="M2368" s="23"/>
      <c r="W2368" s="8"/>
      <c r="X2368" s="8"/>
      <c r="Y2368" s="8"/>
      <c r="Z2368" s="3"/>
      <c r="AA2368" s="8"/>
      <c r="AB2368" s="8"/>
      <c r="AC2368" s="8"/>
    </row>
    <row r="2369" spans="11:29" x14ac:dyDescent="0.25">
      <c r="K2369" s="23"/>
      <c r="L2369" s="23"/>
      <c r="M2369" s="23"/>
      <c r="W2369" s="8"/>
      <c r="X2369" s="8"/>
      <c r="Y2369" s="8"/>
      <c r="Z2369" s="3"/>
      <c r="AA2369" s="8"/>
      <c r="AB2369" s="8"/>
      <c r="AC2369" s="8"/>
    </row>
    <row r="2370" spans="11:29" x14ac:dyDescent="0.25">
      <c r="K2370" s="23"/>
      <c r="L2370" s="23"/>
      <c r="M2370" s="23"/>
      <c r="W2370" s="8"/>
      <c r="X2370" s="8"/>
      <c r="Y2370" s="8"/>
      <c r="Z2370" s="3"/>
      <c r="AA2370" s="8"/>
      <c r="AB2370" s="8"/>
      <c r="AC2370" s="8"/>
    </row>
    <row r="2371" spans="11:29" x14ac:dyDescent="0.25">
      <c r="K2371" s="23"/>
      <c r="L2371" s="23"/>
      <c r="M2371" s="23"/>
      <c r="W2371" s="8"/>
      <c r="X2371" s="8"/>
      <c r="Y2371" s="8"/>
      <c r="Z2371" s="3"/>
      <c r="AA2371" s="8"/>
      <c r="AB2371" s="8"/>
      <c r="AC2371" s="8"/>
    </row>
    <row r="2372" spans="11:29" x14ac:dyDescent="0.25">
      <c r="K2372" s="23"/>
      <c r="L2372" s="23"/>
      <c r="M2372" s="23"/>
      <c r="W2372" s="8"/>
      <c r="X2372" s="8"/>
      <c r="Y2372" s="8"/>
      <c r="Z2372" s="3"/>
      <c r="AA2372" s="8"/>
      <c r="AB2372" s="8"/>
      <c r="AC2372" s="8"/>
    </row>
    <row r="2373" spans="11:29" x14ac:dyDescent="0.25">
      <c r="K2373" s="23"/>
      <c r="L2373" s="23"/>
      <c r="M2373" s="23"/>
      <c r="W2373" s="8"/>
      <c r="X2373" s="8"/>
      <c r="Y2373" s="8"/>
      <c r="Z2373" s="3"/>
      <c r="AA2373" s="8"/>
      <c r="AB2373" s="8"/>
      <c r="AC2373" s="8"/>
    </row>
    <row r="2374" spans="11:29" x14ac:dyDescent="0.25">
      <c r="K2374" s="23"/>
      <c r="L2374" s="23"/>
      <c r="M2374" s="23"/>
      <c r="W2374" s="8"/>
      <c r="X2374" s="8"/>
      <c r="Y2374" s="8"/>
      <c r="Z2374" s="3"/>
      <c r="AA2374" s="8"/>
      <c r="AB2374" s="8"/>
      <c r="AC2374" s="8"/>
    </row>
    <row r="2375" spans="11:29" x14ac:dyDescent="0.25">
      <c r="K2375" s="23"/>
      <c r="L2375" s="23"/>
      <c r="M2375" s="23"/>
      <c r="W2375" s="8"/>
      <c r="X2375" s="8"/>
      <c r="Y2375" s="8"/>
      <c r="Z2375" s="3"/>
      <c r="AA2375" s="8"/>
      <c r="AB2375" s="8"/>
      <c r="AC2375" s="8"/>
    </row>
    <row r="2376" spans="11:29" x14ac:dyDescent="0.25">
      <c r="K2376" s="23"/>
      <c r="L2376" s="23"/>
      <c r="M2376" s="23"/>
      <c r="W2376" s="8"/>
      <c r="X2376" s="8"/>
      <c r="Y2376" s="8"/>
      <c r="Z2376" s="3"/>
      <c r="AA2376" s="8"/>
      <c r="AB2376" s="8"/>
      <c r="AC2376" s="8"/>
    </row>
    <row r="2377" spans="11:29" x14ac:dyDescent="0.25">
      <c r="K2377" s="23"/>
      <c r="L2377" s="23"/>
      <c r="M2377" s="23"/>
      <c r="W2377" s="8"/>
      <c r="X2377" s="8"/>
      <c r="Y2377" s="8"/>
      <c r="Z2377" s="3"/>
      <c r="AA2377" s="8"/>
      <c r="AB2377" s="8"/>
      <c r="AC2377" s="8"/>
    </row>
    <row r="2378" spans="11:29" x14ac:dyDescent="0.25">
      <c r="K2378" s="23"/>
      <c r="L2378" s="23"/>
      <c r="M2378" s="23"/>
      <c r="W2378" s="8"/>
      <c r="X2378" s="8"/>
      <c r="Y2378" s="8"/>
      <c r="Z2378" s="3"/>
      <c r="AA2378" s="8"/>
      <c r="AB2378" s="8"/>
      <c r="AC2378" s="8"/>
    </row>
    <row r="2379" spans="11:29" x14ac:dyDescent="0.25">
      <c r="K2379" s="23"/>
      <c r="L2379" s="23"/>
      <c r="M2379" s="23"/>
      <c r="W2379" s="8"/>
      <c r="X2379" s="8"/>
      <c r="Y2379" s="8"/>
      <c r="Z2379" s="3"/>
      <c r="AA2379" s="8"/>
      <c r="AB2379" s="8"/>
      <c r="AC2379" s="8"/>
    </row>
    <row r="2380" spans="11:29" x14ac:dyDescent="0.25">
      <c r="K2380" s="23"/>
      <c r="L2380" s="23"/>
      <c r="M2380" s="23"/>
      <c r="W2380" s="8"/>
      <c r="X2380" s="8"/>
      <c r="Y2380" s="8"/>
      <c r="Z2380" s="3"/>
      <c r="AA2380" s="8"/>
      <c r="AB2380" s="8"/>
      <c r="AC2380" s="8"/>
    </row>
    <row r="2381" spans="11:29" x14ac:dyDescent="0.25">
      <c r="K2381" s="23"/>
      <c r="L2381" s="23"/>
      <c r="M2381" s="23"/>
      <c r="W2381" s="8"/>
      <c r="X2381" s="8"/>
      <c r="Y2381" s="8"/>
      <c r="Z2381" s="3"/>
      <c r="AA2381" s="8"/>
      <c r="AB2381" s="8"/>
      <c r="AC2381" s="8"/>
    </row>
    <row r="2382" spans="11:29" x14ac:dyDescent="0.25">
      <c r="K2382" s="23"/>
      <c r="L2382" s="23"/>
      <c r="M2382" s="23"/>
      <c r="W2382" s="8"/>
      <c r="X2382" s="8"/>
      <c r="Y2382" s="8"/>
      <c r="Z2382" s="3"/>
      <c r="AA2382" s="8"/>
      <c r="AB2382" s="8"/>
      <c r="AC2382" s="8"/>
    </row>
    <row r="2383" spans="11:29" x14ac:dyDescent="0.25">
      <c r="K2383" s="23"/>
      <c r="L2383" s="23"/>
      <c r="M2383" s="23"/>
      <c r="W2383" s="8"/>
      <c r="X2383" s="8"/>
      <c r="Y2383" s="8"/>
      <c r="Z2383" s="3"/>
      <c r="AA2383" s="8"/>
      <c r="AB2383" s="8"/>
      <c r="AC2383" s="8"/>
    </row>
    <row r="2384" spans="11:29" x14ac:dyDescent="0.25">
      <c r="K2384" s="23"/>
      <c r="L2384" s="23"/>
      <c r="M2384" s="23"/>
      <c r="W2384" s="8"/>
      <c r="X2384" s="8"/>
      <c r="Y2384" s="8"/>
      <c r="Z2384" s="3"/>
      <c r="AA2384" s="8"/>
      <c r="AB2384" s="8"/>
      <c r="AC2384" s="8"/>
    </row>
    <row r="2385" spans="11:29" x14ac:dyDescent="0.25">
      <c r="K2385" s="23"/>
      <c r="L2385" s="23"/>
      <c r="M2385" s="23"/>
      <c r="W2385" s="8"/>
      <c r="X2385" s="8"/>
      <c r="Y2385" s="8"/>
      <c r="Z2385" s="3"/>
      <c r="AA2385" s="8"/>
      <c r="AB2385" s="8"/>
      <c r="AC2385" s="8"/>
    </row>
    <row r="2386" spans="11:29" x14ac:dyDescent="0.25">
      <c r="K2386" s="23"/>
      <c r="L2386" s="23"/>
      <c r="M2386" s="23"/>
      <c r="W2386" s="8"/>
      <c r="X2386" s="8"/>
      <c r="Y2386" s="8"/>
      <c r="Z2386" s="3"/>
      <c r="AA2386" s="8"/>
      <c r="AB2386" s="8"/>
      <c r="AC2386" s="8"/>
    </row>
    <row r="2387" spans="11:29" x14ac:dyDescent="0.25">
      <c r="K2387" s="23"/>
      <c r="L2387" s="23"/>
      <c r="M2387" s="23"/>
      <c r="W2387" s="8"/>
      <c r="X2387" s="8"/>
      <c r="Y2387" s="8"/>
      <c r="Z2387" s="3"/>
      <c r="AA2387" s="8"/>
      <c r="AB2387" s="8"/>
      <c r="AC2387" s="8"/>
    </row>
    <row r="2388" spans="11:29" x14ac:dyDescent="0.25">
      <c r="K2388" s="23"/>
      <c r="L2388" s="23"/>
      <c r="M2388" s="23"/>
      <c r="W2388" s="8"/>
      <c r="X2388" s="8"/>
      <c r="Y2388" s="8"/>
      <c r="Z2388" s="3"/>
      <c r="AA2388" s="8"/>
      <c r="AB2388" s="8"/>
      <c r="AC2388" s="8"/>
    </row>
    <row r="2389" spans="11:29" x14ac:dyDescent="0.25">
      <c r="K2389" s="23"/>
      <c r="L2389" s="23"/>
      <c r="M2389" s="23"/>
      <c r="W2389" s="8"/>
      <c r="X2389" s="8"/>
      <c r="Y2389" s="8"/>
      <c r="Z2389" s="3"/>
      <c r="AA2389" s="8"/>
      <c r="AB2389" s="8"/>
      <c r="AC2389" s="8"/>
    </row>
    <row r="2390" spans="11:29" x14ac:dyDescent="0.25">
      <c r="K2390" s="23"/>
      <c r="L2390" s="23"/>
      <c r="M2390" s="23"/>
      <c r="W2390" s="8"/>
      <c r="X2390" s="8"/>
      <c r="Y2390" s="8"/>
      <c r="Z2390" s="3"/>
      <c r="AA2390" s="8"/>
      <c r="AB2390" s="8"/>
      <c r="AC2390" s="8"/>
    </row>
    <row r="2391" spans="11:29" x14ac:dyDescent="0.25">
      <c r="K2391" s="23"/>
      <c r="L2391" s="23"/>
      <c r="M2391" s="23"/>
      <c r="W2391" s="8"/>
      <c r="X2391" s="8"/>
      <c r="Y2391" s="8"/>
      <c r="Z2391" s="3"/>
      <c r="AA2391" s="8"/>
      <c r="AB2391" s="8"/>
      <c r="AC2391" s="8"/>
    </row>
    <row r="2392" spans="11:29" x14ac:dyDescent="0.25">
      <c r="K2392" s="23"/>
      <c r="L2392" s="23"/>
      <c r="M2392" s="23"/>
      <c r="W2392" s="8"/>
      <c r="X2392" s="8"/>
      <c r="Y2392" s="8"/>
      <c r="Z2392" s="3"/>
      <c r="AA2392" s="8"/>
      <c r="AB2392" s="8"/>
      <c r="AC2392" s="8"/>
    </row>
    <row r="2393" spans="11:29" x14ac:dyDescent="0.25">
      <c r="K2393" s="23"/>
      <c r="L2393" s="23"/>
      <c r="M2393" s="23"/>
      <c r="W2393" s="8"/>
      <c r="X2393" s="8"/>
      <c r="Y2393" s="8"/>
      <c r="Z2393" s="3"/>
      <c r="AA2393" s="8"/>
      <c r="AB2393" s="8"/>
      <c r="AC2393" s="8"/>
    </row>
    <row r="2394" spans="11:29" x14ac:dyDescent="0.25">
      <c r="K2394" s="23"/>
      <c r="L2394" s="23"/>
      <c r="M2394" s="23"/>
      <c r="W2394" s="8"/>
      <c r="X2394" s="8"/>
      <c r="Y2394" s="8"/>
      <c r="Z2394" s="3"/>
      <c r="AA2394" s="8"/>
      <c r="AB2394" s="8"/>
      <c r="AC2394" s="8"/>
    </row>
    <row r="2395" spans="11:29" x14ac:dyDescent="0.25">
      <c r="K2395" s="23"/>
      <c r="L2395" s="23"/>
      <c r="M2395" s="23"/>
      <c r="W2395" s="8"/>
      <c r="X2395" s="8"/>
      <c r="Y2395" s="8"/>
      <c r="Z2395" s="3"/>
      <c r="AA2395" s="8"/>
      <c r="AB2395" s="8"/>
      <c r="AC2395" s="8"/>
    </row>
    <row r="2396" spans="11:29" x14ac:dyDescent="0.25">
      <c r="K2396" s="23"/>
      <c r="L2396" s="23"/>
      <c r="M2396" s="23"/>
      <c r="W2396" s="8"/>
      <c r="X2396" s="8"/>
      <c r="Y2396" s="8"/>
      <c r="Z2396" s="3"/>
      <c r="AA2396" s="8"/>
      <c r="AB2396" s="8"/>
      <c r="AC2396" s="8"/>
    </row>
    <row r="2397" spans="11:29" x14ac:dyDescent="0.25">
      <c r="K2397" s="23"/>
      <c r="L2397" s="23"/>
      <c r="M2397" s="23"/>
      <c r="W2397" s="8"/>
      <c r="X2397" s="8"/>
      <c r="Y2397" s="8"/>
      <c r="Z2397" s="3"/>
      <c r="AA2397" s="8"/>
      <c r="AB2397" s="8"/>
      <c r="AC2397" s="8"/>
    </row>
    <row r="2398" spans="11:29" x14ac:dyDescent="0.25">
      <c r="K2398" s="23"/>
      <c r="L2398" s="23"/>
      <c r="M2398" s="23"/>
      <c r="W2398" s="8"/>
      <c r="X2398" s="8"/>
      <c r="Y2398" s="8"/>
      <c r="Z2398" s="3"/>
      <c r="AA2398" s="8"/>
      <c r="AB2398" s="8"/>
      <c r="AC2398" s="8"/>
    </row>
    <row r="2399" spans="11:29" x14ac:dyDescent="0.25">
      <c r="K2399" s="23"/>
      <c r="L2399" s="23"/>
      <c r="M2399" s="23"/>
      <c r="W2399" s="8"/>
      <c r="X2399" s="8"/>
      <c r="Y2399" s="8"/>
      <c r="Z2399" s="3"/>
      <c r="AA2399" s="8"/>
      <c r="AB2399" s="8"/>
      <c r="AC2399" s="8"/>
    </row>
    <row r="2400" spans="11:29" x14ac:dyDescent="0.25">
      <c r="K2400" s="23"/>
      <c r="L2400" s="23"/>
      <c r="M2400" s="23"/>
      <c r="W2400" s="8"/>
      <c r="X2400" s="8"/>
      <c r="Y2400" s="8"/>
      <c r="Z2400" s="3"/>
      <c r="AA2400" s="8"/>
      <c r="AB2400" s="8"/>
      <c r="AC2400" s="8"/>
    </row>
    <row r="2401" spans="11:29" x14ac:dyDescent="0.25">
      <c r="K2401" s="23"/>
      <c r="L2401" s="23"/>
      <c r="M2401" s="23"/>
      <c r="W2401" s="8"/>
      <c r="X2401" s="8"/>
      <c r="Y2401" s="8"/>
      <c r="Z2401" s="3"/>
      <c r="AA2401" s="8"/>
      <c r="AB2401" s="8"/>
      <c r="AC2401" s="8"/>
    </row>
    <row r="2402" spans="11:29" x14ac:dyDescent="0.25">
      <c r="K2402" s="23"/>
      <c r="L2402" s="23"/>
      <c r="M2402" s="23"/>
      <c r="W2402" s="8"/>
      <c r="X2402" s="8"/>
      <c r="Y2402" s="8"/>
      <c r="Z2402" s="3"/>
      <c r="AA2402" s="8"/>
      <c r="AB2402" s="8"/>
      <c r="AC2402" s="8"/>
    </row>
    <row r="2403" spans="11:29" x14ac:dyDescent="0.25">
      <c r="K2403" s="23"/>
      <c r="L2403" s="23"/>
      <c r="M2403" s="23"/>
      <c r="W2403" s="8"/>
      <c r="X2403" s="8"/>
      <c r="Y2403" s="8"/>
      <c r="Z2403" s="3"/>
      <c r="AA2403" s="8"/>
      <c r="AB2403" s="8"/>
      <c r="AC2403" s="8"/>
    </row>
    <row r="2404" spans="11:29" x14ac:dyDescent="0.25">
      <c r="K2404" s="23"/>
      <c r="L2404" s="23"/>
      <c r="M2404" s="23"/>
      <c r="W2404" s="8"/>
      <c r="X2404" s="8"/>
      <c r="Y2404" s="8"/>
      <c r="Z2404" s="3"/>
      <c r="AA2404" s="8"/>
      <c r="AB2404" s="8"/>
      <c r="AC2404" s="8"/>
    </row>
    <row r="2405" spans="11:29" x14ac:dyDescent="0.25">
      <c r="K2405" s="23"/>
      <c r="L2405" s="23"/>
      <c r="M2405" s="23"/>
      <c r="W2405" s="8"/>
      <c r="X2405" s="8"/>
      <c r="Y2405" s="8"/>
      <c r="Z2405" s="3"/>
      <c r="AA2405" s="8"/>
      <c r="AB2405" s="8"/>
      <c r="AC2405" s="8"/>
    </row>
    <row r="2406" spans="11:29" x14ac:dyDescent="0.25">
      <c r="K2406" s="23"/>
      <c r="L2406" s="23"/>
      <c r="M2406" s="23"/>
      <c r="W2406" s="8"/>
      <c r="X2406" s="8"/>
      <c r="Y2406" s="8"/>
      <c r="Z2406" s="3"/>
      <c r="AA2406" s="8"/>
      <c r="AB2406" s="8"/>
      <c r="AC2406" s="8"/>
    </row>
    <row r="2407" spans="11:29" x14ac:dyDescent="0.25">
      <c r="K2407" s="23"/>
      <c r="L2407" s="23"/>
      <c r="M2407" s="23"/>
      <c r="W2407" s="8"/>
      <c r="X2407" s="8"/>
      <c r="Y2407" s="8"/>
      <c r="Z2407" s="3"/>
      <c r="AA2407" s="8"/>
      <c r="AB2407" s="8"/>
      <c r="AC2407" s="8"/>
    </row>
    <row r="2408" spans="11:29" x14ac:dyDescent="0.25">
      <c r="K2408" s="23"/>
      <c r="L2408" s="23"/>
      <c r="M2408" s="23"/>
      <c r="W2408" s="8"/>
      <c r="X2408" s="8"/>
      <c r="Y2408" s="8"/>
      <c r="Z2408" s="3"/>
      <c r="AA2408" s="8"/>
      <c r="AB2408" s="8"/>
      <c r="AC2408" s="8"/>
    </row>
    <row r="2409" spans="11:29" x14ac:dyDescent="0.25">
      <c r="K2409" s="23"/>
      <c r="L2409" s="23"/>
      <c r="M2409" s="23"/>
      <c r="W2409" s="8"/>
      <c r="X2409" s="8"/>
      <c r="Y2409" s="8"/>
      <c r="Z2409" s="3"/>
      <c r="AA2409" s="8"/>
      <c r="AB2409" s="8"/>
      <c r="AC2409" s="8"/>
    </row>
    <row r="2410" spans="11:29" x14ac:dyDescent="0.25">
      <c r="K2410" s="23"/>
      <c r="L2410" s="23"/>
      <c r="M2410" s="23"/>
      <c r="W2410" s="8"/>
      <c r="X2410" s="8"/>
      <c r="Y2410" s="8"/>
      <c r="Z2410" s="3"/>
      <c r="AA2410" s="8"/>
      <c r="AB2410" s="8"/>
      <c r="AC2410" s="8"/>
    </row>
    <row r="2411" spans="11:29" x14ac:dyDescent="0.25">
      <c r="K2411" s="23"/>
      <c r="L2411" s="23"/>
      <c r="M2411" s="23"/>
      <c r="W2411" s="8"/>
      <c r="X2411" s="8"/>
      <c r="Y2411" s="8"/>
      <c r="Z2411" s="3"/>
      <c r="AA2411" s="8"/>
      <c r="AB2411" s="8"/>
      <c r="AC2411" s="8"/>
    </row>
    <row r="2412" spans="11:29" x14ac:dyDescent="0.25">
      <c r="K2412" s="23"/>
      <c r="L2412" s="23"/>
      <c r="M2412" s="23"/>
      <c r="W2412" s="8"/>
      <c r="X2412" s="8"/>
      <c r="Y2412" s="8"/>
      <c r="Z2412" s="3"/>
      <c r="AA2412" s="8"/>
      <c r="AB2412" s="8"/>
      <c r="AC2412" s="8"/>
    </row>
    <row r="2413" spans="11:29" x14ac:dyDescent="0.25">
      <c r="K2413" s="23"/>
      <c r="L2413" s="23"/>
      <c r="M2413" s="23"/>
      <c r="W2413" s="8"/>
      <c r="X2413" s="8"/>
      <c r="Y2413" s="8"/>
      <c r="Z2413" s="3"/>
      <c r="AA2413" s="8"/>
      <c r="AB2413" s="8"/>
      <c r="AC2413" s="8"/>
    </row>
    <row r="2414" spans="11:29" x14ac:dyDescent="0.25">
      <c r="K2414" s="23"/>
      <c r="L2414" s="23"/>
      <c r="M2414" s="23"/>
      <c r="W2414" s="8"/>
      <c r="X2414" s="8"/>
      <c r="Y2414" s="8"/>
      <c r="Z2414" s="3"/>
      <c r="AA2414" s="8"/>
      <c r="AB2414" s="8"/>
      <c r="AC2414" s="8"/>
    </row>
    <row r="2415" spans="11:29" x14ac:dyDescent="0.25">
      <c r="K2415" s="23"/>
      <c r="L2415" s="23"/>
      <c r="M2415" s="23"/>
      <c r="W2415" s="8"/>
      <c r="X2415" s="8"/>
      <c r="Y2415" s="8"/>
      <c r="Z2415" s="3"/>
      <c r="AA2415" s="8"/>
      <c r="AB2415" s="8"/>
      <c r="AC2415" s="8"/>
    </row>
    <row r="2416" spans="11:29" x14ac:dyDescent="0.25">
      <c r="K2416" s="23"/>
      <c r="L2416" s="23"/>
      <c r="M2416" s="23"/>
      <c r="W2416" s="8"/>
      <c r="X2416" s="8"/>
      <c r="Y2416" s="8"/>
      <c r="Z2416" s="3"/>
      <c r="AA2416" s="8"/>
      <c r="AB2416" s="8"/>
      <c r="AC2416" s="8"/>
    </row>
    <row r="2417" spans="11:29" x14ac:dyDescent="0.25">
      <c r="K2417" s="23"/>
      <c r="L2417" s="23"/>
      <c r="M2417" s="23"/>
      <c r="W2417" s="8"/>
      <c r="X2417" s="8"/>
      <c r="Y2417" s="8"/>
      <c r="Z2417" s="3"/>
      <c r="AA2417" s="8"/>
      <c r="AB2417" s="8"/>
      <c r="AC2417" s="8"/>
    </row>
    <row r="2418" spans="11:29" x14ac:dyDescent="0.25">
      <c r="K2418" s="23"/>
      <c r="L2418" s="23"/>
      <c r="M2418" s="23"/>
      <c r="W2418" s="8"/>
      <c r="X2418" s="8"/>
      <c r="Y2418" s="8"/>
      <c r="Z2418" s="3"/>
      <c r="AA2418" s="8"/>
      <c r="AB2418" s="8"/>
      <c r="AC2418" s="8"/>
    </row>
    <row r="2419" spans="11:29" x14ac:dyDescent="0.25">
      <c r="K2419" s="23"/>
      <c r="L2419" s="23"/>
      <c r="M2419" s="23"/>
      <c r="W2419" s="8"/>
      <c r="X2419" s="8"/>
      <c r="Y2419" s="8"/>
      <c r="Z2419" s="3"/>
      <c r="AA2419" s="8"/>
      <c r="AB2419" s="8"/>
      <c r="AC2419" s="8"/>
    </row>
    <row r="2420" spans="11:29" x14ac:dyDescent="0.25">
      <c r="K2420" s="23"/>
      <c r="L2420" s="23"/>
      <c r="M2420" s="23"/>
      <c r="W2420" s="8"/>
      <c r="X2420" s="8"/>
      <c r="Y2420" s="8"/>
      <c r="Z2420" s="3"/>
      <c r="AA2420" s="8"/>
      <c r="AB2420" s="8"/>
      <c r="AC2420" s="8"/>
    </row>
    <row r="2421" spans="11:29" x14ac:dyDescent="0.25">
      <c r="K2421" s="23"/>
      <c r="L2421" s="23"/>
      <c r="M2421" s="23"/>
      <c r="W2421" s="8"/>
      <c r="X2421" s="8"/>
      <c r="Y2421" s="8"/>
      <c r="Z2421" s="3"/>
      <c r="AA2421" s="8"/>
      <c r="AB2421" s="8"/>
      <c r="AC2421" s="8"/>
    </row>
    <row r="2422" spans="11:29" x14ac:dyDescent="0.25">
      <c r="K2422" s="23"/>
      <c r="L2422" s="23"/>
      <c r="M2422" s="23"/>
      <c r="W2422" s="8"/>
      <c r="X2422" s="8"/>
      <c r="Y2422" s="8"/>
      <c r="Z2422" s="3"/>
      <c r="AA2422" s="8"/>
      <c r="AB2422" s="8"/>
      <c r="AC2422" s="8"/>
    </row>
    <row r="2423" spans="11:29" x14ac:dyDescent="0.25">
      <c r="K2423" s="23"/>
      <c r="L2423" s="23"/>
      <c r="M2423" s="23"/>
      <c r="W2423" s="8"/>
      <c r="X2423" s="8"/>
      <c r="Y2423" s="8"/>
      <c r="Z2423" s="3"/>
      <c r="AA2423" s="8"/>
      <c r="AB2423" s="8"/>
      <c r="AC2423" s="8"/>
    </row>
    <row r="2424" spans="11:29" x14ac:dyDescent="0.25">
      <c r="K2424" s="23"/>
      <c r="L2424" s="23"/>
      <c r="M2424" s="23"/>
      <c r="W2424" s="8"/>
      <c r="X2424" s="8"/>
      <c r="Y2424" s="8"/>
      <c r="Z2424" s="3"/>
      <c r="AA2424" s="8"/>
      <c r="AB2424" s="8"/>
      <c r="AC2424" s="8"/>
    </row>
    <row r="2425" spans="11:29" x14ac:dyDescent="0.25">
      <c r="K2425" s="23"/>
      <c r="L2425" s="23"/>
      <c r="M2425" s="23"/>
      <c r="W2425" s="8"/>
      <c r="X2425" s="8"/>
      <c r="Y2425" s="8"/>
      <c r="Z2425" s="3"/>
      <c r="AA2425" s="8"/>
      <c r="AB2425" s="8"/>
      <c r="AC2425" s="8"/>
    </row>
    <row r="2426" spans="11:29" x14ac:dyDescent="0.25">
      <c r="K2426" s="23"/>
      <c r="L2426" s="23"/>
      <c r="M2426" s="23"/>
      <c r="W2426" s="8"/>
      <c r="X2426" s="8"/>
      <c r="Y2426" s="8"/>
      <c r="Z2426" s="3"/>
      <c r="AA2426" s="8"/>
      <c r="AB2426" s="8"/>
      <c r="AC2426" s="8"/>
    </row>
    <row r="2427" spans="11:29" x14ac:dyDescent="0.25">
      <c r="K2427" s="23"/>
      <c r="L2427" s="23"/>
      <c r="M2427" s="23"/>
      <c r="W2427" s="8"/>
      <c r="X2427" s="8"/>
      <c r="Y2427" s="8"/>
      <c r="Z2427" s="3"/>
      <c r="AA2427" s="8"/>
      <c r="AB2427" s="8"/>
      <c r="AC2427" s="8"/>
    </row>
    <row r="2428" spans="11:29" x14ac:dyDescent="0.25">
      <c r="K2428" s="23"/>
      <c r="L2428" s="23"/>
      <c r="M2428" s="23"/>
      <c r="W2428" s="8"/>
      <c r="X2428" s="8"/>
      <c r="Y2428" s="8"/>
      <c r="Z2428" s="3"/>
      <c r="AA2428" s="8"/>
      <c r="AB2428" s="8"/>
      <c r="AC2428" s="8"/>
    </row>
    <row r="2429" spans="11:29" x14ac:dyDescent="0.25">
      <c r="K2429" s="23"/>
      <c r="L2429" s="23"/>
      <c r="M2429" s="23"/>
      <c r="W2429" s="8"/>
      <c r="X2429" s="8"/>
      <c r="Y2429" s="8"/>
      <c r="Z2429" s="3"/>
      <c r="AA2429" s="8"/>
      <c r="AB2429" s="8"/>
      <c r="AC2429" s="8"/>
    </row>
    <row r="2430" spans="11:29" x14ac:dyDescent="0.25">
      <c r="K2430" s="23"/>
      <c r="L2430" s="23"/>
      <c r="M2430" s="23"/>
      <c r="W2430" s="8"/>
      <c r="X2430" s="8"/>
      <c r="Y2430" s="8"/>
      <c r="Z2430" s="3"/>
      <c r="AA2430" s="8"/>
      <c r="AB2430" s="8"/>
      <c r="AC2430" s="8"/>
    </row>
    <row r="2431" spans="11:29" x14ac:dyDescent="0.25">
      <c r="K2431" s="23"/>
      <c r="L2431" s="23"/>
      <c r="M2431" s="23"/>
      <c r="W2431" s="8"/>
      <c r="X2431" s="8"/>
      <c r="Y2431" s="8"/>
      <c r="Z2431" s="3"/>
      <c r="AA2431" s="8"/>
      <c r="AB2431" s="8"/>
      <c r="AC2431" s="8"/>
    </row>
    <row r="2432" spans="11:29" x14ac:dyDescent="0.25">
      <c r="K2432" s="23"/>
      <c r="L2432" s="23"/>
      <c r="M2432" s="23"/>
      <c r="W2432" s="8"/>
      <c r="X2432" s="8"/>
      <c r="Y2432" s="8"/>
      <c r="Z2432" s="3"/>
      <c r="AA2432" s="8"/>
      <c r="AB2432" s="8"/>
      <c r="AC2432" s="8"/>
    </row>
    <row r="2433" spans="11:29" x14ac:dyDescent="0.25">
      <c r="K2433" s="23"/>
      <c r="L2433" s="23"/>
      <c r="M2433" s="23"/>
      <c r="W2433" s="8"/>
      <c r="X2433" s="8"/>
      <c r="Y2433" s="8"/>
      <c r="Z2433" s="3"/>
      <c r="AA2433" s="8"/>
      <c r="AB2433" s="8"/>
      <c r="AC2433" s="8"/>
    </row>
    <row r="2434" spans="11:29" x14ac:dyDescent="0.25">
      <c r="K2434" s="23"/>
      <c r="L2434" s="23"/>
      <c r="M2434" s="23"/>
      <c r="W2434" s="8"/>
      <c r="X2434" s="8"/>
      <c r="Y2434" s="8"/>
      <c r="Z2434" s="3"/>
      <c r="AA2434" s="8"/>
      <c r="AB2434" s="8"/>
      <c r="AC2434" s="8"/>
    </row>
    <row r="2435" spans="11:29" x14ac:dyDescent="0.25">
      <c r="K2435" s="23"/>
      <c r="L2435" s="23"/>
      <c r="M2435" s="23"/>
      <c r="W2435" s="8"/>
      <c r="X2435" s="8"/>
      <c r="Y2435" s="8"/>
      <c r="Z2435" s="3"/>
      <c r="AA2435" s="8"/>
      <c r="AB2435" s="8"/>
      <c r="AC2435" s="8"/>
    </row>
    <row r="2436" spans="11:29" x14ac:dyDescent="0.25">
      <c r="K2436" s="23"/>
      <c r="L2436" s="23"/>
      <c r="M2436" s="23"/>
      <c r="W2436" s="8"/>
      <c r="X2436" s="8"/>
      <c r="Y2436" s="8"/>
      <c r="Z2436" s="3"/>
      <c r="AA2436" s="8"/>
      <c r="AB2436" s="8"/>
      <c r="AC2436" s="8"/>
    </row>
    <row r="2437" spans="11:29" x14ac:dyDescent="0.25">
      <c r="K2437" s="23"/>
      <c r="L2437" s="23"/>
      <c r="M2437" s="23"/>
      <c r="W2437" s="8"/>
      <c r="X2437" s="8"/>
      <c r="Y2437" s="8"/>
      <c r="Z2437" s="3"/>
      <c r="AA2437" s="8"/>
      <c r="AB2437" s="8"/>
      <c r="AC2437" s="8"/>
    </row>
    <row r="2438" spans="11:29" x14ac:dyDescent="0.25">
      <c r="K2438" s="23"/>
      <c r="L2438" s="23"/>
      <c r="M2438" s="23"/>
      <c r="W2438" s="8"/>
      <c r="X2438" s="8"/>
      <c r="Y2438" s="8"/>
      <c r="Z2438" s="3"/>
      <c r="AA2438" s="8"/>
      <c r="AB2438" s="8"/>
      <c r="AC2438" s="8"/>
    </row>
    <row r="2439" spans="11:29" x14ac:dyDescent="0.25">
      <c r="K2439" s="23"/>
      <c r="L2439" s="23"/>
      <c r="M2439" s="23"/>
      <c r="W2439" s="8"/>
      <c r="X2439" s="8"/>
      <c r="Y2439" s="8"/>
      <c r="Z2439" s="3"/>
      <c r="AA2439" s="8"/>
      <c r="AB2439" s="8"/>
      <c r="AC2439" s="8"/>
    </row>
    <row r="2440" spans="11:29" x14ac:dyDescent="0.25">
      <c r="K2440" s="23"/>
      <c r="L2440" s="23"/>
      <c r="M2440" s="23"/>
      <c r="W2440" s="8"/>
      <c r="X2440" s="8"/>
      <c r="Y2440" s="8"/>
      <c r="Z2440" s="3"/>
      <c r="AA2440" s="8"/>
      <c r="AB2440" s="8"/>
      <c r="AC2440" s="8"/>
    </row>
    <row r="2441" spans="11:29" x14ac:dyDescent="0.25">
      <c r="K2441" s="23"/>
      <c r="L2441" s="23"/>
      <c r="M2441" s="23"/>
      <c r="W2441" s="8"/>
      <c r="X2441" s="8"/>
      <c r="Y2441" s="8"/>
      <c r="Z2441" s="3"/>
      <c r="AA2441" s="8"/>
      <c r="AB2441" s="8"/>
      <c r="AC2441" s="8"/>
    </row>
    <row r="2442" spans="11:29" x14ac:dyDescent="0.25">
      <c r="K2442" s="23"/>
      <c r="L2442" s="23"/>
      <c r="M2442" s="23"/>
      <c r="W2442" s="8"/>
      <c r="X2442" s="8"/>
      <c r="Y2442" s="8"/>
      <c r="Z2442" s="3"/>
      <c r="AA2442" s="8"/>
      <c r="AB2442" s="8"/>
      <c r="AC2442" s="8"/>
    </row>
    <row r="2443" spans="11:29" x14ac:dyDescent="0.25">
      <c r="K2443" s="23"/>
      <c r="L2443" s="23"/>
      <c r="M2443" s="23"/>
      <c r="W2443" s="8"/>
      <c r="X2443" s="8"/>
      <c r="Y2443" s="8"/>
      <c r="Z2443" s="3"/>
      <c r="AA2443" s="8"/>
      <c r="AB2443" s="8"/>
      <c r="AC2443" s="8"/>
    </row>
    <row r="2444" spans="11:29" x14ac:dyDescent="0.25">
      <c r="K2444" s="23"/>
      <c r="L2444" s="23"/>
      <c r="M2444" s="23"/>
      <c r="W2444" s="8"/>
      <c r="X2444" s="8"/>
      <c r="Y2444" s="8"/>
      <c r="Z2444" s="3"/>
      <c r="AA2444" s="8"/>
      <c r="AB2444" s="8"/>
      <c r="AC2444" s="8"/>
    </row>
    <row r="2445" spans="11:29" x14ac:dyDescent="0.25">
      <c r="K2445" s="23"/>
      <c r="L2445" s="23"/>
      <c r="M2445" s="23"/>
      <c r="W2445" s="8"/>
      <c r="X2445" s="8"/>
      <c r="Y2445" s="8"/>
      <c r="Z2445" s="3"/>
      <c r="AA2445" s="8"/>
      <c r="AB2445" s="8"/>
      <c r="AC2445" s="8"/>
    </row>
    <row r="2446" spans="11:29" x14ac:dyDescent="0.25">
      <c r="K2446" s="23"/>
      <c r="L2446" s="23"/>
      <c r="M2446" s="23"/>
      <c r="W2446" s="8"/>
      <c r="X2446" s="8"/>
      <c r="Y2446" s="8"/>
      <c r="Z2446" s="3"/>
      <c r="AA2446" s="8"/>
      <c r="AB2446" s="8"/>
      <c r="AC2446" s="8"/>
    </row>
    <row r="2447" spans="11:29" x14ac:dyDescent="0.25">
      <c r="K2447" s="23"/>
      <c r="L2447" s="23"/>
      <c r="M2447" s="23"/>
      <c r="W2447" s="8"/>
      <c r="X2447" s="8"/>
      <c r="Y2447" s="8"/>
      <c r="Z2447" s="3"/>
      <c r="AA2447" s="8"/>
      <c r="AB2447" s="8"/>
      <c r="AC2447" s="8"/>
    </row>
    <row r="2448" spans="11:29" x14ac:dyDescent="0.25">
      <c r="K2448" s="23"/>
      <c r="L2448" s="23"/>
      <c r="M2448" s="23"/>
      <c r="W2448" s="8"/>
      <c r="X2448" s="8"/>
      <c r="Y2448" s="8"/>
      <c r="Z2448" s="3"/>
      <c r="AA2448" s="8"/>
      <c r="AB2448" s="8"/>
      <c r="AC2448" s="8"/>
    </row>
    <row r="2449" spans="11:29" x14ac:dyDescent="0.25">
      <c r="K2449" s="23"/>
      <c r="L2449" s="23"/>
      <c r="M2449" s="23"/>
      <c r="W2449" s="8"/>
      <c r="X2449" s="8"/>
      <c r="Y2449" s="8"/>
      <c r="Z2449" s="3"/>
      <c r="AA2449" s="8"/>
      <c r="AB2449" s="8"/>
      <c r="AC2449" s="8"/>
    </row>
    <row r="2450" spans="11:29" x14ac:dyDescent="0.25">
      <c r="K2450" s="23"/>
      <c r="L2450" s="23"/>
      <c r="M2450" s="23"/>
      <c r="W2450" s="8"/>
      <c r="X2450" s="8"/>
      <c r="Y2450" s="8"/>
      <c r="Z2450" s="3"/>
      <c r="AA2450" s="8"/>
      <c r="AB2450" s="8"/>
      <c r="AC2450" s="8"/>
    </row>
    <row r="2451" spans="11:29" x14ac:dyDescent="0.25">
      <c r="K2451" s="23"/>
      <c r="L2451" s="23"/>
      <c r="M2451" s="23"/>
      <c r="W2451" s="8"/>
      <c r="X2451" s="8"/>
      <c r="Y2451" s="8"/>
      <c r="Z2451" s="3"/>
      <c r="AA2451" s="8"/>
      <c r="AB2451" s="8"/>
      <c r="AC2451" s="8"/>
    </row>
    <row r="2452" spans="11:29" x14ac:dyDescent="0.25">
      <c r="K2452" s="23"/>
      <c r="L2452" s="23"/>
      <c r="M2452" s="23"/>
      <c r="W2452" s="8"/>
      <c r="X2452" s="8"/>
      <c r="Y2452" s="8"/>
      <c r="Z2452" s="3"/>
      <c r="AA2452" s="8"/>
      <c r="AB2452" s="8"/>
      <c r="AC2452" s="8"/>
    </row>
    <row r="2453" spans="11:29" x14ac:dyDescent="0.25">
      <c r="K2453" s="23"/>
      <c r="L2453" s="23"/>
      <c r="M2453" s="23"/>
      <c r="W2453" s="8"/>
      <c r="X2453" s="8"/>
      <c r="Y2453" s="8"/>
      <c r="Z2453" s="3"/>
      <c r="AA2453" s="8"/>
      <c r="AB2453" s="8"/>
      <c r="AC2453" s="8"/>
    </row>
    <row r="2454" spans="11:29" x14ac:dyDescent="0.25">
      <c r="K2454" s="23"/>
      <c r="L2454" s="23"/>
      <c r="M2454" s="23"/>
      <c r="W2454" s="8"/>
      <c r="X2454" s="8"/>
      <c r="Y2454" s="8"/>
      <c r="Z2454" s="3"/>
      <c r="AA2454" s="8"/>
      <c r="AB2454" s="8"/>
      <c r="AC2454" s="8"/>
    </row>
    <row r="2455" spans="11:29" x14ac:dyDescent="0.25">
      <c r="K2455" s="23"/>
      <c r="L2455" s="23"/>
      <c r="M2455" s="23"/>
      <c r="W2455" s="8"/>
      <c r="X2455" s="8"/>
      <c r="Y2455" s="8"/>
      <c r="Z2455" s="3"/>
      <c r="AA2455" s="8"/>
      <c r="AB2455" s="8"/>
      <c r="AC2455" s="8"/>
    </row>
    <row r="2456" spans="11:29" x14ac:dyDescent="0.25">
      <c r="K2456" s="23"/>
      <c r="L2456" s="23"/>
      <c r="M2456" s="23"/>
      <c r="W2456" s="8"/>
      <c r="X2456" s="8"/>
      <c r="Y2456" s="8"/>
      <c r="Z2456" s="3"/>
      <c r="AA2456" s="8"/>
      <c r="AB2456" s="8"/>
      <c r="AC2456" s="8"/>
    </row>
    <row r="2457" spans="11:29" x14ac:dyDescent="0.25">
      <c r="K2457" s="23"/>
      <c r="L2457" s="23"/>
      <c r="M2457" s="23"/>
      <c r="W2457" s="8"/>
      <c r="X2457" s="8"/>
      <c r="Y2457" s="8"/>
      <c r="Z2457" s="3"/>
      <c r="AA2457" s="8"/>
      <c r="AB2457" s="8"/>
      <c r="AC2457" s="8"/>
    </row>
    <row r="2458" spans="11:29" x14ac:dyDescent="0.25">
      <c r="K2458" s="23"/>
      <c r="L2458" s="23"/>
      <c r="M2458" s="23"/>
      <c r="W2458" s="8"/>
      <c r="X2458" s="8"/>
      <c r="Y2458" s="8"/>
      <c r="Z2458" s="3"/>
      <c r="AA2458" s="8"/>
      <c r="AB2458" s="8"/>
      <c r="AC2458" s="8"/>
    </row>
    <row r="2459" spans="11:29" x14ac:dyDescent="0.25">
      <c r="K2459" s="23"/>
      <c r="L2459" s="23"/>
      <c r="M2459" s="23"/>
      <c r="W2459" s="8"/>
      <c r="X2459" s="8"/>
      <c r="Y2459" s="8"/>
      <c r="Z2459" s="3"/>
      <c r="AA2459" s="8"/>
      <c r="AB2459" s="8"/>
      <c r="AC2459" s="8"/>
    </row>
    <row r="2460" spans="11:29" x14ac:dyDescent="0.25">
      <c r="K2460" s="23"/>
      <c r="L2460" s="23"/>
      <c r="M2460" s="23"/>
      <c r="W2460" s="8"/>
      <c r="X2460" s="8"/>
      <c r="Y2460" s="8"/>
      <c r="Z2460" s="3"/>
      <c r="AA2460" s="8"/>
      <c r="AB2460" s="8"/>
      <c r="AC2460" s="8"/>
    </row>
    <row r="2461" spans="11:29" x14ac:dyDescent="0.25">
      <c r="K2461" s="23"/>
      <c r="L2461" s="23"/>
      <c r="M2461" s="23"/>
      <c r="W2461" s="8"/>
      <c r="X2461" s="8"/>
      <c r="Y2461" s="8"/>
      <c r="Z2461" s="3"/>
      <c r="AA2461" s="8"/>
      <c r="AB2461" s="8"/>
      <c r="AC2461" s="8"/>
    </row>
    <row r="2462" spans="11:29" x14ac:dyDescent="0.25">
      <c r="K2462" s="23"/>
      <c r="L2462" s="23"/>
      <c r="M2462" s="23"/>
      <c r="W2462" s="8"/>
      <c r="X2462" s="8"/>
      <c r="Y2462" s="8"/>
      <c r="Z2462" s="3"/>
      <c r="AA2462" s="8"/>
      <c r="AB2462" s="8"/>
      <c r="AC2462" s="8"/>
    </row>
    <row r="2463" spans="11:29" x14ac:dyDescent="0.25">
      <c r="K2463" s="23"/>
      <c r="L2463" s="23"/>
      <c r="M2463" s="23"/>
      <c r="W2463" s="8"/>
      <c r="X2463" s="8"/>
      <c r="Y2463" s="8"/>
      <c r="Z2463" s="3"/>
      <c r="AA2463" s="8"/>
      <c r="AB2463" s="8"/>
      <c r="AC2463" s="8"/>
    </row>
    <row r="2464" spans="11:29" x14ac:dyDescent="0.25">
      <c r="K2464" s="23"/>
      <c r="L2464" s="23"/>
      <c r="M2464" s="23"/>
      <c r="W2464" s="8"/>
      <c r="X2464" s="8"/>
      <c r="Y2464" s="8"/>
      <c r="Z2464" s="3"/>
      <c r="AA2464" s="8"/>
      <c r="AB2464" s="8"/>
      <c r="AC2464" s="8"/>
    </row>
    <row r="2465" spans="11:29" x14ac:dyDescent="0.25">
      <c r="K2465" s="23"/>
      <c r="L2465" s="23"/>
      <c r="M2465" s="23"/>
      <c r="W2465" s="8"/>
      <c r="X2465" s="8"/>
      <c r="Y2465" s="8"/>
      <c r="Z2465" s="3"/>
      <c r="AA2465" s="8"/>
      <c r="AB2465" s="8"/>
      <c r="AC2465" s="8"/>
    </row>
    <row r="2466" spans="11:29" x14ac:dyDescent="0.25">
      <c r="K2466" s="23"/>
      <c r="L2466" s="23"/>
      <c r="M2466" s="23"/>
      <c r="W2466" s="8"/>
      <c r="X2466" s="8"/>
      <c r="Y2466" s="8"/>
      <c r="Z2466" s="3"/>
      <c r="AA2466" s="8"/>
      <c r="AB2466" s="8"/>
      <c r="AC2466" s="8"/>
    </row>
    <row r="2467" spans="11:29" x14ac:dyDescent="0.25">
      <c r="K2467" s="23"/>
      <c r="L2467" s="23"/>
      <c r="M2467" s="23"/>
      <c r="W2467" s="8"/>
      <c r="X2467" s="8"/>
      <c r="Y2467" s="8"/>
      <c r="Z2467" s="3"/>
      <c r="AA2467" s="8"/>
      <c r="AB2467" s="8"/>
      <c r="AC2467" s="8"/>
    </row>
    <row r="2468" spans="11:29" x14ac:dyDescent="0.25">
      <c r="K2468" s="23"/>
      <c r="L2468" s="23"/>
      <c r="M2468" s="23"/>
      <c r="W2468" s="8"/>
      <c r="X2468" s="8"/>
      <c r="Y2468" s="8"/>
      <c r="Z2468" s="3"/>
      <c r="AA2468" s="8"/>
      <c r="AB2468" s="8"/>
      <c r="AC2468" s="8"/>
    </row>
    <row r="2469" spans="11:29" x14ac:dyDescent="0.25">
      <c r="K2469" s="23"/>
      <c r="L2469" s="23"/>
      <c r="M2469" s="23"/>
      <c r="W2469" s="8"/>
      <c r="X2469" s="8"/>
      <c r="Y2469" s="8"/>
      <c r="Z2469" s="3"/>
      <c r="AA2469" s="8"/>
      <c r="AB2469" s="8"/>
      <c r="AC2469" s="8"/>
    </row>
    <row r="2470" spans="11:29" x14ac:dyDescent="0.25">
      <c r="K2470" s="23"/>
      <c r="L2470" s="23"/>
      <c r="M2470" s="23"/>
      <c r="W2470" s="8"/>
      <c r="X2470" s="8"/>
      <c r="Y2470" s="8"/>
      <c r="Z2470" s="3"/>
      <c r="AA2470" s="8"/>
      <c r="AB2470" s="8"/>
      <c r="AC2470" s="8"/>
    </row>
    <row r="2471" spans="11:29" x14ac:dyDescent="0.25">
      <c r="K2471" s="23"/>
      <c r="L2471" s="23"/>
      <c r="M2471" s="23"/>
      <c r="W2471" s="8"/>
      <c r="X2471" s="8"/>
      <c r="Y2471" s="8"/>
      <c r="Z2471" s="3"/>
      <c r="AA2471" s="8"/>
      <c r="AB2471" s="8"/>
      <c r="AC2471" s="8"/>
    </row>
    <row r="2472" spans="11:29" x14ac:dyDescent="0.25">
      <c r="K2472" s="23"/>
      <c r="L2472" s="23"/>
      <c r="M2472" s="23"/>
      <c r="W2472" s="8"/>
      <c r="X2472" s="8"/>
      <c r="Y2472" s="8"/>
      <c r="Z2472" s="3"/>
      <c r="AA2472" s="8"/>
      <c r="AB2472" s="8"/>
      <c r="AC2472" s="8"/>
    </row>
    <row r="2473" spans="11:29" x14ac:dyDescent="0.25">
      <c r="K2473" s="23"/>
      <c r="L2473" s="23"/>
      <c r="M2473" s="23"/>
      <c r="W2473" s="8"/>
      <c r="X2473" s="8"/>
      <c r="Y2473" s="8"/>
      <c r="Z2473" s="3"/>
      <c r="AA2473" s="8"/>
      <c r="AB2473" s="8"/>
      <c r="AC2473" s="8"/>
    </row>
    <row r="2474" spans="11:29" x14ac:dyDescent="0.25">
      <c r="K2474" s="23"/>
      <c r="L2474" s="23"/>
      <c r="M2474" s="23"/>
      <c r="W2474" s="8"/>
      <c r="X2474" s="8"/>
      <c r="Y2474" s="8"/>
      <c r="Z2474" s="3"/>
      <c r="AA2474" s="8"/>
      <c r="AB2474" s="8"/>
      <c r="AC2474" s="8"/>
    </row>
    <row r="2475" spans="11:29" x14ac:dyDescent="0.25">
      <c r="K2475" s="23"/>
      <c r="L2475" s="23"/>
      <c r="M2475" s="23"/>
      <c r="W2475" s="8"/>
      <c r="X2475" s="8"/>
      <c r="Y2475" s="8"/>
      <c r="Z2475" s="3"/>
      <c r="AA2475" s="8"/>
      <c r="AB2475" s="8"/>
      <c r="AC2475" s="8"/>
    </row>
    <row r="2476" spans="11:29" x14ac:dyDescent="0.25">
      <c r="K2476" s="23"/>
      <c r="L2476" s="23"/>
      <c r="M2476" s="23"/>
      <c r="W2476" s="8"/>
      <c r="X2476" s="8"/>
      <c r="Y2476" s="8"/>
      <c r="Z2476" s="3"/>
      <c r="AA2476" s="8"/>
      <c r="AB2476" s="8"/>
      <c r="AC2476" s="8"/>
    </row>
    <row r="2477" spans="11:29" x14ac:dyDescent="0.25">
      <c r="K2477" s="23"/>
      <c r="L2477" s="23"/>
      <c r="M2477" s="23"/>
      <c r="W2477" s="8"/>
      <c r="X2477" s="8"/>
      <c r="Y2477" s="8"/>
      <c r="Z2477" s="3"/>
      <c r="AA2477" s="8"/>
      <c r="AB2477" s="8"/>
      <c r="AC2477" s="8"/>
    </row>
    <row r="2478" spans="11:29" x14ac:dyDescent="0.25">
      <c r="K2478" s="23"/>
      <c r="L2478" s="23"/>
      <c r="M2478" s="23"/>
      <c r="W2478" s="8"/>
      <c r="X2478" s="8"/>
      <c r="Y2478" s="8"/>
      <c r="Z2478" s="3"/>
      <c r="AA2478" s="8"/>
      <c r="AB2478" s="8"/>
      <c r="AC2478" s="8"/>
    </row>
    <row r="2479" spans="11:29" x14ac:dyDescent="0.25">
      <c r="K2479" s="23"/>
      <c r="L2479" s="23"/>
      <c r="M2479" s="23"/>
      <c r="W2479" s="8"/>
      <c r="X2479" s="8"/>
      <c r="Y2479" s="8"/>
      <c r="Z2479" s="3"/>
      <c r="AA2479" s="8"/>
      <c r="AB2479" s="8"/>
      <c r="AC2479" s="8"/>
    </row>
    <row r="2480" spans="11:29" x14ac:dyDescent="0.25">
      <c r="K2480" s="23"/>
      <c r="L2480" s="23"/>
      <c r="M2480" s="23"/>
      <c r="W2480" s="8"/>
      <c r="X2480" s="8"/>
      <c r="Y2480" s="8"/>
      <c r="Z2480" s="3"/>
      <c r="AA2480" s="8"/>
      <c r="AB2480" s="8"/>
      <c r="AC2480" s="8"/>
    </row>
    <row r="2481" spans="11:29" x14ac:dyDescent="0.25">
      <c r="K2481" s="23"/>
      <c r="L2481" s="23"/>
      <c r="M2481" s="23"/>
      <c r="W2481" s="8"/>
      <c r="X2481" s="8"/>
      <c r="Y2481" s="8"/>
      <c r="Z2481" s="3"/>
      <c r="AA2481" s="8"/>
      <c r="AB2481" s="8"/>
      <c r="AC2481" s="8"/>
    </row>
    <row r="2482" spans="11:29" x14ac:dyDescent="0.25">
      <c r="K2482" s="23"/>
      <c r="L2482" s="23"/>
      <c r="M2482" s="23"/>
      <c r="W2482" s="8"/>
      <c r="X2482" s="8"/>
      <c r="Y2482" s="8"/>
      <c r="Z2482" s="3"/>
      <c r="AA2482" s="8"/>
      <c r="AB2482" s="8"/>
      <c r="AC2482" s="8"/>
    </row>
    <row r="2483" spans="11:29" x14ac:dyDescent="0.25">
      <c r="K2483" s="23"/>
      <c r="L2483" s="23"/>
      <c r="M2483" s="23"/>
      <c r="W2483" s="8"/>
      <c r="X2483" s="8"/>
      <c r="Y2483" s="8"/>
      <c r="Z2483" s="3"/>
      <c r="AA2483" s="8"/>
      <c r="AB2483" s="8"/>
      <c r="AC2483" s="8"/>
    </row>
    <row r="2484" spans="11:29" x14ac:dyDescent="0.25">
      <c r="K2484" s="23"/>
      <c r="L2484" s="23"/>
      <c r="M2484" s="23"/>
      <c r="W2484" s="8"/>
      <c r="X2484" s="8"/>
      <c r="Y2484" s="8"/>
      <c r="Z2484" s="3"/>
      <c r="AA2484" s="8"/>
      <c r="AB2484" s="8"/>
      <c r="AC2484" s="8"/>
    </row>
    <row r="2485" spans="11:29" x14ac:dyDescent="0.25">
      <c r="K2485" s="23"/>
      <c r="L2485" s="23"/>
      <c r="M2485" s="23"/>
      <c r="W2485" s="8"/>
      <c r="X2485" s="8"/>
      <c r="Y2485" s="8"/>
      <c r="Z2485" s="3"/>
      <c r="AA2485" s="8"/>
      <c r="AB2485" s="8"/>
      <c r="AC2485" s="8"/>
    </row>
    <row r="2486" spans="11:29" x14ac:dyDescent="0.25">
      <c r="K2486" s="23"/>
      <c r="L2486" s="23"/>
      <c r="M2486" s="23"/>
      <c r="W2486" s="8"/>
      <c r="X2486" s="8"/>
      <c r="Y2486" s="8"/>
      <c r="Z2486" s="3"/>
      <c r="AA2486" s="8"/>
      <c r="AB2486" s="8"/>
      <c r="AC2486" s="8"/>
    </row>
    <row r="2487" spans="11:29" x14ac:dyDescent="0.25">
      <c r="K2487" s="23"/>
      <c r="L2487" s="23"/>
      <c r="M2487" s="23"/>
      <c r="W2487" s="8"/>
      <c r="X2487" s="8"/>
      <c r="Y2487" s="8"/>
      <c r="Z2487" s="3"/>
      <c r="AA2487" s="8"/>
      <c r="AB2487" s="8"/>
      <c r="AC2487" s="8"/>
    </row>
    <row r="2488" spans="11:29" x14ac:dyDescent="0.25">
      <c r="K2488" s="23"/>
      <c r="L2488" s="23"/>
      <c r="M2488" s="23"/>
      <c r="W2488" s="8"/>
      <c r="X2488" s="8"/>
      <c r="Y2488" s="8"/>
      <c r="Z2488" s="3"/>
      <c r="AA2488" s="8"/>
      <c r="AB2488" s="8"/>
      <c r="AC2488" s="8"/>
    </row>
    <row r="2489" spans="11:29" x14ac:dyDescent="0.25">
      <c r="K2489" s="23"/>
      <c r="L2489" s="23"/>
      <c r="M2489" s="23"/>
      <c r="W2489" s="8"/>
      <c r="X2489" s="8"/>
      <c r="Y2489" s="8"/>
      <c r="Z2489" s="3"/>
      <c r="AA2489" s="8"/>
      <c r="AB2489" s="8"/>
      <c r="AC2489" s="8"/>
    </row>
    <row r="2490" spans="11:29" x14ac:dyDescent="0.25">
      <c r="K2490" s="23"/>
      <c r="L2490" s="23"/>
      <c r="M2490" s="23"/>
      <c r="W2490" s="8"/>
      <c r="X2490" s="8"/>
      <c r="Y2490" s="8"/>
      <c r="Z2490" s="3"/>
      <c r="AA2490" s="8"/>
      <c r="AB2490" s="8"/>
      <c r="AC2490" s="8"/>
    </row>
    <row r="2491" spans="11:29" x14ac:dyDescent="0.25">
      <c r="K2491" s="23"/>
      <c r="L2491" s="23"/>
      <c r="M2491" s="23"/>
      <c r="W2491" s="8"/>
      <c r="X2491" s="8"/>
      <c r="Y2491" s="8"/>
      <c r="Z2491" s="3"/>
      <c r="AA2491" s="8"/>
      <c r="AB2491" s="8"/>
      <c r="AC2491" s="8"/>
    </row>
    <row r="2492" spans="11:29" x14ac:dyDescent="0.25">
      <c r="K2492" s="23"/>
      <c r="L2492" s="23"/>
      <c r="M2492" s="23"/>
      <c r="W2492" s="8"/>
      <c r="X2492" s="8"/>
      <c r="Y2492" s="8"/>
      <c r="Z2492" s="3"/>
      <c r="AA2492" s="8"/>
      <c r="AB2492" s="8"/>
      <c r="AC2492" s="8"/>
    </row>
    <row r="2493" spans="11:29" x14ac:dyDescent="0.25">
      <c r="K2493" s="23"/>
      <c r="L2493" s="23"/>
      <c r="M2493" s="23"/>
      <c r="W2493" s="8"/>
      <c r="X2493" s="8"/>
      <c r="Y2493" s="8"/>
      <c r="Z2493" s="3"/>
      <c r="AA2493" s="8"/>
      <c r="AB2493" s="8"/>
      <c r="AC2493" s="8"/>
    </row>
    <row r="2494" spans="11:29" x14ac:dyDescent="0.25">
      <c r="K2494" s="23"/>
      <c r="L2494" s="23"/>
      <c r="M2494" s="23"/>
      <c r="W2494" s="8"/>
      <c r="X2494" s="8"/>
      <c r="Y2494" s="8"/>
      <c r="Z2494" s="3"/>
      <c r="AA2494" s="8"/>
      <c r="AB2494" s="8"/>
      <c r="AC2494" s="8"/>
    </row>
    <row r="2495" spans="11:29" x14ac:dyDescent="0.25">
      <c r="K2495" s="23"/>
      <c r="L2495" s="23"/>
      <c r="M2495" s="23"/>
      <c r="W2495" s="8"/>
      <c r="X2495" s="8"/>
      <c r="Y2495" s="8"/>
      <c r="Z2495" s="3"/>
      <c r="AA2495" s="8"/>
      <c r="AB2495" s="8"/>
      <c r="AC2495" s="8"/>
    </row>
    <row r="2496" spans="11:29" x14ac:dyDescent="0.25">
      <c r="K2496" s="23"/>
      <c r="L2496" s="23"/>
      <c r="M2496" s="23"/>
      <c r="W2496" s="8"/>
      <c r="X2496" s="8"/>
      <c r="Y2496" s="8"/>
      <c r="Z2496" s="3"/>
      <c r="AA2496" s="8"/>
      <c r="AB2496" s="8"/>
      <c r="AC2496" s="8"/>
    </row>
    <row r="2497" spans="11:29" x14ac:dyDescent="0.25">
      <c r="K2497" s="23"/>
      <c r="L2497" s="23"/>
      <c r="M2497" s="23"/>
      <c r="W2497" s="8"/>
      <c r="X2497" s="8"/>
      <c r="Y2497" s="8"/>
      <c r="Z2497" s="3"/>
      <c r="AA2497" s="8"/>
      <c r="AB2497" s="8"/>
      <c r="AC2497" s="8"/>
    </row>
    <row r="2498" spans="11:29" x14ac:dyDescent="0.25">
      <c r="K2498" s="23"/>
      <c r="L2498" s="23"/>
      <c r="M2498" s="23"/>
      <c r="W2498" s="8"/>
      <c r="X2498" s="8"/>
      <c r="Y2498" s="8"/>
      <c r="Z2498" s="3"/>
      <c r="AA2498" s="8"/>
      <c r="AB2498" s="8"/>
      <c r="AC2498" s="8"/>
    </row>
    <row r="2499" spans="11:29" x14ac:dyDescent="0.25">
      <c r="K2499" s="23"/>
      <c r="L2499" s="23"/>
      <c r="M2499" s="23"/>
      <c r="W2499" s="8"/>
      <c r="X2499" s="8"/>
      <c r="Y2499" s="8"/>
      <c r="Z2499" s="3"/>
      <c r="AA2499" s="8"/>
      <c r="AB2499" s="8"/>
      <c r="AC2499" s="8"/>
    </row>
    <row r="2500" spans="11:29" x14ac:dyDescent="0.25">
      <c r="K2500" s="23"/>
      <c r="L2500" s="23"/>
      <c r="M2500" s="23"/>
      <c r="W2500" s="8"/>
      <c r="X2500" s="8"/>
      <c r="Y2500" s="8"/>
      <c r="Z2500" s="3"/>
      <c r="AA2500" s="8"/>
      <c r="AB2500" s="8"/>
      <c r="AC2500" s="8"/>
    </row>
    <row r="2501" spans="11:29" x14ac:dyDescent="0.25">
      <c r="K2501" s="23"/>
      <c r="L2501" s="23"/>
      <c r="M2501" s="23"/>
      <c r="W2501" s="8"/>
      <c r="X2501" s="8"/>
      <c r="Y2501" s="8"/>
      <c r="Z2501" s="3"/>
      <c r="AA2501" s="8"/>
      <c r="AB2501" s="8"/>
      <c r="AC2501" s="8"/>
    </row>
    <row r="2502" spans="11:29" x14ac:dyDescent="0.25">
      <c r="K2502" s="23"/>
      <c r="L2502" s="23"/>
      <c r="M2502" s="23"/>
      <c r="W2502" s="8"/>
      <c r="X2502" s="8"/>
      <c r="Y2502" s="8"/>
      <c r="Z2502" s="3"/>
      <c r="AA2502" s="8"/>
      <c r="AB2502" s="8"/>
      <c r="AC2502" s="8"/>
    </row>
    <row r="2503" spans="11:29" x14ac:dyDescent="0.25">
      <c r="K2503" s="23"/>
      <c r="L2503" s="23"/>
      <c r="M2503" s="23"/>
      <c r="W2503" s="8"/>
      <c r="X2503" s="8"/>
      <c r="Y2503" s="8"/>
      <c r="Z2503" s="3"/>
      <c r="AA2503" s="8"/>
      <c r="AB2503" s="8"/>
      <c r="AC2503" s="8"/>
    </row>
    <row r="2504" spans="11:29" x14ac:dyDescent="0.25">
      <c r="K2504" s="23"/>
      <c r="L2504" s="23"/>
      <c r="M2504" s="23"/>
      <c r="W2504" s="8"/>
      <c r="X2504" s="8"/>
      <c r="Y2504" s="8"/>
      <c r="Z2504" s="3"/>
      <c r="AA2504" s="8"/>
      <c r="AB2504" s="8"/>
      <c r="AC2504" s="8"/>
    </row>
    <row r="2505" spans="11:29" x14ac:dyDescent="0.25">
      <c r="K2505" s="23"/>
      <c r="L2505" s="23"/>
      <c r="M2505" s="23"/>
      <c r="W2505" s="8"/>
      <c r="X2505" s="8"/>
      <c r="Y2505" s="8"/>
      <c r="Z2505" s="3"/>
      <c r="AA2505" s="8"/>
      <c r="AB2505" s="8"/>
      <c r="AC2505" s="8"/>
    </row>
    <row r="2506" spans="11:29" x14ac:dyDescent="0.25">
      <c r="K2506" s="23"/>
      <c r="L2506" s="23"/>
      <c r="M2506" s="23"/>
      <c r="W2506" s="8"/>
      <c r="X2506" s="8"/>
      <c r="Y2506" s="8"/>
      <c r="Z2506" s="3"/>
      <c r="AA2506" s="8"/>
      <c r="AB2506" s="8"/>
      <c r="AC2506" s="8"/>
    </row>
    <row r="2507" spans="11:29" x14ac:dyDescent="0.25">
      <c r="K2507" s="23"/>
      <c r="L2507" s="23"/>
      <c r="M2507" s="23"/>
      <c r="W2507" s="8"/>
      <c r="X2507" s="8"/>
      <c r="Y2507" s="8"/>
      <c r="Z2507" s="3"/>
      <c r="AA2507" s="8"/>
      <c r="AB2507" s="8"/>
      <c r="AC2507" s="8"/>
    </row>
    <row r="2508" spans="11:29" x14ac:dyDescent="0.25">
      <c r="K2508" s="23"/>
      <c r="L2508" s="23"/>
      <c r="M2508" s="23"/>
      <c r="W2508" s="8"/>
      <c r="X2508" s="8"/>
      <c r="Y2508" s="8"/>
      <c r="Z2508" s="3"/>
      <c r="AA2508" s="8"/>
      <c r="AB2508" s="8"/>
      <c r="AC2508" s="8"/>
    </row>
    <row r="2509" spans="11:29" x14ac:dyDescent="0.25">
      <c r="K2509" s="23"/>
      <c r="L2509" s="23"/>
      <c r="M2509" s="23"/>
      <c r="W2509" s="8"/>
      <c r="X2509" s="8"/>
      <c r="Y2509" s="8"/>
      <c r="Z2509" s="3"/>
      <c r="AA2509" s="8"/>
      <c r="AB2509" s="8"/>
      <c r="AC2509" s="8"/>
    </row>
    <row r="2510" spans="11:29" x14ac:dyDescent="0.25">
      <c r="K2510" s="23"/>
      <c r="L2510" s="23"/>
      <c r="M2510" s="23"/>
      <c r="W2510" s="8"/>
      <c r="X2510" s="8"/>
      <c r="Y2510" s="8"/>
      <c r="Z2510" s="3"/>
      <c r="AA2510" s="8"/>
      <c r="AB2510" s="8"/>
      <c r="AC2510" s="8"/>
    </row>
    <row r="2511" spans="11:29" x14ac:dyDescent="0.25">
      <c r="K2511" s="23"/>
      <c r="L2511" s="23"/>
      <c r="M2511" s="23"/>
      <c r="W2511" s="8"/>
      <c r="X2511" s="8"/>
      <c r="Y2511" s="8"/>
      <c r="Z2511" s="3"/>
      <c r="AA2511" s="8"/>
      <c r="AB2511" s="8"/>
      <c r="AC2511" s="8"/>
    </row>
    <row r="2512" spans="11:29" x14ac:dyDescent="0.25">
      <c r="K2512" s="23"/>
      <c r="L2512" s="23"/>
      <c r="M2512" s="23"/>
      <c r="W2512" s="8"/>
      <c r="X2512" s="8"/>
      <c r="Y2512" s="8"/>
      <c r="Z2512" s="3"/>
      <c r="AA2512" s="8"/>
      <c r="AB2512" s="8"/>
      <c r="AC2512" s="8"/>
    </row>
    <row r="2513" spans="11:29" x14ac:dyDescent="0.25">
      <c r="K2513" s="23"/>
      <c r="L2513" s="23"/>
      <c r="M2513" s="23"/>
      <c r="W2513" s="8"/>
      <c r="X2513" s="8"/>
      <c r="Y2513" s="8"/>
      <c r="Z2513" s="3"/>
      <c r="AA2513" s="8"/>
      <c r="AB2513" s="8"/>
      <c r="AC2513" s="8"/>
    </row>
    <row r="2514" spans="11:29" x14ac:dyDescent="0.25">
      <c r="K2514" s="23"/>
      <c r="L2514" s="23"/>
      <c r="M2514" s="23"/>
      <c r="W2514" s="8"/>
      <c r="X2514" s="8"/>
      <c r="Y2514" s="8"/>
      <c r="Z2514" s="3"/>
      <c r="AA2514" s="8"/>
      <c r="AB2514" s="8"/>
      <c r="AC2514" s="8"/>
    </row>
    <row r="2515" spans="11:29" x14ac:dyDescent="0.25">
      <c r="K2515" s="23"/>
      <c r="L2515" s="23"/>
      <c r="M2515" s="23"/>
      <c r="W2515" s="8"/>
      <c r="X2515" s="8"/>
      <c r="Y2515" s="8"/>
      <c r="Z2515" s="3"/>
      <c r="AA2515" s="8"/>
      <c r="AB2515" s="8"/>
      <c r="AC2515" s="8"/>
    </row>
    <row r="2516" spans="11:29" x14ac:dyDescent="0.25">
      <c r="K2516" s="23"/>
      <c r="L2516" s="23"/>
      <c r="M2516" s="23"/>
      <c r="W2516" s="8"/>
      <c r="X2516" s="8"/>
      <c r="Y2516" s="8"/>
      <c r="Z2516" s="3"/>
      <c r="AA2516" s="8"/>
      <c r="AB2516" s="8"/>
      <c r="AC2516" s="8"/>
    </row>
    <row r="2517" spans="11:29" x14ac:dyDescent="0.25">
      <c r="K2517" s="23"/>
      <c r="L2517" s="23"/>
      <c r="M2517" s="23"/>
      <c r="W2517" s="8"/>
      <c r="X2517" s="8"/>
      <c r="Y2517" s="8"/>
      <c r="Z2517" s="3"/>
      <c r="AA2517" s="8"/>
      <c r="AB2517" s="8"/>
      <c r="AC2517" s="8"/>
    </row>
    <row r="2518" spans="11:29" x14ac:dyDescent="0.25">
      <c r="K2518" s="23"/>
      <c r="L2518" s="23"/>
      <c r="M2518" s="23"/>
      <c r="W2518" s="8"/>
      <c r="X2518" s="8"/>
      <c r="Y2518" s="8"/>
      <c r="Z2518" s="3"/>
      <c r="AA2518" s="8"/>
      <c r="AB2518" s="8"/>
      <c r="AC2518" s="8"/>
    </row>
    <row r="2519" spans="11:29" x14ac:dyDescent="0.25">
      <c r="K2519" s="23"/>
      <c r="L2519" s="23"/>
      <c r="M2519" s="23"/>
      <c r="W2519" s="8"/>
      <c r="X2519" s="8"/>
      <c r="Y2519" s="8"/>
      <c r="Z2519" s="3"/>
      <c r="AA2519" s="8"/>
      <c r="AB2519" s="8"/>
      <c r="AC2519" s="8"/>
    </row>
    <row r="2520" spans="11:29" x14ac:dyDescent="0.25">
      <c r="K2520" s="23"/>
      <c r="L2520" s="23"/>
      <c r="M2520" s="23"/>
      <c r="W2520" s="8"/>
      <c r="X2520" s="8"/>
      <c r="Y2520" s="8"/>
      <c r="Z2520" s="3"/>
      <c r="AA2520" s="8"/>
      <c r="AB2520" s="8"/>
      <c r="AC2520" s="8"/>
    </row>
    <row r="2521" spans="11:29" x14ac:dyDescent="0.25">
      <c r="K2521" s="23"/>
      <c r="L2521" s="23"/>
      <c r="M2521" s="23"/>
      <c r="W2521" s="8"/>
      <c r="X2521" s="8"/>
      <c r="Y2521" s="8"/>
      <c r="Z2521" s="3"/>
      <c r="AA2521" s="8"/>
      <c r="AB2521" s="8"/>
      <c r="AC2521" s="8"/>
    </row>
    <row r="2522" spans="11:29" x14ac:dyDescent="0.25">
      <c r="K2522" s="23"/>
      <c r="L2522" s="23"/>
      <c r="M2522" s="23"/>
      <c r="W2522" s="8"/>
      <c r="X2522" s="8"/>
      <c r="Y2522" s="8"/>
      <c r="Z2522" s="3"/>
      <c r="AA2522" s="8"/>
      <c r="AB2522" s="8"/>
      <c r="AC2522" s="8"/>
    </row>
    <row r="2523" spans="11:29" x14ac:dyDescent="0.25">
      <c r="K2523" s="23"/>
      <c r="L2523" s="23"/>
      <c r="M2523" s="23"/>
      <c r="W2523" s="8"/>
      <c r="X2523" s="8"/>
      <c r="Y2523" s="8"/>
      <c r="Z2523" s="3"/>
      <c r="AA2523" s="8"/>
      <c r="AB2523" s="8"/>
      <c r="AC2523" s="8"/>
    </row>
    <row r="2524" spans="11:29" x14ac:dyDescent="0.25">
      <c r="K2524" s="23"/>
      <c r="L2524" s="23"/>
      <c r="M2524" s="23"/>
      <c r="W2524" s="8"/>
      <c r="X2524" s="8"/>
      <c r="Y2524" s="8"/>
      <c r="Z2524" s="3"/>
      <c r="AA2524" s="8"/>
      <c r="AB2524" s="8"/>
      <c r="AC2524" s="8"/>
    </row>
    <row r="2525" spans="11:29" x14ac:dyDescent="0.25">
      <c r="K2525" s="23"/>
      <c r="L2525" s="23"/>
      <c r="M2525" s="23"/>
      <c r="W2525" s="8"/>
      <c r="X2525" s="8"/>
      <c r="Y2525" s="8"/>
      <c r="Z2525" s="3"/>
      <c r="AA2525" s="8"/>
      <c r="AB2525" s="8"/>
      <c r="AC2525" s="8"/>
    </row>
    <row r="2526" spans="11:29" x14ac:dyDescent="0.25">
      <c r="K2526" s="23"/>
      <c r="L2526" s="23"/>
      <c r="M2526" s="23"/>
      <c r="W2526" s="8"/>
      <c r="X2526" s="8"/>
      <c r="Y2526" s="8"/>
      <c r="Z2526" s="3"/>
      <c r="AA2526" s="8"/>
      <c r="AB2526" s="8"/>
      <c r="AC2526" s="8"/>
    </row>
    <row r="2527" spans="11:29" x14ac:dyDescent="0.25">
      <c r="K2527" s="23"/>
      <c r="L2527" s="23"/>
      <c r="M2527" s="23"/>
      <c r="W2527" s="8"/>
      <c r="X2527" s="8"/>
      <c r="Y2527" s="8"/>
      <c r="Z2527" s="3"/>
      <c r="AA2527" s="8"/>
      <c r="AB2527" s="8"/>
      <c r="AC2527" s="8"/>
    </row>
    <row r="2528" spans="11:29" x14ac:dyDescent="0.25">
      <c r="K2528" s="23"/>
      <c r="L2528" s="23"/>
      <c r="M2528" s="23"/>
      <c r="W2528" s="8"/>
      <c r="X2528" s="8"/>
      <c r="Y2528" s="8"/>
      <c r="Z2528" s="3"/>
      <c r="AA2528" s="8"/>
      <c r="AB2528" s="8"/>
      <c r="AC2528" s="8"/>
    </row>
    <row r="2529" spans="11:29" x14ac:dyDescent="0.25">
      <c r="K2529" s="23"/>
      <c r="L2529" s="23"/>
      <c r="M2529" s="23"/>
      <c r="W2529" s="8"/>
      <c r="X2529" s="8"/>
      <c r="Y2529" s="8"/>
      <c r="Z2529" s="3"/>
      <c r="AA2529" s="8"/>
      <c r="AB2529" s="8"/>
      <c r="AC2529" s="8"/>
    </row>
    <row r="2530" spans="11:29" x14ac:dyDescent="0.25">
      <c r="K2530" s="23"/>
      <c r="L2530" s="23"/>
      <c r="M2530" s="23"/>
      <c r="W2530" s="8"/>
      <c r="X2530" s="8"/>
      <c r="Y2530" s="8"/>
      <c r="Z2530" s="3"/>
      <c r="AA2530" s="8"/>
      <c r="AB2530" s="8"/>
      <c r="AC2530" s="8"/>
    </row>
    <row r="2531" spans="11:29" x14ac:dyDescent="0.25">
      <c r="K2531" s="23"/>
      <c r="L2531" s="23"/>
      <c r="M2531" s="23"/>
      <c r="W2531" s="8"/>
      <c r="X2531" s="8"/>
      <c r="Y2531" s="8"/>
      <c r="Z2531" s="3"/>
      <c r="AA2531" s="8"/>
      <c r="AB2531" s="8"/>
      <c r="AC2531" s="8"/>
    </row>
    <row r="2532" spans="11:29" x14ac:dyDescent="0.25">
      <c r="K2532" s="23"/>
      <c r="L2532" s="23"/>
      <c r="M2532" s="23"/>
      <c r="W2532" s="8"/>
      <c r="X2532" s="8"/>
      <c r="Y2532" s="8"/>
      <c r="Z2532" s="3"/>
      <c r="AA2532" s="8"/>
      <c r="AB2532" s="8"/>
      <c r="AC2532" s="8"/>
    </row>
    <row r="2533" spans="11:29" x14ac:dyDescent="0.25">
      <c r="K2533" s="23"/>
      <c r="L2533" s="23"/>
      <c r="M2533" s="23"/>
      <c r="W2533" s="8"/>
      <c r="X2533" s="8"/>
      <c r="Y2533" s="8"/>
      <c r="Z2533" s="3"/>
      <c r="AA2533" s="8"/>
      <c r="AB2533" s="8"/>
      <c r="AC2533" s="8"/>
    </row>
    <row r="2534" spans="11:29" x14ac:dyDescent="0.25">
      <c r="K2534" s="23"/>
      <c r="L2534" s="23"/>
      <c r="M2534" s="23"/>
      <c r="W2534" s="8"/>
      <c r="X2534" s="8"/>
      <c r="Y2534" s="8"/>
      <c r="Z2534" s="3"/>
      <c r="AA2534" s="8"/>
      <c r="AB2534" s="8"/>
      <c r="AC2534" s="8"/>
    </row>
    <row r="2535" spans="11:29" x14ac:dyDescent="0.25">
      <c r="K2535" s="23"/>
      <c r="L2535" s="23"/>
      <c r="M2535" s="23"/>
      <c r="W2535" s="8"/>
      <c r="X2535" s="8"/>
      <c r="Y2535" s="8"/>
      <c r="Z2535" s="3"/>
      <c r="AA2535" s="8"/>
      <c r="AB2535" s="8"/>
      <c r="AC2535" s="8"/>
    </row>
    <row r="2536" spans="11:29" x14ac:dyDescent="0.25">
      <c r="K2536" s="23"/>
      <c r="L2536" s="23"/>
      <c r="M2536" s="23"/>
      <c r="W2536" s="8"/>
      <c r="X2536" s="8"/>
      <c r="Y2536" s="8"/>
      <c r="Z2536" s="3"/>
      <c r="AA2536" s="8"/>
      <c r="AB2536" s="8"/>
      <c r="AC2536" s="8"/>
    </row>
    <row r="2537" spans="11:29" x14ac:dyDescent="0.25">
      <c r="K2537" s="23"/>
      <c r="L2537" s="23"/>
      <c r="M2537" s="23"/>
      <c r="W2537" s="8"/>
      <c r="X2537" s="8"/>
      <c r="Y2537" s="8"/>
      <c r="Z2537" s="3"/>
      <c r="AA2537" s="8"/>
      <c r="AB2537" s="8"/>
      <c r="AC2537" s="8"/>
    </row>
    <row r="2538" spans="11:29" x14ac:dyDescent="0.25">
      <c r="K2538" s="23"/>
      <c r="L2538" s="23"/>
      <c r="M2538" s="23"/>
      <c r="W2538" s="8"/>
      <c r="X2538" s="8"/>
      <c r="Y2538" s="8"/>
      <c r="Z2538" s="3"/>
      <c r="AA2538" s="8"/>
      <c r="AB2538" s="8"/>
      <c r="AC2538" s="8"/>
    </row>
    <row r="2539" spans="11:29" x14ac:dyDescent="0.25">
      <c r="K2539" s="23"/>
      <c r="L2539" s="23"/>
      <c r="M2539" s="23"/>
      <c r="W2539" s="8"/>
      <c r="X2539" s="8"/>
      <c r="Y2539" s="8"/>
      <c r="Z2539" s="3"/>
      <c r="AA2539" s="8"/>
      <c r="AB2539" s="8"/>
      <c r="AC2539" s="8"/>
    </row>
    <row r="2540" spans="11:29" x14ac:dyDescent="0.25">
      <c r="K2540" s="23"/>
      <c r="L2540" s="23"/>
      <c r="M2540" s="23"/>
      <c r="W2540" s="8"/>
      <c r="X2540" s="8"/>
      <c r="Y2540" s="8"/>
      <c r="Z2540" s="3"/>
      <c r="AA2540" s="8"/>
      <c r="AB2540" s="8"/>
      <c r="AC2540" s="8"/>
    </row>
    <row r="2541" spans="11:29" x14ac:dyDescent="0.25">
      <c r="K2541" s="23"/>
      <c r="L2541" s="23"/>
      <c r="M2541" s="23"/>
      <c r="W2541" s="8"/>
      <c r="X2541" s="8"/>
      <c r="Y2541" s="8"/>
      <c r="Z2541" s="3"/>
      <c r="AA2541" s="8"/>
      <c r="AB2541" s="8"/>
      <c r="AC2541" s="8"/>
    </row>
    <row r="2542" spans="11:29" x14ac:dyDescent="0.25">
      <c r="K2542" s="23"/>
      <c r="L2542" s="23"/>
      <c r="M2542" s="23"/>
      <c r="W2542" s="8"/>
      <c r="X2542" s="8"/>
      <c r="Y2542" s="8"/>
      <c r="Z2542" s="3"/>
      <c r="AA2542" s="8"/>
      <c r="AB2542" s="8"/>
      <c r="AC2542" s="8"/>
    </row>
    <row r="2543" spans="11:29" x14ac:dyDescent="0.25">
      <c r="K2543" s="23"/>
      <c r="L2543" s="23"/>
      <c r="M2543" s="23"/>
      <c r="W2543" s="8"/>
      <c r="X2543" s="8"/>
      <c r="Y2543" s="8"/>
      <c r="Z2543" s="3"/>
      <c r="AA2543" s="8"/>
      <c r="AB2543" s="8"/>
      <c r="AC2543" s="8"/>
    </row>
    <row r="2544" spans="11:29" x14ac:dyDescent="0.25">
      <c r="K2544" s="23"/>
      <c r="L2544" s="23"/>
      <c r="M2544" s="23"/>
      <c r="W2544" s="8"/>
      <c r="X2544" s="8"/>
      <c r="Y2544" s="8"/>
      <c r="Z2544" s="3"/>
      <c r="AA2544" s="8"/>
      <c r="AB2544" s="8"/>
      <c r="AC2544" s="8"/>
    </row>
    <row r="2545" spans="11:29" x14ac:dyDescent="0.25">
      <c r="K2545" s="23"/>
      <c r="L2545" s="23"/>
      <c r="M2545" s="23"/>
      <c r="W2545" s="8"/>
      <c r="X2545" s="8"/>
      <c r="Y2545" s="8"/>
      <c r="Z2545" s="3"/>
      <c r="AA2545" s="8"/>
      <c r="AB2545" s="8"/>
      <c r="AC2545" s="8"/>
    </row>
    <row r="2546" spans="11:29" x14ac:dyDescent="0.25">
      <c r="K2546" s="23"/>
      <c r="L2546" s="23"/>
      <c r="M2546" s="23"/>
      <c r="W2546" s="8"/>
      <c r="X2546" s="8"/>
      <c r="Y2546" s="8"/>
      <c r="Z2546" s="3"/>
      <c r="AA2546" s="8"/>
      <c r="AB2546" s="8"/>
      <c r="AC2546" s="8"/>
    </row>
    <row r="2547" spans="11:29" x14ac:dyDescent="0.25">
      <c r="K2547" s="23"/>
      <c r="L2547" s="23"/>
      <c r="M2547" s="23"/>
      <c r="W2547" s="8"/>
      <c r="X2547" s="8"/>
      <c r="Y2547" s="8"/>
      <c r="Z2547" s="3"/>
      <c r="AA2547" s="8"/>
      <c r="AB2547" s="8"/>
      <c r="AC2547" s="8"/>
    </row>
    <row r="2548" spans="11:29" x14ac:dyDescent="0.25">
      <c r="K2548" s="23"/>
      <c r="L2548" s="23"/>
      <c r="M2548" s="23"/>
      <c r="W2548" s="8"/>
      <c r="X2548" s="8"/>
      <c r="Y2548" s="8"/>
      <c r="Z2548" s="3"/>
      <c r="AA2548" s="8"/>
      <c r="AB2548" s="8"/>
      <c r="AC2548" s="8"/>
    </row>
    <row r="2549" spans="11:29" x14ac:dyDescent="0.25">
      <c r="K2549" s="23"/>
      <c r="L2549" s="23"/>
      <c r="M2549" s="23"/>
      <c r="W2549" s="8"/>
      <c r="X2549" s="8"/>
      <c r="Y2549" s="8"/>
      <c r="Z2549" s="3"/>
      <c r="AA2549" s="8"/>
      <c r="AB2549" s="8"/>
      <c r="AC2549" s="8"/>
    </row>
    <row r="2550" spans="11:29" x14ac:dyDescent="0.25">
      <c r="K2550" s="23"/>
      <c r="L2550" s="23"/>
      <c r="M2550" s="23"/>
      <c r="W2550" s="8"/>
      <c r="X2550" s="8"/>
      <c r="Y2550" s="8"/>
      <c r="Z2550" s="3"/>
      <c r="AA2550" s="8"/>
      <c r="AB2550" s="8"/>
      <c r="AC2550" s="8"/>
    </row>
    <row r="2551" spans="11:29" x14ac:dyDescent="0.25">
      <c r="K2551" s="23"/>
      <c r="L2551" s="23"/>
      <c r="M2551" s="23"/>
      <c r="W2551" s="8"/>
      <c r="X2551" s="8"/>
      <c r="Y2551" s="8"/>
      <c r="Z2551" s="3"/>
      <c r="AA2551" s="8"/>
      <c r="AB2551" s="8"/>
      <c r="AC2551" s="8"/>
    </row>
    <row r="2552" spans="11:29" x14ac:dyDescent="0.25">
      <c r="K2552" s="23"/>
      <c r="L2552" s="23"/>
      <c r="M2552" s="23"/>
      <c r="W2552" s="8"/>
      <c r="X2552" s="8"/>
      <c r="Y2552" s="8"/>
      <c r="Z2552" s="3"/>
      <c r="AA2552" s="8"/>
      <c r="AB2552" s="8"/>
      <c r="AC2552" s="8"/>
    </row>
    <row r="2553" spans="11:29" x14ac:dyDescent="0.25">
      <c r="K2553" s="23"/>
      <c r="L2553" s="23"/>
      <c r="M2553" s="23"/>
      <c r="W2553" s="8"/>
      <c r="X2553" s="8"/>
      <c r="Y2553" s="8"/>
      <c r="Z2553" s="3"/>
      <c r="AA2553" s="8"/>
      <c r="AB2553" s="8"/>
      <c r="AC2553" s="8"/>
    </row>
    <row r="2554" spans="11:29" x14ac:dyDescent="0.25">
      <c r="K2554" s="23"/>
      <c r="L2554" s="23"/>
      <c r="M2554" s="23"/>
      <c r="W2554" s="8"/>
      <c r="X2554" s="8"/>
      <c r="Y2554" s="8"/>
      <c r="Z2554" s="3"/>
      <c r="AA2554" s="8"/>
      <c r="AB2554" s="8"/>
      <c r="AC2554" s="8"/>
    </row>
    <row r="2555" spans="11:29" x14ac:dyDescent="0.25">
      <c r="K2555" s="7"/>
      <c r="L2555" s="7"/>
      <c r="M2555" s="7"/>
      <c r="W2555" s="8"/>
      <c r="X2555" s="8"/>
      <c r="Y2555" s="8"/>
      <c r="Z2555" s="3"/>
      <c r="AA2555" s="8"/>
      <c r="AB2555" s="8"/>
      <c r="AC2555" s="8"/>
    </row>
    <row r="2556" spans="11:29" x14ac:dyDescent="0.25">
      <c r="K2556" s="7"/>
      <c r="L2556" s="7"/>
      <c r="M2556" s="7"/>
      <c r="W2556" s="8"/>
      <c r="X2556" s="8"/>
      <c r="Y2556" s="8"/>
      <c r="Z2556" s="3"/>
      <c r="AA2556" s="8"/>
      <c r="AB2556" s="8"/>
      <c r="AC2556" s="8"/>
    </row>
    <row r="2557" spans="11:29" x14ac:dyDescent="0.25">
      <c r="K2557" s="7"/>
      <c r="L2557" s="7"/>
      <c r="M2557" s="7"/>
      <c r="W2557" s="8"/>
      <c r="X2557" s="8"/>
      <c r="Y2557" s="8"/>
      <c r="Z2557" s="3"/>
      <c r="AA2557" s="8"/>
      <c r="AB2557" s="8"/>
      <c r="AC2557" s="8"/>
    </row>
    <row r="2558" spans="11:29" x14ac:dyDescent="0.25">
      <c r="K2558" s="7"/>
      <c r="L2558" s="7"/>
      <c r="M2558" s="7"/>
      <c r="W2558" s="8"/>
      <c r="X2558" s="8"/>
      <c r="Y2558" s="8"/>
      <c r="Z2558" s="3"/>
      <c r="AA2558" s="8"/>
      <c r="AB2558" s="8"/>
      <c r="AC2558" s="8"/>
    </row>
    <row r="2559" spans="11:29" x14ac:dyDescent="0.25">
      <c r="K2559" s="7"/>
      <c r="L2559" s="7"/>
      <c r="M2559" s="7"/>
      <c r="W2559" s="8"/>
      <c r="X2559" s="8"/>
      <c r="Y2559" s="8"/>
      <c r="Z2559" s="3"/>
      <c r="AA2559" s="8"/>
      <c r="AB2559" s="8"/>
      <c r="AC2559" s="8"/>
    </row>
    <row r="2560" spans="11:29" x14ac:dyDescent="0.25">
      <c r="K2560" s="7"/>
      <c r="L2560" s="7"/>
      <c r="M2560" s="7"/>
      <c r="W2560" s="8"/>
      <c r="X2560" s="8"/>
      <c r="Y2560" s="8"/>
      <c r="Z2560" s="3"/>
      <c r="AA2560" s="8"/>
      <c r="AB2560" s="8"/>
      <c r="AC2560" s="8"/>
    </row>
    <row r="2561" spans="11:29" x14ac:dyDescent="0.25">
      <c r="K2561" s="7"/>
      <c r="L2561" s="7"/>
      <c r="M2561" s="7"/>
      <c r="W2561" s="8"/>
      <c r="X2561" s="8"/>
      <c r="Y2561" s="8"/>
      <c r="Z2561" s="3"/>
      <c r="AA2561" s="8"/>
      <c r="AB2561" s="8"/>
      <c r="AC2561" s="8"/>
    </row>
    <row r="2562" spans="11:29" x14ac:dyDescent="0.25">
      <c r="K2562" s="7"/>
      <c r="L2562" s="7"/>
      <c r="M2562" s="7"/>
      <c r="W2562" s="8"/>
      <c r="X2562" s="8"/>
      <c r="Y2562" s="8"/>
      <c r="Z2562" s="3"/>
      <c r="AA2562" s="8"/>
      <c r="AB2562" s="8"/>
      <c r="AC2562" s="8"/>
    </row>
    <row r="2563" spans="11:29" x14ac:dyDescent="0.25">
      <c r="K2563" s="7"/>
      <c r="L2563" s="7"/>
      <c r="M2563" s="7"/>
      <c r="W2563" s="8"/>
      <c r="X2563" s="8"/>
      <c r="Y2563" s="8"/>
      <c r="Z2563" s="3"/>
      <c r="AA2563" s="8"/>
      <c r="AB2563" s="8"/>
      <c r="AC2563" s="8"/>
    </row>
    <row r="2564" spans="11:29" x14ac:dyDescent="0.25">
      <c r="K2564" s="7"/>
      <c r="L2564" s="7"/>
      <c r="M2564" s="7"/>
      <c r="W2564" s="8"/>
      <c r="X2564" s="8"/>
      <c r="Y2564" s="8"/>
      <c r="Z2564" s="3"/>
      <c r="AA2564" s="8"/>
      <c r="AB2564" s="8"/>
      <c r="AC2564" s="8"/>
    </row>
    <row r="2565" spans="11:29" x14ac:dyDescent="0.25">
      <c r="K2565" s="7"/>
      <c r="L2565" s="7"/>
      <c r="M2565" s="7"/>
      <c r="W2565" s="8"/>
      <c r="X2565" s="8"/>
      <c r="Y2565" s="8"/>
      <c r="Z2565" s="3"/>
      <c r="AA2565" s="8"/>
      <c r="AB2565" s="8"/>
      <c r="AC2565" s="8"/>
    </row>
    <row r="2566" spans="11:29" x14ac:dyDescent="0.25">
      <c r="K2566" s="7"/>
      <c r="L2566" s="7"/>
      <c r="M2566" s="7"/>
      <c r="W2566" s="8"/>
      <c r="X2566" s="8"/>
      <c r="Y2566" s="8"/>
      <c r="Z2566" s="3"/>
      <c r="AA2566" s="8"/>
      <c r="AB2566" s="8"/>
      <c r="AC2566" s="8"/>
    </row>
    <row r="2567" spans="11:29" x14ac:dyDescent="0.25">
      <c r="K2567" s="7"/>
      <c r="L2567" s="7"/>
      <c r="M2567" s="7"/>
      <c r="W2567" s="8"/>
      <c r="X2567" s="8"/>
      <c r="Y2567" s="8"/>
      <c r="Z2567" s="3"/>
      <c r="AA2567" s="8"/>
      <c r="AB2567" s="8"/>
      <c r="AC2567" s="8"/>
    </row>
    <row r="2568" spans="11:29" x14ac:dyDescent="0.25">
      <c r="K2568" s="7"/>
      <c r="L2568" s="7"/>
      <c r="M2568" s="7"/>
      <c r="W2568" s="8"/>
      <c r="X2568" s="8"/>
      <c r="Y2568" s="8"/>
      <c r="Z2568" s="3"/>
      <c r="AA2568" s="8"/>
      <c r="AB2568" s="8"/>
      <c r="AC2568" s="8"/>
    </row>
    <row r="2569" spans="11:29" x14ac:dyDescent="0.25">
      <c r="K2569" s="7"/>
      <c r="L2569" s="7"/>
      <c r="M2569" s="7"/>
      <c r="W2569" s="8"/>
      <c r="X2569" s="8"/>
      <c r="Y2569" s="8"/>
      <c r="Z2569" s="3"/>
      <c r="AA2569" s="8"/>
      <c r="AB2569" s="8"/>
      <c r="AC2569" s="8"/>
    </row>
    <row r="2570" spans="11:29" x14ac:dyDescent="0.25">
      <c r="K2570" s="7"/>
      <c r="L2570" s="7"/>
      <c r="M2570" s="7"/>
      <c r="W2570" s="8"/>
      <c r="X2570" s="8"/>
      <c r="Y2570" s="8"/>
      <c r="Z2570" s="3"/>
      <c r="AA2570" s="8"/>
      <c r="AB2570" s="8"/>
      <c r="AC2570" s="8"/>
    </row>
    <row r="2571" spans="11:29" x14ac:dyDescent="0.25">
      <c r="K2571" s="7"/>
      <c r="L2571" s="7"/>
      <c r="M2571" s="7"/>
      <c r="W2571" s="8"/>
      <c r="X2571" s="8"/>
      <c r="Y2571" s="8"/>
      <c r="Z2571" s="3"/>
      <c r="AA2571" s="8"/>
      <c r="AB2571" s="8"/>
      <c r="AC2571" s="8"/>
    </row>
    <row r="2572" spans="11:29" x14ac:dyDescent="0.25">
      <c r="K2572" s="7"/>
      <c r="L2572" s="7"/>
      <c r="M2572" s="7"/>
      <c r="W2572" s="8"/>
      <c r="X2572" s="8"/>
      <c r="Y2572" s="8"/>
      <c r="Z2572" s="3"/>
      <c r="AA2572" s="8"/>
      <c r="AB2572" s="8"/>
      <c r="AC2572" s="8"/>
    </row>
    <row r="2573" spans="11:29" x14ac:dyDescent="0.25">
      <c r="K2573" s="7"/>
      <c r="L2573" s="7"/>
      <c r="M2573" s="7"/>
      <c r="W2573" s="8"/>
      <c r="X2573" s="8"/>
      <c r="Y2573" s="8"/>
      <c r="Z2573" s="3"/>
      <c r="AA2573" s="8"/>
      <c r="AB2573" s="8"/>
      <c r="AC2573" s="8"/>
    </row>
    <row r="2574" spans="11:29" x14ac:dyDescent="0.25">
      <c r="K2574" s="7"/>
      <c r="L2574" s="7"/>
      <c r="M2574" s="7"/>
      <c r="W2574" s="8"/>
      <c r="X2574" s="8"/>
      <c r="Y2574" s="8"/>
      <c r="Z2574" s="3"/>
      <c r="AA2574" s="8"/>
      <c r="AB2574" s="8"/>
      <c r="AC2574" s="8"/>
    </row>
    <row r="2575" spans="11:29" x14ac:dyDescent="0.25">
      <c r="K2575" s="7"/>
      <c r="L2575" s="7"/>
      <c r="M2575" s="7"/>
      <c r="W2575" s="8"/>
      <c r="X2575" s="8"/>
      <c r="Y2575" s="8"/>
      <c r="Z2575" s="3"/>
      <c r="AA2575" s="8"/>
      <c r="AB2575" s="8"/>
      <c r="AC2575" s="8"/>
    </row>
    <row r="2576" spans="11:29" x14ac:dyDescent="0.25">
      <c r="K2576" s="7"/>
      <c r="L2576" s="7"/>
      <c r="M2576" s="7"/>
      <c r="W2576" s="8"/>
      <c r="X2576" s="8"/>
      <c r="Y2576" s="8"/>
      <c r="Z2576" s="3"/>
      <c r="AA2576" s="8"/>
      <c r="AB2576" s="8"/>
      <c r="AC2576" s="8"/>
    </row>
    <row r="2577" spans="11:29" x14ac:dyDescent="0.25">
      <c r="K2577" s="7"/>
      <c r="L2577" s="7"/>
      <c r="M2577" s="7"/>
      <c r="W2577" s="8"/>
      <c r="X2577" s="8"/>
      <c r="Y2577" s="8"/>
      <c r="Z2577" s="3"/>
      <c r="AA2577" s="8"/>
      <c r="AB2577" s="8"/>
      <c r="AC2577" s="8"/>
    </row>
    <row r="2578" spans="11:29" x14ac:dyDescent="0.25">
      <c r="K2578" s="7"/>
      <c r="L2578" s="7"/>
      <c r="M2578" s="7"/>
      <c r="W2578" s="8"/>
      <c r="X2578" s="8"/>
      <c r="Y2578" s="8"/>
      <c r="Z2578" s="3"/>
      <c r="AA2578" s="8"/>
      <c r="AB2578" s="8"/>
      <c r="AC2578" s="8"/>
    </row>
    <row r="2579" spans="11:29" x14ac:dyDescent="0.25">
      <c r="K2579" s="7"/>
      <c r="L2579" s="7"/>
      <c r="M2579" s="7"/>
      <c r="W2579" s="8"/>
      <c r="X2579" s="8"/>
      <c r="Y2579" s="8"/>
      <c r="Z2579" s="3"/>
      <c r="AA2579" s="8"/>
      <c r="AB2579" s="8"/>
      <c r="AC2579" s="8"/>
    </row>
    <row r="2580" spans="11:29" x14ac:dyDescent="0.25">
      <c r="K2580" s="7"/>
      <c r="L2580" s="7"/>
      <c r="M2580" s="7"/>
      <c r="W2580" s="8"/>
      <c r="X2580" s="8"/>
      <c r="Y2580" s="8"/>
      <c r="Z2580" s="3"/>
      <c r="AA2580" s="8"/>
      <c r="AB2580" s="8"/>
      <c r="AC2580" s="8"/>
    </row>
    <row r="2581" spans="11:29" x14ac:dyDescent="0.25">
      <c r="K2581" s="7"/>
      <c r="L2581" s="7"/>
      <c r="M2581" s="7"/>
      <c r="W2581" s="8"/>
      <c r="X2581" s="8"/>
      <c r="Y2581" s="8"/>
      <c r="Z2581" s="3"/>
      <c r="AA2581" s="8"/>
      <c r="AB2581" s="8"/>
      <c r="AC2581" s="8"/>
    </row>
    <row r="2582" spans="11:29" x14ac:dyDescent="0.25">
      <c r="K2582" s="7"/>
      <c r="L2582" s="7"/>
      <c r="M2582" s="7"/>
      <c r="W2582" s="8"/>
      <c r="X2582" s="8"/>
      <c r="Y2582" s="8"/>
      <c r="Z2582" s="3"/>
      <c r="AA2582" s="8"/>
      <c r="AB2582" s="8"/>
      <c r="AC2582" s="8"/>
    </row>
    <row r="2583" spans="11:29" x14ac:dyDescent="0.25">
      <c r="K2583" s="7"/>
      <c r="L2583" s="7"/>
      <c r="M2583" s="7"/>
      <c r="W2583" s="8"/>
      <c r="X2583" s="8"/>
      <c r="Y2583" s="8"/>
      <c r="Z2583" s="3"/>
      <c r="AA2583" s="8"/>
      <c r="AB2583" s="8"/>
      <c r="AC2583" s="8"/>
    </row>
    <row r="2584" spans="11:29" x14ac:dyDescent="0.25">
      <c r="K2584" s="7"/>
      <c r="L2584" s="7"/>
      <c r="M2584" s="7"/>
      <c r="W2584" s="8"/>
      <c r="X2584" s="8"/>
      <c r="Y2584" s="8"/>
      <c r="Z2584" s="3"/>
      <c r="AA2584" s="8"/>
      <c r="AB2584" s="8"/>
      <c r="AC2584" s="8"/>
    </row>
    <row r="2585" spans="11:29" x14ac:dyDescent="0.25">
      <c r="K2585" s="7"/>
      <c r="L2585" s="7"/>
      <c r="M2585" s="7"/>
      <c r="W2585" s="8"/>
      <c r="X2585" s="8"/>
      <c r="Y2585" s="8"/>
      <c r="Z2585" s="3"/>
      <c r="AA2585" s="8"/>
      <c r="AB2585" s="8"/>
      <c r="AC2585" s="8"/>
    </row>
    <row r="2586" spans="11:29" x14ac:dyDescent="0.25">
      <c r="K2586" s="7"/>
      <c r="L2586" s="7"/>
      <c r="M2586" s="7"/>
      <c r="W2586" s="8"/>
      <c r="X2586" s="8"/>
      <c r="Y2586" s="8"/>
      <c r="Z2586" s="3"/>
      <c r="AA2586" s="8"/>
      <c r="AB2586" s="8"/>
      <c r="AC2586" s="8"/>
    </row>
    <row r="2587" spans="11:29" x14ac:dyDescent="0.25">
      <c r="K2587" s="7"/>
      <c r="L2587" s="7"/>
      <c r="M2587" s="7"/>
      <c r="W2587" s="8"/>
      <c r="X2587" s="8"/>
      <c r="Y2587" s="8"/>
      <c r="Z2587" s="3"/>
      <c r="AA2587" s="8"/>
      <c r="AB2587" s="8"/>
      <c r="AC2587" s="8"/>
    </row>
    <row r="2588" spans="11:29" x14ac:dyDescent="0.25">
      <c r="K2588" s="7"/>
      <c r="L2588" s="7"/>
      <c r="M2588" s="7"/>
      <c r="W2588" s="8"/>
      <c r="X2588" s="8"/>
      <c r="Y2588" s="8"/>
      <c r="Z2588" s="3"/>
      <c r="AA2588" s="8"/>
      <c r="AB2588" s="8"/>
      <c r="AC2588" s="8"/>
    </row>
    <row r="2589" spans="11:29" x14ac:dyDescent="0.25">
      <c r="K2589" s="7"/>
      <c r="L2589" s="7"/>
      <c r="M2589" s="7"/>
      <c r="W2589" s="8"/>
      <c r="X2589" s="8"/>
      <c r="Y2589" s="8"/>
      <c r="Z2589" s="3"/>
      <c r="AA2589" s="8"/>
      <c r="AB2589" s="8"/>
      <c r="AC2589" s="8"/>
    </row>
    <row r="2590" spans="11:29" x14ac:dyDescent="0.25">
      <c r="K2590" s="7"/>
      <c r="L2590" s="7"/>
      <c r="M2590" s="7"/>
      <c r="W2590" s="8"/>
      <c r="X2590" s="8"/>
      <c r="Y2590" s="8"/>
      <c r="Z2590" s="3"/>
      <c r="AA2590" s="8"/>
      <c r="AB2590" s="8"/>
      <c r="AC2590" s="8"/>
    </row>
    <row r="2591" spans="11:29" x14ac:dyDescent="0.25">
      <c r="K2591" s="7"/>
      <c r="L2591" s="7"/>
      <c r="M2591" s="7"/>
      <c r="W2591" s="8"/>
      <c r="X2591" s="8"/>
      <c r="Y2591" s="8"/>
      <c r="Z2591" s="3"/>
      <c r="AA2591" s="8"/>
      <c r="AB2591" s="8"/>
      <c r="AC2591" s="8"/>
    </row>
    <row r="2592" spans="11:29" x14ac:dyDescent="0.25">
      <c r="K2592" s="7"/>
      <c r="L2592" s="7"/>
      <c r="M2592" s="7"/>
      <c r="W2592" s="8"/>
      <c r="X2592" s="8"/>
      <c r="Y2592" s="8"/>
      <c r="Z2592" s="3"/>
      <c r="AA2592" s="8"/>
      <c r="AB2592" s="8"/>
      <c r="AC2592" s="8"/>
    </row>
    <row r="2593" spans="11:29" x14ac:dyDescent="0.25">
      <c r="K2593" s="7"/>
      <c r="L2593" s="7"/>
      <c r="M2593" s="7"/>
      <c r="W2593" s="8"/>
      <c r="X2593" s="8"/>
      <c r="Y2593" s="8"/>
      <c r="Z2593" s="3"/>
      <c r="AA2593" s="8"/>
      <c r="AB2593" s="8"/>
      <c r="AC2593" s="8"/>
    </row>
    <row r="2594" spans="11:29" x14ac:dyDescent="0.25">
      <c r="K2594" s="7"/>
      <c r="L2594" s="7"/>
      <c r="M2594" s="7"/>
      <c r="W2594" s="8"/>
      <c r="X2594" s="8"/>
      <c r="Y2594" s="8"/>
      <c r="Z2594" s="3"/>
      <c r="AA2594" s="8"/>
      <c r="AB2594" s="8"/>
      <c r="AC2594" s="8"/>
    </row>
    <row r="2595" spans="11:29" x14ac:dyDescent="0.25">
      <c r="K2595" s="7"/>
      <c r="L2595" s="7"/>
      <c r="M2595" s="7"/>
      <c r="W2595" s="8"/>
      <c r="X2595" s="8"/>
      <c r="Y2595" s="8"/>
      <c r="Z2595" s="3"/>
      <c r="AA2595" s="8"/>
      <c r="AB2595" s="8"/>
      <c r="AC2595" s="8"/>
    </row>
    <row r="2596" spans="11:29" x14ac:dyDescent="0.25">
      <c r="K2596" s="7"/>
      <c r="L2596" s="7"/>
      <c r="M2596" s="7"/>
      <c r="W2596" s="8"/>
      <c r="X2596" s="8"/>
      <c r="Y2596" s="8"/>
      <c r="Z2596" s="3"/>
      <c r="AA2596" s="8"/>
      <c r="AB2596" s="8"/>
      <c r="AC2596" s="8"/>
    </row>
    <row r="2597" spans="11:29" x14ac:dyDescent="0.25">
      <c r="K2597" s="7"/>
      <c r="L2597" s="7"/>
      <c r="M2597" s="7"/>
      <c r="W2597" s="8"/>
      <c r="X2597" s="8"/>
      <c r="Y2597" s="8"/>
      <c r="Z2597" s="3"/>
      <c r="AA2597" s="8"/>
      <c r="AB2597" s="8"/>
      <c r="AC2597" s="8"/>
    </row>
    <row r="2598" spans="11:29" x14ac:dyDescent="0.25">
      <c r="K2598" s="7"/>
      <c r="L2598" s="7"/>
      <c r="M2598" s="7"/>
      <c r="W2598" s="8"/>
      <c r="X2598" s="8"/>
      <c r="Y2598" s="8"/>
      <c r="Z2598" s="3"/>
      <c r="AA2598" s="8"/>
      <c r="AB2598" s="8"/>
      <c r="AC2598" s="8"/>
    </row>
    <row r="2599" spans="11:29" x14ac:dyDescent="0.25">
      <c r="K2599" s="7"/>
      <c r="L2599" s="7"/>
      <c r="M2599" s="7"/>
      <c r="W2599" s="8"/>
      <c r="X2599" s="8"/>
      <c r="Y2599" s="8"/>
      <c r="Z2599" s="3"/>
      <c r="AA2599" s="8"/>
      <c r="AB2599" s="8"/>
      <c r="AC2599" s="8"/>
    </row>
    <row r="2600" spans="11:29" x14ac:dyDescent="0.25">
      <c r="K2600" s="7"/>
      <c r="L2600" s="7"/>
      <c r="M2600" s="7"/>
      <c r="W2600" s="8"/>
      <c r="X2600" s="8"/>
      <c r="Y2600" s="8"/>
      <c r="Z2600" s="3"/>
      <c r="AA2600" s="8"/>
      <c r="AB2600" s="8"/>
      <c r="AC2600" s="8"/>
    </row>
    <row r="2601" spans="11:29" x14ac:dyDescent="0.25">
      <c r="K2601" s="7"/>
      <c r="L2601" s="7"/>
      <c r="M2601" s="7"/>
      <c r="W2601" s="8"/>
      <c r="X2601" s="8"/>
      <c r="Y2601" s="8"/>
      <c r="Z2601" s="3"/>
      <c r="AA2601" s="8"/>
      <c r="AB2601" s="8"/>
      <c r="AC2601" s="8"/>
    </row>
    <row r="2602" spans="11:29" x14ac:dyDescent="0.25">
      <c r="K2602" s="7"/>
      <c r="L2602" s="7"/>
      <c r="M2602" s="7"/>
      <c r="W2602" s="8"/>
      <c r="X2602" s="8"/>
      <c r="Y2602" s="8"/>
      <c r="Z2602" s="3"/>
      <c r="AA2602" s="8"/>
      <c r="AB2602" s="8"/>
      <c r="AC2602" s="8"/>
    </row>
    <row r="2603" spans="11:29" x14ac:dyDescent="0.25">
      <c r="K2603" s="7"/>
      <c r="L2603" s="7"/>
      <c r="M2603" s="7"/>
      <c r="W2603" s="8"/>
      <c r="X2603" s="8"/>
      <c r="Y2603" s="8"/>
      <c r="Z2603" s="3"/>
      <c r="AA2603" s="8"/>
      <c r="AB2603" s="8"/>
      <c r="AC2603" s="8"/>
    </row>
    <row r="2604" spans="11:29" x14ac:dyDescent="0.25">
      <c r="K2604" s="7"/>
      <c r="L2604" s="7"/>
      <c r="M2604" s="7"/>
      <c r="W2604" s="8"/>
      <c r="X2604" s="8"/>
      <c r="Y2604" s="8"/>
      <c r="Z2604" s="3"/>
      <c r="AA2604" s="8"/>
      <c r="AB2604" s="8"/>
      <c r="AC2604" s="8"/>
    </row>
    <row r="2605" spans="11:29" x14ac:dyDescent="0.25">
      <c r="K2605" s="7"/>
      <c r="L2605" s="7"/>
      <c r="M2605" s="7"/>
      <c r="W2605" s="8"/>
      <c r="X2605" s="8"/>
      <c r="Y2605" s="8"/>
      <c r="Z2605" s="3"/>
      <c r="AA2605" s="8"/>
      <c r="AB2605" s="8"/>
      <c r="AC2605" s="8"/>
    </row>
    <row r="2606" spans="11:29" x14ac:dyDescent="0.25">
      <c r="K2606" s="7"/>
      <c r="L2606" s="7"/>
      <c r="M2606" s="7"/>
      <c r="W2606" s="8"/>
      <c r="X2606" s="8"/>
      <c r="Y2606" s="8"/>
      <c r="Z2606" s="3"/>
      <c r="AA2606" s="8"/>
      <c r="AB2606" s="8"/>
      <c r="AC2606" s="8"/>
    </row>
    <row r="2607" spans="11:29" x14ac:dyDescent="0.25">
      <c r="K2607" s="7"/>
      <c r="L2607" s="7"/>
      <c r="M2607" s="7"/>
      <c r="W2607" s="8"/>
      <c r="X2607" s="8"/>
      <c r="Y2607" s="8"/>
      <c r="Z2607" s="3"/>
      <c r="AA2607" s="8"/>
      <c r="AB2607" s="8"/>
      <c r="AC2607" s="8"/>
    </row>
    <row r="2608" spans="11:29" x14ac:dyDescent="0.25">
      <c r="K2608" s="7"/>
      <c r="L2608" s="7"/>
      <c r="M2608" s="7"/>
      <c r="W2608" s="8"/>
      <c r="X2608" s="8"/>
      <c r="Y2608" s="8"/>
      <c r="Z2608" s="3"/>
      <c r="AA2608" s="8"/>
      <c r="AB2608" s="8"/>
      <c r="AC2608" s="8"/>
    </row>
    <row r="2609" spans="11:29" x14ac:dyDescent="0.25">
      <c r="K2609" s="7"/>
      <c r="L2609" s="7"/>
      <c r="M2609" s="7"/>
      <c r="W2609" s="8"/>
      <c r="X2609" s="8"/>
      <c r="Y2609" s="8"/>
      <c r="Z2609" s="3"/>
      <c r="AA2609" s="8"/>
      <c r="AB2609" s="8"/>
      <c r="AC2609" s="8"/>
    </row>
    <row r="2610" spans="11:29" x14ac:dyDescent="0.25">
      <c r="K2610" s="7"/>
      <c r="L2610" s="7"/>
      <c r="M2610" s="7"/>
      <c r="W2610" s="8"/>
      <c r="X2610" s="8"/>
      <c r="Y2610" s="8"/>
      <c r="Z2610" s="3"/>
      <c r="AA2610" s="8"/>
      <c r="AB2610" s="8"/>
      <c r="AC2610" s="8"/>
    </row>
    <row r="2611" spans="11:29" x14ac:dyDescent="0.25">
      <c r="K2611" s="7"/>
      <c r="L2611" s="7"/>
      <c r="M2611" s="7"/>
      <c r="W2611" s="8"/>
      <c r="X2611" s="8"/>
      <c r="Y2611" s="8"/>
      <c r="Z2611" s="3"/>
      <c r="AA2611" s="8"/>
      <c r="AB2611" s="8"/>
      <c r="AC2611" s="8"/>
    </row>
    <row r="2612" spans="11:29" x14ac:dyDescent="0.25">
      <c r="K2612" s="7"/>
      <c r="L2612" s="7"/>
      <c r="M2612" s="7"/>
      <c r="W2612" s="8"/>
      <c r="X2612" s="8"/>
      <c r="Y2612" s="8"/>
      <c r="Z2612" s="3"/>
      <c r="AA2612" s="8"/>
      <c r="AB2612" s="8"/>
      <c r="AC2612" s="8"/>
    </row>
    <row r="2613" spans="11:29" x14ac:dyDescent="0.25">
      <c r="K2613" s="7"/>
      <c r="L2613" s="7"/>
      <c r="M2613" s="7"/>
      <c r="W2613" s="8"/>
      <c r="X2613" s="8"/>
      <c r="Y2613" s="8"/>
      <c r="Z2613" s="3"/>
      <c r="AA2613" s="8"/>
      <c r="AB2613" s="8"/>
      <c r="AC2613" s="8"/>
    </row>
    <row r="2614" spans="11:29" x14ac:dyDescent="0.25">
      <c r="K2614" s="7"/>
      <c r="L2614" s="7"/>
      <c r="M2614" s="7"/>
      <c r="W2614" s="8"/>
      <c r="X2614" s="8"/>
      <c r="Y2614" s="8"/>
      <c r="Z2614" s="3"/>
      <c r="AA2614" s="8"/>
      <c r="AB2614" s="8"/>
      <c r="AC2614" s="8"/>
    </row>
    <row r="2615" spans="11:29" x14ac:dyDescent="0.25">
      <c r="K2615" s="7"/>
      <c r="L2615" s="7"/>
      <c r="M2615" s="7"/>
      <c r="W2615" s="8"/>
      <c r="X2615" s="8"/>
      <c r="Y2615" s="8"/>
      <c r="Z2615" s="3"/>
      <c r="AA2615" s="8"/>
      <c r="AB2615" s="8"/>
      <c r="AC2615" s="8"/>
    </row>
    <row r="2616" spans="11:29" x14ac:dyDescent="0.25">
      <c r="K2616" s="7"/>
      <c r="L2616" s="7"/>
      <c r="M2616" s="7"/>
      <c r="W2616" s="8"/>
      <c r="X2616" s="8"/>
      <c r="Y2616" s="8"/>
      <c r="Z2616" s="3"/>
      <c r="AA2616" s="8"/>
      <c r="AB2616" s="8"/>
      <c r="AC2616" s="8"/>
    </row>
    <row r="2617" spans="11:29" x14ac:dyDescent="0.25">
      <c r="K2617" s="7"/>
      <c r="L2617" s="7"/>
      <c r="M2617" s="7"/>
      <c r="W2617" s="8"/>
      <c r="X2617" s="8"/>
      <c r="Y2617" s="8"/>
      <c r="Z2617" s="3"/>
      <c r="AA2617" s="8"/>
      <c r="AB2617" s="8"/>
      <c r="AC2617" s="8"/>
    </row>
    <row r="2618" spans="11:29" x14ac:dyDescent="0.25">
      <c r="K2618" s="7"/>
      <c r="L2618" s="7"/>
      <c r="M2618" s="7"/>
      <c r="W2618" s="8"/>
      <c r="X2618" s="8"/>
      <c r="Y2618" s="8"/>
      <c r="Z2618" s="3"/>
      <c r="AA2618" s="8"/>
      <c r="AB2618" s="8"/>
      <c r="AC2618" s="8"/>
    </row>
    <row r="2619" spans="11:29" x14ac:dyDescent="0.25">
      <c r="K2619" s="7"/>
      <c r="L2619" s="7"/>
      <c r="M2619" s="7"/>
      <c r="W2619" s="8"/>
      <c r="X2619" s="8"/>
      <c r="Y2619" s="8"/>
      <c r="Z2619" s="3"/>
      <c r="AA2619" s="8"/>
      <c r="AB2619" s="8"/>
      <c r="AC2619" s="8"/>
    </row>
    <row r="2620" spans="11:29" x14ac:dyDescent="0.25">
      <c r="K2620" s="7"/>
      <c r="L2620" s="7"/>
      <c r="M2620" s="7"/>
      <c r="W2620" s="8"/>
      <c r="X2620" s="8"/>
      <c r="Y2620" s="8"/>
      <c r="Z2620" s="3"/>
      <c r="AA2620" s="8"/>
      <c r="AB2620" s="8"/>
      <c r="AC2620" s="8"/>
    </row>
    <row r="2621" spans="11:29" x14ac:dyDescent="0.25">
      <c r="K2621" s="7"/>
      <c r="L2621" s="7"/>
      <c r="M2621" s="7"/>
      <c r="W2621" s="8"/>
      <c r="X2621" s="8"/>
      <c r="Y2621" s="8"/>
      <c r="Z2621" s="3"/>
      <c r="AA2621" s="8"/>
      <c r="AB2621" s="8"/>
      <c r="AC2621" s="8"/>
    </row>
    <row r="2622" spans="11:29" x14ac:dyDescent="0.25">
      <c r="K2622" s="7"/>
      <c r="L2622" s="7"/>
      <c r="M2622" s="7"/>
      <c r="W2622" s="8"/>
      <c r="X2622" s="8"/>
      <c r="Y2622" s="8"/>
      <c r="Z2622" s="3"/>
      <c r="AA2622" s="8"/>
      <c r="AB2622" s="8"/>
      <c r="AC2622" s="8"/>
    </row>
    <row r="2623" spans="11:29" x14ac:dyDescent="0.25">
      <c r="K2623" s="7"/>
      <c r="L2623" s="7"/>
      <c r="M2623" s="7"/>
      <c r="W2623" s="8"/>
      <c r="X2623" s="8"/>
      <c r="Y2623" s="8"/>
      <c r="Z2623" s="3"/>
      <c r="AA2623" s="8"/>
      <c r="AB2623" s="8"/>
      <c r="AC2623" s="8"/>
    </row>
    <row r="2624" spans="11:29" x14ac:dyDescent="0.25">
      <c r="K2624" s="7"/>
      <c r="L2624" s="7"/>
      <c r="M2624" s="7"/>
      <c r="W2624" s="8"/>
      <c r="X2624" s="8"/>
      <c r="Y2624" s="8"/>
      <c r="Z2624" s="3"/>
      <c r="AA2624" s="8"/>
      <c r="AB2624" s="8"/>
      <c r="AC2624" s="8"/>
    </row>
    <row r="2625" spans="11:29" x14ac:dyDescent="0.25">
      <c r="K2625" s="7"/>
      <c r="L2625" s="7"/>
      <c r="M2625" s="7"/>
      <c r="W2625" s="8"/>
      <c r="X2625" s="8"/>
      <c r="Y2625" s="8"/>
      <c r="Z2625" s="3"/>
      <c r="AA2625" s="8"/>
      <c r="AB2625" s="8"/>
      <c r="AC2625" s="8"/>
    </row>
    <row r="2626" spans="11:29" x14ac:dyDescent="0.25">
      <c r="K2626" s="7"/>
      <c r="L2626" s="7"/>
      <c r="M2626" s="7"/>
      <c r="W2626" s="8"/>
      <c r="X2626" s="8"/>
      <c r="Y2626" s="8"/>
      <c r="Z2626" s="3"/>
      <c r="AA2626" s="8"/>
      <c r="AB2626" s="8"/>
      <c r="AC2626" s="8"/>
    </row>
    <row r="2627" spans="11:29" x14ac:dyDescent="0.25">
      <c r="K2627" s="7"/>
      <c r="L2627" s="7"/>
      <c r="M2627" s="7"/>
      <c r="W2627" s="8"/>
      <c r="X2627" s="8"/>
      <c r="Y2627" s="8"/>
      <c r="Z2627" s="3"/>
      <c r="AA2627" s="8"/>
      <c r="AB2627" s="8"/>
      <c r="AC2627" s="8"/>
    </row>
    <row r="2628" spans="11:29" x14ac:dyDescent="0.25">
      <c r="K2628" s="7"/>
      <c r="L2628" s="7"/>
      <c r="M2628" s="7"/>
      <c r="W2628" s="8"/>
      <c r="X2628" s="8"/>
      <c r="Y2628" s="8"/>
      <c r="Z2628" s="3"/>
      <c r="AA2628" s="8"/>
      <c r="AB2628" s="8"/>
      <c r="AC2628" s="8"/>
    </row>
    <row r="2629" spans="11:29" x14ac:dyDescent="0.25">
      <c r="K2629" s="7"/>
      <c r="L2629" s="7"/>
      <c r="M2629" s="7"/>
      <c r="W2629" s="8"/>
      <c r="X2629" s="8"/>
      <c r="Y2629" s="8"/>
      <c r="Z2629" s="3"/>
      <c r="AA2629" s="8"/>
      <c r="AB2629" s="8"/>
      <c r="AC2629" s="8"/>
    </row>
    <row r="2630" spans="11:29" x14ac:dyDescent="0.25">
      <c r="K2630" s="7"/>
      <c r="L2630" s="7"/>
      <c r="M2630" s="7"/>
      <c r="W2630" s="8"/>
      <c r="X2630" s="8"/>
      <c r="Y2630" s="8"/>
      <c r="Z2630" s="3"/>
      <c r="AA2630" s="8"/>
      <c r="AB2630" s="8"/>
      <c r="AC2630" s="8"/>
    </row>
    <row r="2631" spans="11:29" x14ac:dyDescent="0.25">
      <c r="K2631" s="7"/>
      <c r="L2631" s="7"/>
      <c r="M2631" s="7"/>
      <c r="W2631" s="8"/>
      <c r="X2631" s="8"/>
      <c r="Y2631" s="8"/>
      <c r="Z2631" s="3"/>
      <c r="AA2631" s="8"/>
      <c r="AB2631" s="8"/>
      <c r="AC2631" s="8"/>
    </row>
    <row r="2632" spans="11:29" x14ac:dyDescent="0.25">
      <c r="K2632" s="7"/>
      <c r="L2632" s="7"/>
      <c r="M2632" s="7"/>
      <c r="W2632" s="8"/>
      <c r="X2632" s="8"/>
      <c r="Y2632" s="8"/>
      <c r="Z2632" s="3"/>
      <c r="AA2632" s="8"/>
      <c r="AB2632" s="8"/>
      <c r="AC2632" s="8"/>
    </row>
    <row r="2633" spans="11:29" x14ac:dyDescent="0.25">
      <c r="K2633" s="7"/>
      <c r="L2633" s="7"/>
      <c r="M2633" s="7"/>
      <c r="W2633" s="8"/>
      <c r="X2633" s="8"/>
      <c r="Y2633" s="8"/>
      <c r="Z2633" s="3"/>
      <c r="AA2633" s="8"/>
      <c r="AB2633" s="8"/>
      <c r="AC2633" s="8"/>
    </row>
    <row r="2634" spans="11:29" x14ac:dyDescent="0.25">
      <c r="K2634" s="7"/>
      <c r="L2634" s="7"/>
      <c r="M2634" s="7"/>
      <c r="W2634" s="8"/>
      <c r="X2634" s="8"/>
      <c r="Y2634" s="8"/>
      <c r="Z2634" s="3"/>
      <c r="AA2634" s="8"/>
      <c r="AB2634" s="8"/>
      <c r="AC2634" s="8"/>
    </row>
    <row r="2635" spans="11:29" x14ac:dyDescent="0.25">
      <c r="K2635" s="7"/>
      <c r="L2635" s="7"/>
      <c r="M2635" s="7"/>
      <c r="W2635" s="8"/>
      <c r="X2635" s="8"/>
      <c r="Y2635" s="8"/>
      <c r="Z2635" s="3"/>
      <c r="AA2635" s="8"/>
      <c r="AB2635" s="8"/>
      <c r="AC2635" s="8"/>
    </row>
    <row r="2636" spans="11:29" x14ac:dyDescent="0.25">
      <c r="K2636" s="7"/>
      <c r="L2636" s="7"/>
      <c r="M2636" s="7"/>
      <c r="W2636" s="8"/>
      <c r="X2636" s="8"/>
      <c r="Y2636" s="8"/>
      <c r="Z2636" s="3"/>
      <c r="AA2636" s="8"/>
      <c r="AB2636" s="8"/>
      <c r="AC2636" s="8"/>
    </row>
    <row r="2637" spans="11:29" x14ac:dyDescent="0.25">
      <c r="K2637" s="7"/>
      <c r="L2637" s="7"/>
      <c r="M2637" s="7"/>
      <c r="W2637" s="8"/>
      <c r="X2637" s="8"/>
      <c r="Y2637" s="8"/>
      <c r="Z2637" s="3"/>
      <c r="AA2637" s="8"/>
      <c r="AB2637" s="8"/>
      <c r="AC2637" s="8"/>
    </row>
    <row r="2638" spans="11:29" x14ac:dyDescent="0.25">
      <c r="K2638" s="7"/>
      <c r="L2638" s="7"/>
      <c r="M2638" s="7"/>
      <c r="W2638" s="8"/>
      <c r="X2638" s="8"/>
      <c r="Y2638" s="8"/>
      <c r="Z2638" s="3"/>
      <c r="AA2638" s="8"/>
      <c r="AB2638" s="8"/>
      <c r="AC2638" s="8"/>
    </row>
    <row r="2639" spans="11:29" x14ac:dyDescent="0.25">
      <c r="K2639" s="7"/>
      <c r="L2639" s="7"/>
      <c r="M2639" s="7"/>
      <c r="W2639" s="8"/>
      <c r="X2639" s="8"/>
      <c r="Y2639" s="8"/>
      <c r="Z2639" s="3"/>
      <c r="AA2639" s="8"/>
      <c r="AB2639" s="8"/>
      <c r="AC2639" s="8"/>
    </row>
    <row r="2640" spans="11:29" x14ac:dyDescent="0.25">
      <c r="K2640" s="7"/>
      <c r="L2640" s="7"/>
      <c r="M2640" s="7"/>
      <c r="W2640" s="8"/>
      <c r="X2640" s="8"/>
      <c r="Y2640" s="8"/>
      <c r="Z2640" s="3"/>
      <c r="AA2640" s="8"/>
      <c r="AB2640" s="8"/>
      <c r="AC2640" s="8"/>
    </row>
    <row r="2641" spans="11:29" x14ac:dyDescent="0.25">
      <c r="K2641" s="7"/>
      <c r="L2641" s="7"/>
      <c r="M2641" s="7"/>
      <c r="W2641" s="8"/>
      <c r="X2641" s="8"/>
      <c r="Y2641" s="8"/>
      <c r="Z2641" s="3"/>
      <c r="AA2641" s="8"/>
      <c r="AB2641" s="8"/>
      <c r="AC2641" s="8"/>
    </row>
    <row r="2642" spans="11:29" x14ac:dyDescent="0.25">
      <c r="K2642" s="7"/>
      <c r="L2642" s="7"/>
      <c r="M2642" s="7"/>
      <c r="W2642" s="8"/>
      <c r="X2642" s="8"/>
      <c r="Y2642" s="8"/>
      <c r="Z2642" s="3"/>
      <c r="AA2642" s="8"/>
      <c r="AB2642" s="8"/>
      <c r="AC2642" s="8"/>
    </row>
    <row r="2643" spans="11:29" x14ac:dyDescent="0.25">
      <c r="K2643" s="7"/>
      <c r="L2643" s="7"/>
      <c r="M2643" s="7"/>
      <c r="W2643" s="8"/>
      <c r="X2643" s="8"/>
      <c r="Y2643" s="8"/>
      <c r="Z2643" s="3"/>
      <c r="AA2643" s="8"/>
      <c r="AB2643" s="8"/>
      <c r="AC2643" s="8"/>
    </row>
    <row r="2644" spans="11:29" x14ac:dyDescent="0.25">
      <c r="K2644" s="7"/>
      <c r="L2644" s="7"/>
      <c r="M2644" s="7"/>
      <c r="W2644" s="8"/>
      <c r="X2644" s="8"/>
      <c r="Y2644" s="8"/>
      <c r="Z2644" s="3"/>
      <c r="AA2644" s="8"/>
      <c r="AB2644" s="8"/>
      <c r="AC2644" s="8"/>
    </row>
    <row r="2645" spans="11:29" x14ac:dyDescent="0.25">
      <c r="K2645" s="7"/>
      <c r="L2645" s="7"/>
      <c r="M2645" s="7"/>
      <c r="W2645" s="8"/>
      <c r="X2645" s="8"/>
      <c r="Y2645" s="8"/>
      <c r="Z2645" s="3"/>
      <c r="AA2645" s="8"/>
      <c r="AB2645" s="8"/>
      <c r="AC2645" s="8"/>
    </row>
    <row r="2646" spans="11:29" x14ac:dyDescent="0.25">
      <c r="K2646" s="7"/>
      <c r="L2646" s="7"/>
      <c r="M2646" s="7"/>
      <c r="W2646" s="8"/>
      <c r="X2646" s="8"/>
      <c r="Y2646" s="8"/>
      <c r="Z2646" s="3"/>
      <c r="AA2646" s="8"/>
      <c r="AB2646" s="8"/>
      <c r="AC2646" s="8"/>
    </row>
    <row r="2647" spans="11:29" x14ac:dyDescent="0.25">
      <c r="K2647" s="7"/>
      <c r="L2647" s="7"/>
      <c r="M2647" s="7"/>
      <c r="W2647" s="8"/>
      <c r="X2647" s="8"/>
      <c r="Y2647" s="8"/>
      <c r="Z2647" s="3"/>
      <c r="AA2647" s="8"/>
      <c r="AB2647" s="8"/>
      <c r="AC2647" s="8"/>
    </row>
    <row r="2648" spans="11:29" x14ac:dyDescent="0.25">
      <c r="K2648" s="7"/>
      <c r="L2648" s="7"/>
      <c r="M2648" s="7"/>
      <c r="W2648" s="8"/>
      <c r="X2648" s="8"/>
      <c r="Y2648" s="8"/>
      <c r="Z2648" s="3"/>
      <c r="AA2648" s="8"/>
      <c r="AB2648" s="8"/>
      <c r="AC2648" s="8"/>
    </row>
    <row r="2649" spans="11:29" x14ac:dyDescent="0.25">
      <c r="K2649" s="7"/>
      <c r="L2649" s="7"/>
      <c r="M2649" s="7"/>
      <c r="W2649" s="8"/>
      <c r="X2649" s="8"/>
      <c r="Y2649" s="8"/>
      <c r="Z2649" s="3"/>
      <c r="AA2649" s="8"/>
      <c r="AB2649" s="8"/>
      <c r="AC2649" s="8"/>
    </row>
    <row r="2650" spans="11:29" x14ac:dyDescent="0.25">
      <c r="K2650" s="7"/>
      <c r="L2650" s="7"/>
      <c r="M2650" s="7"/>
      <c r="W2650" s="8"/>
      <c r="X2650" s="8"/>
      <c r="Y2650" s="8"/>
      <c r="Z2650" s="3"/>
      <c r="AA2650" s="8"/>
      <c r="AB2650" s="8"/>
      <c r="AC2650" s="8"/>
    </row>
    <row r="2651" spans="11:29" x14ac:dyDescent="0.25">
      <c r="K2651" s="7"/>
      <c r="L2651" s="7"/>
      <c r="M2651" s="7"/>
      <c r="W2651" s="8"/>
      <c r="X2651" s="8"/>
      <c r="Y2651" s="8"/>
      <c r="Z2651" s="3"/>
      <c r="AA2651" s="8"/>
      <c r="AB2651" s="8"/>
      <c r="AC2651" s="8"/>
    </row>
    <row r="2652" spans="11:29" x14ac:dyDescent="0.25">
      <c r="K2652" s="7"/>
      <c r="L2652" s="7"/>
      <c r="M2652" s="7"/>
      <c r="W2652" s="8"/>
      <c r="X2652" s="8"/>
      <c r="Y2652" s="8"/>
      <c r="Z2652" s="3"/>
      <c r="AA2652" s="8"/>
      <c r="AB2652" s="8"/>
      <c r="AC2652" s="8"/>
    </row>
    <row r="2653" spans="11:29" x14ac:dyDescent="0.25">
      <c r="K2653" s="7"/>
      <c r="L2653" s="7"/>
      <c r="M2653" s="7"/>
      <c r="W2653" s="8"/>
      <c r="X2653" s="8"/>
      <c r="Y2653" s="8"/>
      <c r="Z2653" s="3"/>
      <c r="AA2653" s="8"/>
      <c r="AB2653" s="8"/>
      <c r="AC2653" s="8"/>
    </row>
    <row r="2654" spans="11:29" x14ac:dyDescent="0.25">
      <c r="K2654" s="7"/>
      <c r="L2654" s="7"/>
      <c r="M2654" s="7"/>
      <c r="W2654" s="8"/>
      <c r="X2654" s="8"/>
      <c r="Y2654" s="8"/>
      <c r="Z2654" s="3"/>
      <c r="AA2654" s="8"/>
      <c r="AB2654" s="8"/>
      <c r="AC2654" s="8"/>
    </row>
    <row r="2655" spans="11:29" x14ac:dyDescent="0.25">
      <c r="K2655" s="7"/>
      <c r="L2655" s="7"/>
      <c r="M2655" s="7"/>
      <c r="W2655" s="8"/>
      <c r="X2655" s="8"/>
      <c r="Y2655" s="8"/>
      <c r="Z2655" s="3"/>
      <c r="AA2655" s="8"/>
      <c r="AB2655" s="8"/>
      <c r="AC2655" s="8"/>
    </row>
    <row r="2656" spans="11:29" x14ac:dyDescent="0.25">
      <c r="K2656" s="7"/>
      <c r="L2656" s="7"/>
      <c r="M2656" s="7"/>
      <c r="W2656" s="8"/>
      <c r="X2656" s="8"/>
      <c r="Y2656" s="8"/>
      <c r="Z2656" s="3"/>
      <c r="AA2656" s="8"/>
      <c r="AB2656" s="8"/>
      <c r="AC2656" s="8"/>
    </row>
    <row r="2657" spans="11:29" x14ac:dyDescent="0.25">
      <c r="K2657" s="7"/>
      <c r="L2657" s="7"/>
      <c r="M2657" s="7"/>
      <c r="W2657" s="8"/>
      <c r="X2657" s="8"/>
      <c r="Y2657" s="8"/>
      <c r="Z2657" s="3"/>
      <c r="AA2657" s="8"/>
      <c r="AB2657" s="8"/>
      <c r="AC2657" s="8"/>
    </row>
    <row r="2658" spans="11:29" x14ac:dyDescent="0.25">
      <c r="K2658" s="7"/>
      <c r="L2658" s="7"/>
      <c r="M2658" s="7"/>
      <c r="W2658" s="8"/>
      <c r="X2658" s="8"/>
      <c r="Y2658" s="8"/>
      <c r="Z2658" s="3"/>
      <c r="AA2658" s="8"/>
      <c r="AB2658" s="8"/>
      <c r="AC2658" s="8"/>
    </row>
    <row r="2659" spans="11:29" x14ac:dyDescent="0.25">
      <c r="K2659" s="7"/>
      <c r="L2659" s="7"/>
      <c r="M2659" s="7"/>
      <c r="W2659" s="8"/>
      <c r="X2659" s="8"/>
      <c r="Y2659" s="8"/>
      <c r="Z2659" s="3"/>
      <c r="AA2659" s="8"/>
      <c r="AB2659" s="8"/>
      <c r="AC2659" s="8"/>
    </row>
    <row r="2660" spans="11:29" x14ac:dyDescent="0.25">
      <c r="K2660" s="7"/>
      <c r="L2660" s="7"/>
      <c r="M2660" s="7"/>
      <c r="W2660" s="8"/>
      <c r="X2660" s="8"/>
      <c r="Y2660" s="8"/>
      <c r="Z2660" s="3"/>
      <c r="AA2660" s="8"/>
      <c r="AB2660" s="8"/>
      <c r="AC2660" s="8"/>
    </row>
    <row r="2661" spans="11:29" x14ac:dyDescent="0.25">
      <c r="K2661" s="7"/>
      <c r="L2661" s="7"/>
      <c r="M2661" s="7"/>
      <c r="W2661" s="8"/>
      <c r="X2661" s="8"/>
      <c r="Y2661" s="8"/>
      <c r="Z2661" s="3"/>
      <c r="AA2661" s="8"/>
      <c r="AB2661" s="8"/>
      <c r="AC2661" s="8"/>
    </row>
    <row r="2662" spans="11:29" x14ac:dyDescent="0.25">
      <c r="K2662" s="7"/>
      <c r="L2662" s="7"/>
      <c r="M2662" s="7"/>
      <c r="W2662" s="8"/>
      <c r="X2662" s="8"/>
      <c r="Y2662" s="8"/>
      <c r="Z2662" s="3"/>
      <c r="AA2662" s="8"/>
      <c r="AB2662" s="8"/>
      <c r="AC2662" s="8"/>
    </row>
    <row r="2663" spans="11:29" x14ac:dyDescent="0.25">
      <c r="K2663" s="7"/>
      <c r="L2663" s="7"/>
      <c r="M2663" s="7"/>
      <c r="W2663" s="8"/>
      <c r="X2663" s="8"/>
      <c r="Y2663" s="8"/>
      <c r="Z2663" s="3"/>
      <c r="AA2663" s="8"/>
      <c r="AB2663" s="8"/>
      <c r="AC2663" s="8"/>
    </row>
    <row r="2664" spans="11:29" x14ac:dyDescent="0.25">
      <c r="K2664" s="7"/>
      <c r="L2664" s="7"/>
      <c r="M2664" s="7"/>
      <c r="W2664" s="8"/>
      <c r="X2664" s="8"/>
      <c r="Y2664" s="8"/>
      <c r="Z2664" s="3"/>
      <c r="AA2664" s="8"/>
      <c r="AB2664" s="8"/>
      <c r="AC2664" s="8"/>
    </row>
    <row r="2665" spans="11:29" x14ac:dyDescent="0.25">
      <c r="K2665" s="7"/>
      <c r="L2665" s="7"/>
      <c r="M2665" s="7"/>
      <c r="W2665" s="8"/>
      <c r="X2665" s="8"/>
      <c r="Y2665" s="8"/>
      <c r="Z2665" s="3"/>
      <c r="AA2665" s="8"/>
      <c r="AB2665" s="8"/>
      <c r="AC2665" s="8"/>
    </row>
    <row r="2666" spans="11:29" x14ac:dyDescent="0.25">
      <c r="K2666" s="7"/>
      <c r="L2666" s="7"/>
      <c r="M2666" s="7"/>
      <c r="W2666" s="8"/>
      <c r="X2666" s="8"/>
      <c r="Y2666" s="8"/>
      <c r="Z2666" s="3"/>
      <c r="AA2666" s="8"/>
      <c r="AB2666" s="8"/>
      <c r="AC2666" s="8"/>
    </row>
    <row r="2667" spans="11:29" x14ac:dyDescent="0.25">
      <c r="K2667" s="7"/>
      <c r="L2667" s="7"/>
      <c r="M2667" s="7"/>
      <c r="W2667" s="8"/>
      <c r="X2667" s="8"/>
      <c r="Y2667" s="8"/>
      <c r="Z2667" s="3"/>
      <c r="AA2667" s="8"/>
      <c r="AB2667" s="8"/>
      <c r="AC2667" s="8"/>
    </row>
    <row r="2668" spans="11:29" x14ac:dyDescent="0.25">
      <c r="K2668" s="7"/>
      <c r="L2668" s="7"/>
      <c r="M2668" s="7"/>
      <c r="W2668" s="8"/>
      <c r="X2668" s="8"/>
      <c r="Y2668" s="8"/>
      <c r="Z2668" s="3"/>
      <c r="AA2668" s="8"/>
      <c r="AB2668" s="8"/>
      <c r="AC2668" s="8"/>
    </row>
    <row r="2669" spans="11:29" x14ac:dyDescent="0.25">
      <c r="K2669" s="7"/>
      <c r="L2669" s="7"/>
      <c r="M2669" s="7"/>
      <c r="W2669" s="8"/>
      <c r="X2669" s="8"/>
      <c r="Y2669" s="8"/>
      <c r="Z2669" s="3"/>
      <c r="AA2669" s="8"/>
      <c r="AB2669" s="8"/>
      <c r="AC2669" s="8"/>
    </row>
    <row r="2670" spans="11:29" x14ac:dyDescent="0.25">
      <c r="K2670" s="7"/>
      <c r="L2670" s="7"/>
      <c r="M2670" s="7"/>
      <c r="W2670" s="8"/>
      <c r="X2670" s="8"/>
      <c r="Y2670" s="8"/>
      <c r="Z2670" s="3"/>
      <c r="AA2670" s="8"/>
      <c r="AB2670" s="8"/>
      <c r="AC2670" s="8"/>
    </row>
    <row r="2671" spans="11:29" x14ac:dyDescent="0.25">
      <c r="K2671" s="7"/>
      <c r="L2671" s="7"/>
      <c r="M2671" s="7"/>
      <c r="W2671" s="8"/>
      <c r="X2671" s="8"/>
      <c r="Y2671" s="8"/>
      <c r="Z2671" s="3"/>
      <c r="AA2671" s="8"/>
      <c r="AB2671" s="8"/>
      <c r="AC2671" s="8"/>
    </row>
    <row r="2672" spans="11:29" x14ac:dyDescent="0.25">
      <c r="K2672" s="7"/>
      <c r="L2672" s="7"/>
      <c r="M2672" s="7"/>
      <c r="W2672" s="8"/>
      <c r="X2672" s="8"/>
      <c r="Y2672" s="8"/>
      <c r="Z2672" s="3"/>
      <c r="AA2672" s="8"/>
      <c r="AB2672" s="8"/>
      <c r="AC2672" s="8"/>
    </row>
    <row r="2673" spans="11:29" x14ac:dyDescent="0.25">
      <c r="K2673" s="7"/>
      <c r="L2673" s="7"/>
      <c r="M2673" s="7"/>
      <c r="W2673" s="8"/>
      <c r="X2673" s="8"/>
      <c r="Y2673" s="8"/>
      <c r="Z2673" s="3"/>
      <c r="AA2673" s="8"/>
      <c r="AB2673" s="8"/>
      <c r="AC2673" s="8"/>
    </row>
    <row r="2674" spans="11:29" x14ac:dyDescent="0.25">
      <c r="K2674" s="7"/>
      <c r="L2674" s="7"/>
      <c r="M2674" s="7"/>
      <c r="W2674" s="8"/>
      <c r="X2674" s="8"/>
      <c r="Y2674" s="8"/>
      <c r="Z2674" s="3"/>
      <c r="AA2674" s="8"/>
      <c r="AB2674" s="8"/>
      <c r="AC2674" s="8"/>
    </row>
    <row r="2675" spans="11:29" x14ac:dyDescent="0.25">
      <c r="K2675" s="7"/>
      <c r="L2675" s="7"/>
      <c r="M2675" s="7"/>
      <c r="W2675" s="8"/>
      <c r="X2675" s="8"/>
      <c r="Y2675" s="8"/>
      <c r="Z2675" s="3"/>
      <c r="AA2675" s="8"/>
      <c r="AB2675" s="8"/>
      <c r="AC2675" s="8"/>
    </row>
    <row r="2676" spans="11:29" x14ac:dyDescent="0.25">
      <c r="K2676" s="7"/>
      <c r="L2676" s="7"/>
      <c r="M2676" s="7"/>
      <c r="W2676" s="8"/>
      <c r="X2676" s="8"/>
      <c r="Y2676" s="8"/>
      <c r="Z2676" s="3"/>
      <c r="AA2676" s="8"/>
      <c r="AB2676" s="8"/>
      <c r="AC2676" s="8"/>
    </row>
    <row r="2677" spans="11:29" x14ac:dyDescent="0.25">
      <c r="K2677" s="7"/>
      <c r="L2677" s="7"/>
      <c r="M2677" s="7"/>
      <c r="W2677" s="8"/>
      <c r="X2677" s="8"/>
      <c r="Y2677" s="8"/>
      <c r="Z2677" s="3"/>
      <c r="AA2677" s="8"/>
      <c r="AB2677" s="8"/>
      <c r="AC2677" s="8"/>
    </row>
    <row r="2678" spans="11:29" x14ac:dyDescent="0.25">
      <c r="K2678" s="7"/>
      <c r="L2678" s="7"/>
      <c r="M2678" s="7"/>
      <c r="W2678" s="8"/>
      <c r="X2678" s="8"/>
      <c r="Y2678" s="8"/>
      <c r="Z2678" s="3"/>
      <c r="AA2678" s="8"/>
      <c r="AB2678" s="8"/>
      <c r="AC2678" s="8"/>
    </row>
    <row r="2679" spans="11:29" x14ac:dyDescent="0.25">
      <c r="K2679" s="7"/>
      <c r="L2679" s="7"/>
      <c r="M2679" s="7"/>
      <c r="W2679" s="8"/>
      <c r="X2679" s="8"/>
      <c r="Y2679" s="8"/>
      <c r="Z2679" s="3"/>
      <c r="AA2679" s="8"/>
      <c r="AB2679" s="8"/>
      <c r="AC2679" s="8"/>
    </row>
    <row r="2680" spans="11:29" x14ac:dyDescent="0.25">
      <c r="K2680" s="7"/>
      <c r="L2680" s="7"/>
      <c r="M2680" s="7"/>
      <c r="W2680" s="8"/>
      <c r="X2680" s="8"/>
      <c r="Y2680" s="8"/>
      <c r="Z2680" s="3"/>
      <c r="AA2680" s="8"/>
      <c r="AB2680" s="8"/>
      <c r="AC2680" s="8"/>
    </row>
    <row r="2681" spans="11:29" x14ac:dyDescent="0.25">
      <c r="K2681" s="7"/>
      <c r="L2681" s="7"/>
      <c r="M2681" s="7"/>
      <c r="W2681" s="8"/>
      <c r="X2681" s="8"/>
      <c r="Y2681" s="8"/>
      <c r="Z2681" s="3"/>
      <c r="AA2681" s="8"/>
      <c r="AB2681" s="8"/>
      <c r="AC2681" s="8"/>
    </row>
    <row r="2682" spans="11:29" x14ac:dyDescent="0.25">
      <c r="K2682" s="7"/>
      <c r="L2682" s="7"/>
      <c r="M2682" s="7"/>
      <c r="W2682" s="8"/>
      <c r="X2682" s="8"/>
      <c r="Y2682" s="8"/>
      <c r="Z2682" s="3"/>
      <c r="AA2682" s="8"/>
      <c r="AB2682" s="8"/>
      <c r="AC2682" s="8"/>
    </row>
    <row r="2683" spans="11:29" x14ac:dyDescent="0.25">
      <c r="K2683" s="7"/>
      <c r="L2683" s="7"/>
      <c r="M2683" s="7"/>
      <c r="W2683" s="8"/>
      <c r="X2683" s="8"/>
      <c r="Y2683" s="8"/>
      <c r="Z2683" s="3"/>
      <c r="AA2683" s="8"/>
      <c r="AB2683" s="8"/>
      <c r="AC2683" s="8"/>
    </row>
    <row r="2684" spans="11:29" x14ac:dyDescent="0.25">
      <c r="K2684" s="7"/>
      <c r="L2684" s="7"/>
      <c r="M2684" s="7"/>
      <c r="W2684" s="8"/>
      <c r="X2684" s="8"/>
      <c r="Y2684" s="8"/>
      <c r="Z2684" s="3"/>
      <c r="AA2684" s="8"/>
      <c r="AB2684" s="8"/>
      <c r="AC2684" s="8"/>
    </row>
    <row r="2685" spans="11:29" x14ac:dyDescent="0.25">
      <c r="K2685" s="7"/>
      <c r="L2685" s="7"/>
      <c r="M2685" s="7"/>
      <c r="W2685" s="8"/>
      <c r="X2685" s="8"/>
      <c r="Y2685" s="8"/>
      <c r="Z2685" s="3"/>
      <c r="AA2685" s="8"/>
      <c r="AB2685" s="8"/>
      <c r="AC2685" s="8"/>
    </row>
    <row r="2686" spans="11:29" x14ac:dyDescent="0.25">
      <c r="K2686" s="7"/>
      <c r="L2686" s="7"/>
      <c r="M2686" s="7"/>
      <c r="W2686" s="8"/>
      <c r="X2686" s="8"/>
      <c r="Y2686" s="8"/>
      <c r="Z2686" s="3"/>
      <c r="AA2686" s="8"/>
      <c r="AB2686" s="8"/>
      <c r="AC2686" s="8"/>
    </row>
    <row r="2687" spans="11:29" x14ac:dyDescent="0.25">
      <c r="K2687" s="7"/>
      <c r="L2687" s="7"/>
      <c r="M2687" s="7"/>
      <c r="W2687" s="8"/>
      <c r="X2687" s="8"/>
      <c r="Y2687" s="8"/>
      <c r="Z2687" s="3"/>
      <c r="AA2687" s="8"/>
      <c r="AB2687" s="8"/>
      <c r="AC2687" s="8"/>
    </row>
    <row r="2688" spans="11:29" x14ac:dyDescent="0.25">
      <c r="K2688" s="7"/>
      <c r="L2688" s="7"/>
      <c r="M2688" s="7"/>
      <c r="W2688" s="8"/>
      <c r="X2688" s="8"/>
      <c r="Y2688" s="8"/>
      <c r="Z2688" s="3"/>
      <c r="AA2688" s="8"/>
      <c r="AB2688" s="8"/>
      <c r="AC2688" s="8"/>
    </row>
    <row r="2689" spans="11:29" x14ac:dyDescent="0.25">
      <c r="K2689" s="7"/>
      <c r="L2689" s="7"/>
      <c r="M2689" s="7"/>
      <c r="W2689" s="8"/>
      <c r="X2689" s="8"/>
      <c r="Y2689" s="8"/>
      <c r="Z2689" s="3"/>
      <c r="AA2689" s="8"/>
      <c r="AB2689" s="8"/>
      <c r="AC2689" s="8"/>
    </row>
    <row r="2690" spans="11:29" x14ac:dyDescent="0.25">
      <c r="K2690" s="7"/>
      <c r="L2690" s="7"/>
      <c r="M2690" s="7"/>
      <c r="W2690" s="8"/>
      <c r="X2690" s="8"/>
      <c r="Y2690" s="8"/>
      <c r="Z2690" s="3"/>
      <c r="AA2690" s="8"/>
      <c r="AB2690" s="8"/>
      <c r="AC2690" s="8"/>
    </row>
    <row r="2691" spans="11:29" x14ac:dyDescent="0.25">
      <c r="K2691" s="7"/>
      <c r="L2691" s="7"/>
      <c r="M2691" s="7"/>
      <c r="W2691" s="8"/>
      <c r="X2691" s="8"/>
      <c r="Y2691" s="8"/>
      <c r="Z2691" s="3"/>
      <c r="AA2691" s="8"/>
      <c r="AB2691" s="8"/>
      <c r="AC2691" s="8"/>
    </row>
    <row r="2692" spans="11:29" x14ac:dyDescent="0.25">
      <c r="K2692" s="7"/>
      <c r="L2692" s="7"/>
      <c r="M2692" s="7"/>
      <c r="W2692" s="8"/>
      <c r="X2692" s="8"/>
      <c r="Y2692" s="8"/>
      <c r="Z2692" s="3"/>
      <c r="AA2692" s="8"/>
      <c r="AB2692" s="8"/>
      <c r="AC2692" s="8"/>
    </row>
    <row r="2693" spans="11:29" x14ac:dyDescent="0.25">
      <c r="K2693" s="7"/>
      <c r="L2693" s="7"/>
      <c r="M2693" s="7"/>
      <c r="W2693" s="8"/>
      <c r="X2693" s="8"/>
      <c r="Y2693" s="8"/>
      <c r="Z2693" s="3"/>
      <c r="AA2693" s="8"/>
      <c r="AB2693" s="8"/>
      <c r="AC2693" s="8"/>
    </row>
    <row r="2694" spans="11:29" x14ac:dyDescent="0.25">
      <c r="K2694" s="7"/>
      <c r="L2694" s="7"/>
      <c r="M2694" s="7"/>
      <c r="W2694" s="8"/>
      <c r="X2694" s="8"/>
      <c r="Y2694" s="8"/>
      <c r="Z2694" s="3"/>
      <c r="AA2694" s="8"/>
      <c r="AB2694" s="8"/>
      <c r="AC2694" s="8"/>
    </row>
    <row r="2695" spans="11:29" x14ac:dyDescent="0.25">
      <c r="K2695" s="7"/>
      <c r="L2695" s="7"/>
      <c r="M2695" s="7"/>
      <c r="W2695" s="8"/>
      <c r="X2695" s="8"/>
      <c r="Y2695" s="8"/>
      <c r="Z2695" s="3"/>
      <c r="AA2695" s="8"/>
      <c r="AB2695" s="8"/>
      <c r="AC2695" s="8"/>
    </row>
    <row r="2696" spans="11:29" x14ac:dyDescent="0.25">
      <c r="K2696" s="7"/>
      <c r="L2696" s="7"/>
      <c r="M2696" s="7"/>
      <c r="W2696" s="8"/>
      <c r="X2696" s="8"/>
      <c r="Y2696" s="8"/>
      <c r="Z2696" s="3"/>
      <c r="AA2696" s="8"/>
      <c r="AB2696" s="8"/>
      <c r="AC2696" s="8"/>
    </row>
    <row r="2697" spans="11:29" x14ac:dyDescent="0.25">
      <c r="K2697" s="7"/>
      <c r="L2697" s="7"/>
      <c r="M2697" s="7"/>
      <c r="W2697" s="8"/>
      <c r="X2697" s="8"/>
      <c r="Y2697" s="8"/>
      <c r="Z2697" s="3"/>
      <c r="AA2697" s="8"/>
      <c r="AB2697" s="8"/>
      <c r="AC2697" s="8"/>
    </row>
    <row r="2698" spans="11:29" x14ac:dyDescent="0.25">
      <c r="K2698" s="7"/>
      <c r="L2698" s="7"/>
      <c r="M2698" s="7"/>
      <c r="W2698" s="8"/>
      <c r="X2698" s="8"/>
      <c r="Y2698" s="8"/>
      <c r="Z2698" s="3"/>
      <c r="AA2698" s="8"/>
      <c r="AB2698" s="8"/>
      <c r="AC2698" s="8"/>
    </row>
    <row r="2699" spans="11:29" x14ac:dyDescent="0.25">
      <c r="K2699" s="7"/>
      <c r="L2699" s="7"/>
      <c r="M2699" s="7"/>
      <c r="W2699" s="8"/>
      <c r="X2699" s="8"/>
      <c r="Y2699" s="8"/>
      <c r="Z2699" s="3"/>
      <c r="AA2699" s="8"/>
      <c r="AB2699" s="8"/>
      <c r="AC2699" s="8"/>
    </row>
    <row r="2700" spans="11:29" x14ac:dyDescent="0.25">
      <c r="K2700" s="7"/>
      <c r="L2700" s="7"/>
      <c r="M2700" s="7"/>
      <c r="W2700" s="8"/>
      <c r="X2700" s="8"/>
      <c r="Y2700" s="8"/>
      <c r="Z2700" s="3"/>
      <c r="AA2700" s="8"/>
      <c r="AB2700" s="8"/>
      <c r="AC2700" s="8"/>
    </row>
    <row r="2701" spans="11:29" x14ac:dyDescent="0.25">
      <c r="K2701" s="7"/>
      <c r="L2701" s="7"/>
      <c r="M2701" s="7"/>
      <c r="W2701" s="8"/>
      <c r="X2701" s="8"/>
      <c r="Y2701" s="8"/>
      <c r="Z2701" s="3"/>
      <c r="AA2701" s="8"/>
      <c r="AB2701" s="8"/>
      <c r="AC2701" s="8"/>
    </row>
    <row r="2702" spans="11:29" x14ac:dyDescent="0.25">
      <c r="K2702" s="7"/>
      <c r="L2702" s="7"/>
      <c r="M2702" s="7"/>
      <c r="W2702" s="8"/>
      <c r="X2702" s="8"/>
      <c r="Y2702" s="8"/>
      <c r="Z2702" s="3"/>
      <c r="AA2702" s="8"/>
      <c r="AB2702" s="8"/>
      <c r="AC2702" s="8"/>
    </row>
    <row r="2703" spans="11:29" x14ac:dyDescent="0.25">
      <c r="K2703" s="7"/>
      <c r="L2703" s="7"/>
      <c r="M2703" s="7"/>
      <c r="W2703" s="8"/>
      <c r="X2703" s="8"/>
      <c r="Y2703" s="8"/>
      <c r="Z2703" s="3"/>
      <c r="AA2703" s="8"/>
      <c r="AB2703" s="8"/>
      <c r="AC2703" s="8"/>
    </row>
    <row r="2704" spans="11:29" x14ac:dyDescent="0.25">
      <c r="K2704" s="7"/>
      <c r="L2704" s="7"/>
      <c r="M2704" s="7"/>
      <c r="W2704" s="8"/>
      <c r="X2704" s="8"/>
      <c r="Y2704" s="8"/>
      <c r="Z2704" s="3"/>
      <c r="AA2704" s="8"/>
      <c r="AB2704" s="8"/>
      <c r="AC2704" s="8"/>
    </row>
    <row r="2705" spans="11:29" x14ac:dyDescent="0.25">
      <c r="K2705" s="7"/>
      <c r="L2705" s="7"/>
      <c r="M2705" s="7"/>
      <c r="W2705" s="8"/>
      <c r="X2705" s="8"/>
      <c r="Y2705" s="8"/>
      <c r="Z2705" s="3"/>
      <c r="AA2705" s="8"/>
      <c r="AB2705" s="8"/>
      <c r="AC2705" s="8"/>
    </row>
    <row r="2706" spans="11:29" x14ac:dyDescent="0.25">
      <c r="K2706" s="7"/>
      <c r="L2706" s="7"/>
      <c r="M2706" s="7"/>
      <c r="W2706" s="8"/>
      <c r="X2706" s="8"/>
      <c r="Y2706" s="8"/>
      <c r="Z2706" s="3"/>
      <c r="AA2706" s="8"/>
      <c r="AB2706" s="8"/>
      <c r="AC2706" s="8"/>
    </row>
    <row r="2707" spans="11:29" x14ac:dyDescent="0.25">
      <c r="K2707" s="7"/>
      <c r="L2707" s="7"/>
      <c r="M2707" s="7"/>
      <c r="W2707" s="8"/>
      <c r="X2707" s="8"/>
      <c r="Y2707" s="8"/>
      <c r="Z2707" s="3"/>
      <c r="AA2707" s="8"/>
      <c r="AB2707" s="8"/>
      <c r="AC2707" s="8"/>
    </row>
    <row r="2708" spans="11:29" x14ac:dyDescent="0.25">
      <c r="K2708" s="7"/>
      <c r="L2708" s="7"/>
      <c r="M2708" s="7"/>
      <c r="W2708" s="8"/>
      <c r="X2708" s="8"/>
      <c r="Y2708" s="8"/>
      <c r="Z2708" s="3"/>
      <c r="AA2708" s="8"/>
      <c r="AB2708" s="8"/>
      <c r="AC2708" s="8"/>
    </row>
    <row r="2709" spans="11:29" x14ac:dyDescent="0.25">
      <c r="K2709" s="7"/>
      <c r="L2709" s="7"/>
      <c r="M2709" s="7"/>
      <c r="W2709" s="8"/>
      <c r="X2709" s="8"/>
      <c r="Y2709" s="8"/>
      <c r="Z2709" s="3"/>
      <c r="AA2709" s="8"/>
      <c r="AB2709" s="8"/>
      <c r="AC2709" s="8"/>
    </row>
    <row r="2710" spans="11:29" x14ac:dyDescent="0.25">
      <c r="K2710" s="7"/>
      <c r="L2710" s="7"/>
      <c r="M2710" s="7"/>
      <c r="W2710" s="8"/>
      <c r="X2710" s="8"/>
      <c r="Y2710" s="8"/>
      <c r="Z2710" s="3"/>
      <c r="AA2710" s="8"/>
      <c r="AB2710" s="8"/>
      <c r="AC2710" s="8"/>
    </row>
    <row r="2711" spans="11:29" x14ac:dyDescent="0.25">
      <c r="K2711" s="7"/>
      <c r="L2711" s="7"/>
      <c r="M2711" s="7"/>
      <c r="W2711" s="8"/>
      <c r="X2711" s="8"/>
      <c r="Y2711" s="8"/>
      <c r="Z2711" s="3"/>
      <c r="AA2711" s="8"/>
      <c r="AB2711" s="8"/>
      <c r="AC2711" s="8"/>
    </row>
    <row r="2712" spans="11:29" x14ac:dyDescent="0.25">
      <c r="K2712" s="7"/>
      <c r="L2712" s="7"/>
      <c r="M2712" s="7"/>
      <c r="W2712" s="8"/>
      <c r="X2712" s="8"/>
      <c r="Y2712" s="8"/>
      <c r="Z2712" s="3"/>
      <c r="AA2712" s="8"/>
      <c r="AB2712" s="8"/>
      <c r="AC2712" s="8"/>
    </row>
    <row r="2713" spans="11:29" x14ac:dyDescent="0.25">
      <c r="K2713" s="7"/>
      <c r="L2713" s="7"/>
      <c r="M2713" s="7"/>
      <c r="W2713" s="8"/>
      <c r="X2713" s="8"/>
      <c r="Y2713" s="8"/>
      <c r="Z2713" s="3"/>
      <c r="AA2713" s="8"/>
      <c r="AB2713" s="8"/>
      <c r="AC2713" s="8"/>
    </row>
    <row r="2714" spans="11:29" x14ac:dyDescent="0.25">
      <c r="K2714" s="7"/>
      <c r="L2714" s="7"/>
      <c r="M2714" s="7"/>
      <c r="W2714" s="8"/>
      <c r="X2714" s="8"/>
      <c r="Y2714" s="8"/>
      <c r="Z2714" s="3"/>
      <c r="AA2714" s="8"/>
      <c r="AB2714" s="8"/>
      <c r="AC2714" s="8"/>
    </row>
    <row r="2715" spans="11:29" x14ac:dyDescent="0.25">
      <c r="K2715" s="7"/>
      <c r="L2715" s="7"/>
      <c r="M2715" s="7"/>
      <c r="W2715" s="8"/>
      <c r="X2715" s="8"/>
      <c r="Y2715" s="8"/>
      <c r="Z2715" s="3"/>
      <c r="AA2715" s="8"/>
      <c r="AB2715" s="8"/>
      <c r="AC2715" s="8"/>
    </row>
    <row r="2716" spans="11:29" x14ac:dyDescent="0.25">
      <c r="K2716" s="7"/>
      <c r="L2716" s="7"/>
      <c r="M2716" s="7"/>
      <c r="W2716" s="8"/>
      <c r="X2716" s="8"/>
      <c r="Y2716" s="8"/>
      <c r="Z2716" s="3"/>
      <c r="AA2716" s="8"/>
      <c r="AB2716" s="8"/>
      <c r="AC2716" s="8"/>
    </row>
    <row r="2717" spans="11:29" x14ac:dyDescent="0.25">
      <c r="K2717" s="7"/>
      <c r="L2717" s="7"/>
      <c r="M2717" s="7"/>
      <c r="W2717" s="8"/>
      <c r="X2717" s="8"/>
      <c r="Y2717" s="8"/>
      <c r="Z2717" s="3"/>
      <c r="AA2717" s="8"/>
      <c r="AB2717" s="8"/>
      <c r="AC2717" s="8"/>
    </row>
    <row r="2718" spans="11:29" x14ac:dyDescent="0.25">
      <c r="K2718" s="7"/>
      <c r="L2718" s="7"/>
      <c r="M2718" s="7"/>
      <c r="W2718" s="8"/>
      <c r="X2718" s="8"/>
      <c r="Y2718" s="8"/>
      <c r="Z2718" s="3"/>
      <c r="AA2718" s="8"/>
      <c r="AB2718" s="8"/>
      <c r="AC2718" s="8"/>
    </row>
    <row r="2719" spans="11:29" x14ac:dyDescent="0.25">
      <c r="K2719" s="7"/>
      <c r="L2719" s="7"/>
      <c r="M2719" s="7"/>
      <c r="W2719" s="8"/>
      <c r="X2719" s="8"/>
      <c r="Y2719" s="8"/>
      <c r="Z2719" s="3"/>
      <c r="AA2719" s="8"/>
      <c r="AB2719" s="8"/>
      <c r="AC2719" s="8"/>
    </row>
    <row r="2720" spans="11:29" x14ac:dyDescent="0.25">
      <c r="K2720" s="7"/>
      <c r="L2720" s="7"/>
      <c r="M2720" s="7"/>
      <c r="W2720" s="8"/>
      <c r="X2720" s="8"/>
      <c r="Y2720" s="8"/>
      <c r="Z2720" s="3"/>
      <c r="AA2720" s="8"/>
      <c r="AB2720" s="8"/>
      <c r="AC2720" s="8"/>
    </row>
    <row r="2721" spans="11:29" x14ac:dyDescent="0.25">
      <c r="K2721" s="7"/>
      <c r="L2721" s="7"/>
      <c r="M2721" s="7"/>
      <c r="W2721" s="8"/>
      <c r="X2721" s="8"/>
      <c r="Y2721" s="8"/>
      <c r="Z2721" s="3"/>
      <c r="AA2721" s="8"/>
      <c r="AB2721" s="8"/>
      <c r="AC2721" s="8"/>
    </row>
    <row r="2722" spans="11:29" x14ac:dyDescent="0.25">
      <c r="K2722" s="7"/>
      <c r="L2722" s="7"/>
      <c r="M2722" s="7"/>
      <c r="W2722" s="8"/>
      <c r="X2722" s="8"/>
      <c r="Y2722" s="8"/>
      <c r="Z2722" s="3"/>
      <c r="AA2722" s="8"/>
      <c r="AB2722" s="8"/>
      <c r="AC2722" s="8"/>
    </row>
    <row r="2723" spans="11:29" x14ac:dyDescent="0.25">
      <c r="K2723" s="7"/>
      <c r="L2723" s="7"/>
      <c r="M2723" s="7"/>
      <c r="W2723" s="8"/>
      <c r="X2723" s="8"/>
      <c r="Y2723" s="8"/>
      <c r="Z2723" s="3"/>
      <c r="AA2723" s="8"/>
      <c r="AB2723" s="8"/>
      <c r="AC2723" s="8"/>
    </row>
    <row r="2724" spans="11:29" x14ac:dyDescent="0.25">
      <c r="K2724" s="7"/>
      <c r="L2724" s="7"/>
      <c r="M2724" s="7"/>
      <c r="W2724" s="8"/>
      <c r="X2724" s="8"/>
      <c r="Y2724" s="8"/>
      <c r="Z2724" s="3"/>
      <c r="AA2724" s="8"/>
      <c r="AB2724" s="8"/>
      <c r="AC2724" s="8"/>
    </row>
    <row r="2725" spans="11:29" x14ac:dyDescent="0.25">
      <c r="K2725" s="7"/>
      <c r="L2725" s="7"/>
      <c r="M2725" s="7"/>
      <c r="W2725" s="8"/>
      <c r="X2725" s="8"/>
      <c r="Y2725" s="8"/>
      <c r="Z2725" s="3"/>
      <c r="AA2725" s="8"/>
      <c r="AB2725" s="8"/>
      <c r="AC2725" s="8"/>
    </row>
    <row r="2726" spans="11:29" x14ac:dyDescent="0.25">
      <c r="K2726" s="7"/>
      <c r="L2726" s="7"/>
      <c r="M2726" s="7"/>
      <c r="W2726" s="8"/>
      <c r="X2726" s="8"/>
      <c r="Y2726" s="8"/>
      <c r="Z2726" s="3"/>
      <c r="AA2726" s="8"/>
      <c r="AB2726" s="8"/>
      <c r="AC2726" s="8"/>
    </row>
    <row r="2727" spans="11:29" x14ac:dyDescent="0.25">
      <c r="K2727" s="7"/>
      <c r="L2727" s="7"/>
      <c r="M2727" s="7"/>
      <c r="W2727" s="8"/>
      <c r="X2727" s="8"/>
      <c r="Y2727" s="8"/>
      <c r="Z2727" s="3"/>
      <c r="AA2727" s="8"/>
      <c r="AB2727" s="8"/>
      <c r="AC2727" s="8"/>
    </row>
    <row r="2728" spans="11:29" x14ac:dyDescent="0.25">
      <c r="K2728" s="7"/>
      <c r="L2728" s="7"/>
      <c r="M2728" s="7"/>
      <c r="W2728" s="8"/>
      <c r="X2728" s="8"/>
      <c r="Y2728" s="8"/>
      <c r="Z2728" s="3"/>
      <c r="AA2728" s="8"/>
      <c r="AB2728" s="8"/>
      <c r="AC2728" s="8"/>
    </row>
    <row r="2729" spans="11:29" x14ac:dyDescent="0.25">
      <c r="K2729" s="7"/>
      <c r="L2729" s="7"/>
      <c r="M2729" s="7"/>
      <c r="W2729" s="8"/>
      <c r="X2729" s="8"/>
      <c r="Y2729" s="8"/>
      <c r="Z2729" s="3"/>
      <c r="AA2729" s="8"/>
      <c r="AB2729" s="8"/>
      <c r="AC2729" s="8"/>
    </row>
    <row r="2730" spans="11:29" x14ac:dyDescent="0.25">
      <c r="K2730" s="7"/>
      <c r="L2730" s="7"/>
      <c r="M2730" s="7"/>
      <c r="W2730" s="8"/>
      <c r="X2730" s="8"/>
      <c r="Y2730" s="8"/>
      <c r="Z2730" s="3"/>
      <c r="AA2730" s="8"/>
      <c r="AB2730" s="8"/>
      <c r="AC2730" s="8"/>
    </row>
    <row r="2731" spans="11:29" x14ac:dyDescent="0.25">
      <c r="K2731" s="7"/>
      <c r="L2731" s="7"/>
      <c r="M2731" s="7"/>
      <c r="W2731" s="8"/>
      <c r="X2731" s="8"/>
      <c r="Y2731" s="8"/>
      <c r="Z2731" s="3"/>
      <c r="AA2731" s="8"/>
      <c r="AB2731" s="8"/>
      <c r="AC2731" s="8"/>
    </row>
    <row r="2732" spans="11:29" x14ac:dyDescent="0.25">
      <c r="K2732" s="7"/>
      <c r="L2732" s="7"/>
      <c r="M2732" s="7"/>
      <c r="W2732" s="8"/>
      <c r="X2732" s="8"/>
      <c r="Y2732" s="8"/>
      <c r="Z2732" s="3"/>
      <c r="AA2732" s="8"/>
      <c r="AB2732" s="8"/>
      <c r="AC2732" s="8"/>
    </row>
    <row r="2733" spans="11:29" x14ac:dyDescent="0.25">
      <c r="K2733" s="7"/>
      <c r="L2733" s="7"/>
      <c r="M2733" s="7"/>
      <c r="W2733" s="8"/>
      <c r="X2733" s="8"/>
      <c r="Y2733" s="8"/>
      <c r="Z2733" s="3"/>
      <c r="AA2733" s="8"/>
      <c r="AB2733" s="8"/>
      <c r="AC2733" s="8"/>
    </row>
    <row r="2734" spans="11:29" x14ac:dyDescent="0.25">
      <c r="K2734" s="7"/>
      <c r="L2734" s="7"/>
      <c r="M2734" s="7"/>
      <c r="W2734" s="8"/>
      <c r="X2734" s="8"/>
      <c r="Y2734" s="8"/>
      <c r="Z2734" s="3"/>
      <c r="AA2734" s="8"/>
      <c r="AB2734" s="8"/>
      <c r="AC2734" s="8"/>
    </row>
    <row r="2735" spans="11:29" x14ac:dyDescent="0.25">
      <c r="K2735" s="7"/>
      <c r="L2735" s="7"/>
      <c r="M2735" s="7"/>
      <c r="W2735" s="8"/>
      <c r="X2735" s="8"/>
      <c r="Y2735" s="8"/>
      <c r="Z2735" s="3"/>
      <c r="AA2735" s="8"/>
      <c r="AB2735" s="8"/>
      <c r="AC2735" s="8"/>
    </row>
    <row r="2736" spans="11:29" x14ac:dyDescent="0.25">
      <c r="K2736" s="7"/>
      <c r="L2736" s="7"/>
      <c r="M2736" s="7"/>
      <c r="W2736" s="8"/>
      <c r="X2736" s="8"/>
      <c r="Y2736" s="8"/>
      <c r="Z2736" s="3"/>
      <c r="AA2736" s="8"/>
      <c r="AB2736" s="8"/>
      <c r="AC2736" s="8"/>
    </row>
    <row r="2737" spans="11:29" x14ac:dyDescent="0.25">
      <c r="K2737" s="7"/>
      <c r="L2737" s="7"/>
      <c r="M2737" s="7"/>
      <c r="W2737" s="8"/>
      <c r="X2737" s="8"/>
      <c r="Y2737" s="8"/>
      <c r="Z2737" s="3"/>
      <c r="AA2737" s="8"/>
      <c r="AB2737" s="8"/>
      <c r="AC2737" s="8"/>
    </row>
    <row r="2738" spans="11:29" x14ac:dyDescent="0.25">
      <c r="K2738" s="7"/>
      <c r="L2738" s="7"/>
      <c r="M2738" s="7"/>
      <c r="W2738" s="8"/>
      <c r="X2738" s="8"/>
      <c r="Y2738" s="8"/>
      <c r="Z2738" s="3"/>
      <c r="AA2738" s="8"/>
      <c r="AB2738" s="8"/>
      <c r="AC2738" s="8"/>
    </row>
    <row r="2739" spans="11:29" x14ac:dyDescent="0.25">
      <c r="K2739" s="7"/>
      <c r="L2739" s="7"/>
      <c r="M2739" s="7"/>
      <c r="W2739" s="8"/>
      <c r="X2739" s="8"/>
      <c r="Y2739" s="8"/>
      <c r="Z2739" s="3"/>
      <c r="AA2739" s="8"/>
      <c r="AB2739" s="8"/>
      <c r="AC2739" s="8"/>
    </row>
    <row r="2740" spans="11:29" x14ac:dyDescent="0.25">
      <c r="K2740" s="7"/>
      <c r="L2740" s="7"/>
      <c r="M2740" s="7"/>
      <c r="W2740" s="8"/>
      <c r="X2740" s="8"/>
      <c r="Y2740" s="8"/>
      <c r="Z2740" s="3"/>
      <c r="AA2740" s="8"/>
      <c r="AB2740" s="8"/>
      <c r="AC2740" s="8"/>
    </row>
    <row r="2741" spans="11:29" x14ac:dyDescent="0.25">
      <c r="K2741" s="7"/>
      <c r="L2741" s="7"/>
      <c r="M2741" s="7"/>
      <c r="W2741" s="8"/>
      <c r="X2741" s="8"/>
      <c r="Y2741" s="8"/>
      <c r="Z2741" s="3"/>
      <c r="AA2741" s="8"/>
      <c r="AB2741" s="8"/>
      <c r="AC2741" s="8"/>
    </row>
    <row r="2742" spans="11:29" x14ac:dyDescent="0.25">
      <c r="K2742" s="7"/>
      <c r="L2742" s="7"/>
      <c r="M2742" s="7"/>
      <c r="W2742" s="8"/>
      <c r="X2742" s="8"/>
      <c r="Y2742" s="8"/>
      <c r="Z2742" s="3"/>
      <c r="AA2742" s="8"/>
      <c r="AB2742" s="8"/>
      <c r="AC2742" s="8"/>
    </row>
    <row r="2743" spans="11:29" x14ac:dyDescent="0.25">
      <c r="K2743" s="7"/>
      <c r="L2743" s="7"/>
      <c r="M2743" s="7"/>
      <c r="W2743" s="8"/>
      <c r="X2743" s="8"/>
      <c r="Y2743" s="8"/>
      <c r="Z2743" s="3"/>
      <c r="AA2743" s="8"/>
      <c r="AB2743" s="8"/>
      <c r="AC2743" s="8"/>
    </row>
    <row r="2744" spans="11:29" x14ac:dyDescent="0.25">
      <c r="K2744" s="7"/>
      <c r="L2744" s="7"/>
      <c r="M2744" s="7"/>
      <c r="W2744" s="8"/>
      <c r="X2744" s="8"/>
      <c r="Y2744" s="8"/>
      <c r="Z2744" s="3"/>
      <c r="AA2744" s="8"/>
      <c r="AB2744" s="8"/>
      <c r="AC2744" s="8"/>
    </row>
    <row r="2745" spans="11:29" x14ac:dyDescent="0.25">
      <c r="K2745" s="7"/>
      <c r="L2745" s="7"/>
      <c r="M2745" s="7"/>
      <c r="W2745" s="8"/>
      <c r="X2745" s="8"/>
      <c r="Y2745" s="8"/>
      <c r="Z2745" s="3"/>
      <c r="AA2745" s="8"/>
      <c r="AB2745" s="8"/>
      <c r="AC2745" s="8"/>
    </row>
    <row r="2746" spans="11:29" x14ac:dyDescent="0.25">
      <c r="K2746" s="7"/>
      <c r="L2746" s="7"/>
      <c r="M2746" s="7"/>
      <c r="W2746" s="8"/>
      <c r="X2746" s="8"/>
      <c r="Y2746" s="8"/>
      <c r="Z2746" s="3"/>
      <c r="AA2746" s="8"/>
      <c r="AB2746" s="8"/>
      <c r="AC2746" s="8"/>
    </row>
    <row r="2747" spans="11:29" x14ac:dyDescent="0.25">
      <c r="K2747" s="7"/>
      <c r="L2747" s="7"/>
      <c r="M2747" s="7"/>
      <c r="W2747" s="8"/>
      <c r="X2747" s="8"/>
      <c r="Y2747" s="8"/>
      <c r="Z2747" s="3"/>
      <c r="AA2747" s="8"/>
      <c r="AB2747" s="8"/>
      <c r="AC2747" s="8"/>
    </row>
    <row r="2748" spans="11:29" x14ac:dyDescent="0.25">
      <c r="K2748" s="7"/>
      <c r="L2748" s="7"/>
      <c r="M2748" s="7"/>
      <c r="W2748" s="8"/>
      <c r="X2748" s="8"/>
      <c r="Y2748" s="8"/>
      <c r="Z2748" s="3"/>
      <c r="AA2748" s="8"/>
      <c r="AB2748" s="8"/>
      <c r="AC2748" s="8"/>
    </row>
    <row r="2749" spans="11:29" x14ac:dyDescent="0.25">
      <c r="K2749" s="7"/>
      <c r="L2749" s="7"/>
      <c r="M2749" s="7"/>
      <c r="W2749" s="8"/>
      <c r="X2749" s="8"/>
      <c r="Y2749" s="8"/>
      <c r="Z2749" s="3"/>
      <c r="AA2749" s="8"/>
      <c r="AB2749" s="8"/>
      <c r="AC2749" s="8"/>
    </row>
    <row r="2750" spans="11:29" x14ac:dyDescent="0.25">
      <c r="K2750" s="7"/>
      <c r="L2750" s="7"/>
      <c r="M2750" s="7"/>
      <c r="W2750" s="8"/>
      <c r="X2750" s="8"/>
      <c r="Y2750" s="8"/>
      <c r="Z2750" s="3"/>
      <c r="AA2750" s="8"/>
      <c r="AB2750" s="8"/>
      <c r="AC2750" s="8"/>
    </row>
    <row r="2751" spans="11:29" x14ac:dyDescent="0.25">
      <c r="K2751" s="7"/>
      <c r="L2751" s="7"/>
      <c r="M2751" s="7"/>
      <c r="W2751" s="8"/>
      <c r="X2751" s="8"/>
      <c r="Y2751" s="8"/>
      <c r="Z2751" s="3"/>
      <c r="AA2751" s="8"/>
      <c r="AB2751" s="8"/>
      <c r="AC2751" s="8"/>
    </row>
    <row r="2752" spans="11:29" x14ac:dyDescent="0.25">
      <c r="K2752" s="7"/>
      <c r="L2752" s="7"/>
      <c r="M2752" s="7"/>
      <c r="W2752" s="8"/>
      <c r="X2752" s="8"/>
      <c r="Y2752" s="8"/>
      <c r="Z2752" s="3"/>
      <c r="AA2752" s="8"/>
      <c r="AB2752" s="8"/>
      <c r="AC2752" s="8"/>
    </row>
    <row r="2753" spans="11:29" x14ac:dyDescent="0.25">
      <c r="K2753" s="7"/>
      <c r="L2753" s="7"/>
      <c r="M2753" s="7"/>
      <c r="W2753" s="8"/>
      <c r="X2753" s="8"/>
      <c r="Y2753" s="8"/>
      <c r="Z2753" s="3"/>
      <c r="AA2753" s="8"/>
      <c r="AB2753" s="8"/>
      <c r="AC2753" s="8"/>
    </row>
    <row r="2754" spans="11:29" x14ac:dyDescent="0.25">
      <c r="K2754" s="7"/>
      <c r="L2754" s="7"/>
      <c r="M2754" s="7"/>
      <c r="W2754" s="8"/>
      <c r="X2754" s="8"/>
      <c r="Y2754" s="8"/>
      <c r="Z2754" s="3"/>
      <c r="AA2754" s="8"/>
      <c r="AB2754" s="8"/>
      <c r="AC2754" s="8"/>
    </row>
    <row r="2755" spans="11:29" x14ac:dyDescent="0.25">
      <c r="K2755" s="7"/>
      <c r="L2755" s="7"/>
      <c r="M2755" s="7"/>
      <c r="W2755" s="8"/>
      <c r="X2755" s="8"/>
      <c r="Y2755" s="8"/>
      <c r="Z2755" s="3"/>
      <c r="AA2755" s="8"/>
      <c r="AB2755" s="8"/>
      <c r="AC2755" s="8"/>
    </row>
    <row r="2756" spans="11:29" x14ac:dyDescent="0.25">
      <c r="K2756" s="7"/>
      <c r="L2756" s="7"/>
      <c r="M2756" s="7"/>
      <c r="W2756" s="8"/>
      <c r="X2756" s="8"/>
      <c r="Y2756" s="8"/>
      <c r="Z2756" s="3"/>
      <c r="AA2756" s="8"/>
      <c r="AB2756" s="8"/>
      <c r="AC2756" s="8"/>
    </row>
    <row r="2757" spans="11:29" x14ac:dyDescent="0.25">
      <c r="K2757" s="7"/>
      <c r="L2757" s="7"/>
      <c r="M2757" s="7"/>
      <c r="W2757" s="8"/>
      <c r="X2757" s="8"/>
      <c r="Y2757" s="8"/>
      <c r="Z2757" s="3"/>
      <c r="AA2757" s="8"/>
      <c r="AB2757" s="8"/>
      <c r="AC2757" s="8"/>
    </row>
    <row r="2758" spans="11:29" x14ac:dyDescent="0.25">
      <c r="K2758" s="7"/>
      <c r="L2758" s="7"/>
      <c r="M2758" s="7"/>
      <c r="W2758" s="8"/>
      <c r="X2758" s="8"/>
      <c r="Y2758" s="8"/>
      <c r="Z2758" s="3"/>
      <c r="AA2758" s="8"/>
      <c r="AB2758" s="8"/>
      <c r="AC2758" s="8"/>
    </row>
    <row r="2759" spans="11:29" x14ac:dyDescent="0.25">
      <c r="K2759" s="7"/>
      <c r="L2759" s="7"/>
      <c r="M2759" s="7"/>
      <c r="W2759" s="8"/>
      <c r="X2759" s="8"/>
      <c r="Y2759" s="8"/>
      <c r="Z2759" s="3"/>
      <c r="AA2759" s="8"/>
      <c r="AB2759" s="8"/>
      <c r="AC2759" s="8"/>
    </row>
    <row r="2760" spans="11:29" x14ac:dyDescent="0.25">
      <c r="K2760" s="7"/>
      <c r="L2760" s="7"/>
      <c r="M2760" s="7"/>
      <c r="W2760" s="8"/>
      <c r="X2760" s="8"/>
      <c r="Y2760" s="8"/>
      <c r="Z2760" s="3"/>
      <c r="AA2760" s="8"/>
      <c r="AB2760" s="8"/>
      <c r="AC2760" s="8"/>
    </row>
    <row r="2761" spans="11:29" x14ac:dyDescent="0.25">
      <c r="K2761" s="7"/>
      <c r="L2761" s="7"/>
      <c r="M2761" s="7"/>
      <c r="W2761" s="8"/>
      <c r="X2761" s="8"/>
      <c r="Y2761" s="8"/>
      <c r="Z2761" s="3"/>
      <c r="AA2761" s="8"/>
      <c r="AB2761" s="8"/>
      <c r="AC2761" s="8"/>
    </row>
    <row r="2762" spans="11:29" x14ac:dyDescent="0.25">
      <c r="K2762" s="7"/>
      <c r="L2762" s="7"/>
      <c r="M2762" s="7"/>
      <c r="W2762" s="8"/>
      <c r="X2762" s="8"/>
      <c r="Y2762" s="8"/>
      <c r="Z2762" s="3"/>
      <c r="AA2762" s="8"/>
      <c r="AB2762" s="8"/>
      <c r="AC2762" s="8"/>
    </row>
    <row r="2763" spans="11:29" x14ac:dyDescent="0.25">
      <c r="K2763" s="7"/>
      <c r="L2763" s="7"/>
      <c r="M2763" s="7"/>
      <c r="W2763" s="8"/>
      <c r="X2763" s="8"/>
      <c r="Y2763" s="8"/>
      <c r="Z2763" s="3"/>
      <c r="AA2763" s="8"/>
      <c r="AB2763" s="8"/>
      <c r="AC2763" s="8"/>
    </row>
    <row r="2764" spans="11:29" x14ac:dyDescent="0.25">
      <c r="K2764" s="7"/>
      <c r="L2764" s="7"/>
      <c r="M2764" s="7"/>
      <c r="W2764" s="8"/>
      <c r="X2764" s="8"/>
      <c r="Y2764" s="8"/>
      <c r="Z2764" s="3"/>
      <c r="AA2764" s="8"/>
      <c r="AB2764" s="8"/>
      <c r="AC2764" s="8"/>
    </row>
    <row r="2765" spans="11:29" x14ac:dyDescent="0.25">
      <c r="K2765" s="7"/>
      <c r="L2765" s="7"/>
      <c r="M2765" s="7"/>
      <c r="W2765" s="8"/>
      <c r="X2765" s="8"/>
      <c r="Y2765" s="8"/>
      <c r="Z2765" s="3"/>
      <c r="AA2765" s="8"/>
      <c r="AB2765" s="8"/>
      <c r="AC2765" s="8"/>
    </row>
    <row r="2766" spans="11:29" x14ac:dyDescent="0.25">
      <c r="K2766" s="7"/>
      <c r="L2766" s="7"/>
      <c r="M2766" s="7"/>
      <c r="W2766" s="8"/>
      <c r="X2766" s="8"/>
      <c r="Y2766" s="8"/>
      <c r="Z2766" s="3"/>
      <c r="AA2766" s="8"/>
      <c r="AB2766" s="8"/>
      <c r="AC2766" s="8"/>
    </row>
    <row r="2767" spans="11:29" x14ac:dyDescent="0.25">
      <c r="K2767" s="7"/>
      <c r="L2767" s="7"/>
      <c r="M2767" s="7"/>
      <c r="W2767" s="8"/>
      <c r="X2767" s="8"/>
      <c r="Y2767" s="8"/>
      <c r="Z2767" s="3"/>
      <c r="AA2767" s="8"/>
      <c r="AB2767" s="8"/>
      <c r="AC2767" s="8"/>
    </row>
    <row r="2768" spans="11:29" x14ac:dyDescent="0.25">
      <c r="K2768" s="7"/>
      <c r="L2768" s="7"/>
      <c r="M2768" s="7"/>
      <c r="W2768" s="8"/>
      <c r="X2768" s="8"/>
      <c r="Y2768" s="8"/>
      <c r="Z2768" s="3"/>
      <c r="AA2768" s="8"/>
      <c r="AB2768" s="8"/>
      <c r="AC2768" s="8"/>
    </row>
    <row r="2769" spans="11:29" x14ac:dyDescent="0.25">
      <c r="K2769" s="7"/>
      <c r="L2769" s="7"/>
      <c r="M2769" s="7"/>
      <c r="W2769" s="8"/>
      <c r="X2769" s="8"/>
      <c r="Y2769" s="8"/>
      <c r="Z2769" s="3"/>
      <c r="AA2769" s="8"/>
      <c r="AB2769" s="8"/>
      <c r="AC2769" s="8"/>
    </row>
    <row r="2770" spans="11:29" x14ac:dyDescent="0.25">
      <c r="K2770" s="7"/>
      <c r="L2770" s="7"/>
      <c r="M2770" s="7"/>
      <c r="W2770" s="8"/>
      <c r="X2770" s="8"/>
      <c r="Y2770" s="8"/>
      <c r="Z2770" s="3"/>
      <c r="AA2770" s="8"/>
      <c r="AB2770" s="8"/>
      <c r="AC2770" s="8"/>
    </row>
    <row r="2771" spans="11:29" x14ac:dyDescent="0.25">
      <c r="K2771" s="7"/>
      <c r="L2771" s="7"/>
      <c r="M2771" s="7"/>
      <c r="W2771" s="8"/>
      <c r="X2771" s="8"/>
      <c r="Y2771" s="8"/>
      <c r="Z2771" s="3"/>
      <c r="AA2771" s="8"/>
      <c r="AB2771" s="8"/>
      <c r="AC2771" s="8"/>
    </row>
    <row r="2772" spans="11:29" x14ac:dyDescent="0.25">
      <c r="K2772" s="7"/>
      <c r="L2772" s="7"/>
      <c r="M2772" s="7"/>
      <c r="W2772" s="8"/>
      <c r="X2772" s="8"/>
      <c r="Y2772" s="8"/>
      <c r="Z2772" s="3"/>
      <c r="AA2772" s="8"/>
      <c r="AB2772" s="8"/>
      <c r="AC2772" s="8"/>
    </row>
    <row r="2773" spans="11:29" x14ac:dyDescent="0.25">
      <c r="K2773" s="7"/>
      <c r="L2773" s="7"/>
      <c r="M2773" s="7"/>
      <c r="W2773" s="8"/>
      <c r="X2773" s="8"/>
      <c r="Y2773" s="8"/>
      <c r="Z2773" s="3"/>
      <c r="AA2773" s="8"/>
      <c r="AB2773" s="8"/>
      <c r="AC2773" s="8"/>
    </row>
    <row r="2774" spans="11:29" x14ac:dyDescent="0.25">
      <c r="K2774" s="7"/>
      <c r="L2774" s="7"/>
      <c r="M2774" s="7"/>
      <c r="W2774" s="8"/>
      <c r="X2774" s="8"/>
      <c r="Y2774" s="8"/>
      <c r="Z2774" s="3"/>
      <c r="AA2774" s="8"/>
      <c r="AB2774" s="8"/>
      <c r="AC2774" s="8"/>
    </row>
    <row r="2775" spans="11:29" x14ac:dyDescent="0.25">
      <c r="K2775" s="7"/>
      <c r="L2775" s="7"/>
      <c r="M2775" s="7"/>
      <c r="W2775" s="8"/>
      <c r="X2775" s="8"/>
      <c r="Y2775" s="8"/>
      <c r="Z2775" s="3"/>
      <c r="AA2775" s="8"/>
      <c r="AB2775" s="8"/>
      <c r="AC2775" s="8"/>
    </row>
    <row r="2776" spans="11:29" x14ac:dyDescent="0.25">
      <c r="K2776" s="7"/>
      <c r="L2776" s="7"/>
      <c r="M2776" s="7"/>
      <c r="W2776" s="8"/>
      <c r="X2776" s="8"/>
      <c r="Y2776" s="8"/>
      <c r="Z2776" s="3"/>
      <c r="AA2776" s="8"/>
      <c r="AB2776" s="8"/>
      <c r="AC2776" s="8"/>
    </row>
    <row r="2777" spans="11:29" x14ac:dyDescent="0.25">
      <c r="K2777" s="7"/>
      <c r="L2777" s="7"/>
      <c r="M2777" s="7"/>
      <c r="W2777" s="8"/>
      <c r="X2777" s="8"/>
      <c r="Y2777" s="8"/>
      <c r="Z2777" s="3"/>
      <c r="AA2777" s="8"/>
      <c r="AB2777" s="8"/>
      <c r="AC2777" s="8"/>
    </row>
    <row r="2778" spans="11:29" x14ac:dyDescent="0.25">
      <c r="K2778" s="7"/>
      <c r="L2778" s="7"/>
      <c r="M2778" s="7"/>
      <c r="W2778" s="8"/>
      <c r="X2778" s="8"/>
      <c r="Y2778" s="8"/>
      <c r="Z2778" s="3"/>
      <c r="AA2778" s="8"/>
      <c r="AB2778" s="8"/>
      <c r="AC2778" s="8"/>
    </row>
    <row r="2779" spans="11:29" x14ac:dyDescent="0.25">
      <c r="K2779" s="7"/>
      <c r="L2779" s="7"/>
      <c r="M2779" s="7"/>
      <c r="W2779" s="8"/>
      <c r="X2779" s="8"/>
      <c r="Y2779" s="8"/>
      <c r="Z2779" s="3"/>
      <c r="AA2779" s="8"/>
      <c r="AB2779" s="8"/>
      <c r="AC2779" s="8"/>
    </row>
    <row r="2780" spans="11:29" x14ac:dyDescent="0.25">
      <c r="K2780" s="7"/>
      <c r="L2780" s="7"/>
      <c r="M2780" s="7"/>
      <c r="W2780" s="8"/>
      <c r="X2780" s="8"/>
      <c r="Y2780" s="8"/>
      <c r="Z2780" s="3"/>
      <c r="AA2780" s="8"/>
      <c r="AB2780" s="8"/>
      <c r="AC2780" s="8"/>
    </row>
    <row r="2781" spans="11:29" x14ac:dyDescent="0.25">
      <c r="K2781" s="7"/>
      <c r="L2781" s="7"/>
      <c r="M2781" s="7"/>
      <c r="W2781" s="8"/>
      <c r="X2781" s="8"/>
      <c r="Y2781" s="8"/>
      <c r="Z2781" s="3"/>
      <c r="AA2781" s="8"/>
      <c r="AB2781" s="8"/>
      <c r="AC2781" s="8"/>
    </row>
    <row r="2782" spans="11:29" x14ac:dyDescent="0.25">
      <c r="K2782" s="7"/>
      <c r="L2782" s="7"/>
      <c r="M2782" s="7"/>
      <c r="W2782" s="8"/>
      <c r="X2782" s="8"/>
      <c r="Y2782" s="8"/>
      <c r="Z2782" s="3"/>
      <c r="AA2782" s="8"/>
      <c r="AB2782" s="8"/>
      <c r="AC2782" s="8"/>
    </row>
    <row r="2783" spans="11:29" x14ac:dyDescent="0.25">
      <c r="K2783" s="7"/>
      <c r="L2783" s="7"/>
      <c r="M2783" s="7"/>
      <c r="W2783" s="8"/>
      <c r="X2783" s="8"/>
      <c r="Y2783" s="8"/>
      <c r="Z2783" s="3"/>
      <c r="AA2783" s="8"/>
      <c r="AB2783" s="8"/>
      <c r="AC2783" s="8"/>
    </row>
    <row r="2784" spans="11:29" x14ac:dyDescent="0.25">
      <c r="K2784" s="7"/>
      <c r="L2784" s="7"/>
      <c r="M2784" s="7"/>
      <c r="W2784" s="8"/>
      <c r="X2784" s="8"/>
      <c r="Y2784" s="8"/>
      <c r="Z2784" s="3"/>
      <c r="AA2784" s="8"/>
      <c r="AB2784" s="8"/>
      <c r="AC2784" s="8"/>
    </row>
    <row r="2785" spans="11:29" x14ac:dyDescent="0.25">
      <c r="K2785" s="7"/>
      <c r="L2785" s="7"/>
      <c r="M2785" s="7"/>
      <c r="W2785" s="8"/>
      <c r="X2785" s="8"/>
      <c r="Y2785" s="8"/>
      <c r="Z2785" s="3"/>
      <c r="AA2785" s="8"/>
      <c r="AB2785" s="8"/>
      <c r="AC2785" s="8"/>
    </row>
    <row r="2786" spans="11:29" x14ac:dyDescent="0.25">
      <c r="K2786" s="7"/>
      <c r="L2786" s="7"/>
      <c r="M2786" s="7"/>
      <c r="W2786" s="8"/>
      <c r="X2786" s="8"/>
      <c r="Y2786" s="8"/>
      <c r="Z2786" s="3"/>
      <c r="AA2786" s="8"/>
      <c r="AB2786" s="8"/>
      <c r="AC2786" s="8"/>
    </row>
    <row r="2787" spans="11:29" x14ac:dyDescent="0.25">
      <c r="K2787" s="7"/>
      <c r="L2787" s="7"/>
      <c r="M2787" s="7"/>
      <c r="W2787" s="8"/>
      <c r="X2787" s="8"/>
      <c r="Y2787" s="8"/>
      <c r="Z2787" s="3"/>
      <c r="AA2787" s="8"/>
      <c r="AB2787" s="8"/>
      <c r="AC2787" s="8"/>
    </row>
    <row r="2788" spans="11:29" x14ac:dyDescent="0.25">
      <c r="K2788" s="7"/>
      <c r="L2788" s="7"/>
      <c r="M2788" s="7"/>
      <c r="W2788" s="8"/>
      <c r="X2788" s="8"/>
      <c r="Y2788" s="8"/>
      <c r="Z2788" s="3"/>
      <c r="AA2788" s="8"/>
      <c r="AB2788" s="8"/>
      <c r="AC2788" s="8"/>
    </row>
    <row r="2789" spans="11:29" x14ac:dyDescent="0.25">
      <c r="K2789" s="7"/>
      <c r="L2789" s="7"/>
      <c r="M2789" s="7"/>
      <c r="W2789" s="8"/>
      <c r="X2789" s="8"/>
      <c r="Y2789" s="8"/>
      <c r="Z2789" s="3"/>
      <c r="AA2789" s="8"/>
      <c r="AB2789" s="8"/>
      <c r="AC2789" s="8"/>
    </row>
    <row r="2790" spans="11:29" x14ac:dyDescent="0.25">
      <c r="K2790" s="7"/>
      <c r="L2790" s="7"/>
      <c r="M2790" s="7"/>
      <c r="W2790" s="8"/>
      <c r="X2790" s="8"/>
      <c r="Y2790" s="8"/>
      <c r="Z2790" s="3"/>
      <c r="AA2790" s="8"/>
      <c r="AB2790" s="8"/>
      <c r="AC2790" s="8"/>
    </row>
    <row r="2791" spans="11:29" x14ac:dyDescent="0.25">
      <c r="K2791" s="7"/>
      <c r="L2791" s="7"/>
      <c r="M2791" s="7"/>
      <c r="W2791" s="8"/>
      <c r="X2791" s="8"/>
      <c r="Y2791" s="8"/>
      <c r="Z2791" s="3"/>
      <c r="AA2791" s="8"/>
      <c r="AB2791" s="8"/>
      <c r="AC2791" s="8"/>
    </row>
    <row r="2792" spans="11:29" x14ac:dyDescent="0.25">
      <c r="K2792" s="7"/>
      <c r="L2792" s="7"/>
      <c r="M2792" s="7"/>
      <c r="W2792" s="8"/>
      <c r="X2792" s="8"/>
      <c r="Y2792" s="8"/>
      <c r="Z2792" s="3"/>
      <c r="AA2792" s="8"/>
      <c r="AB2792" s="8"/>
      <c r="AC2792" s="8"/>
    </row>
    <row r="2793" spans="11:29" x14ac:dyDescent="0.25">
      <c r="K2793" s="7"/>
      <c r="L2793" s="7"/>
      <c r="M2793" s="7"/>
      <c r="W2793" s="8"/>
      <c r="X2793" s="8"/>
      <c r="Y2793" s="8"/>
      <c r="Z2793" s="3"/>
      <c r="AA2793" s="8"/>
      <c r="AB2793" s="8"/>
      <c r="AC2793" s="8"/>
    </row>
    <row r="2794" spans="11:29" x14ac:dyDescent="0.25">
      <c r="K2794" s="7"/>
      <c r="L2794" s="7"/>
      <c r="M2794" s="7"/>
      <c r="W2794" s="8"/>
      <c r="X2794" s="8"/>
      <c r="Y2794" s="8"/>
      <c r="Z2794" s="3"/>
      <c r="AA2794" s="8"/>
      <c r="AB2794" s="8"/>
      <c r="AC2794" s="8"/>
    </row>
    <row r="2795" spans="11:29" x14ac:dyDescent="0.25">
      <c r="K2795" s="7"/>
      <c r="L2795" s="7"/>
      <c r="M2795" s="7"/>
      <c r="W2795" s="8"/>
      <c r="X2795" s="8"/>
      <c r="Y2795" s="8"/>
      <c r="Z2795" s="3"/>
      <c r="AA2795" s="8"/>
      <c r="AB2795" s="8"/>
      <c r="AC2795" s="8"/>
    </row>
    <row r="2796" spans="11:29" x14ac:dyDescent="0.25">
      <c r="K2796" s="7"/>
      <c r="L2796" s="7"/>
      <c r="M2796" s="7"/>
      <c r="W2796" s="8"/>
      <c r="X2796" s="8"/>
      <c r="Y2796" s="8"/>
      <c r="Z2796" s="3"/>
      <c r="AA2796" s="8"/>
      <c r="AB2796" s="8"/>
      <c r="AC2796" s="8"/>
    </row>
    <row r="2797" spans="11:29" x14ac:dyDescent="0.25">
      <c r="K2797" s="7"/>
      <c r="L2797" s="7"/>
      <c r="M2797" s="7"/>
      <c r="W2797" s="8"/>
      <c r="X2797" s="8"/>
      <c r="Y2797" s="8"/>
      <c r="Z2797" s="3"/>
      <c r="AA2797" s="8"/>
      <c r="AB2797" s="8"/>
      <c r="AC2797" s="8"/>
    </row>
    <row r="2798" spans="11:29" x14ac:dyDescent="0.25">
      <c r="K2798" s="7"/>
      <c r="L2798" s="7"/>
      <c r="M2798" s="7"/>
      <c r="W2798" s="8"/>
      <c r="X2798" s="8"/>
      <c r="Y2798" s="8"/>
      <c r="Z2798" s="3"/>
      <c r="AA2798" s="8"/>
      <c r="AB2798" s="8"/>
      <c r="AC2798" s="8"/>
    </row>
    <row r="2799" spans="11:29" x14ac:dyDescent="0.25">
      <c r="K2799" s="7"/>
      <c r="L2799" s="7"/>
      <c r="M2799" s="7"/>
      <c r="W2799" s="8"/>
      <c r="X2799" s="8"/>
      <c r="Y2799" s="8"/>
      <c r="Z2799" s="3"/>
      <c r="AA2799" s="8"/>
      <c r="AB2799" s="8"/>
      <c r="AC2799" s="8"/>
    </row>
    <row r="2800" spans="11:29" x14ac:dyDescent="0.25">
      <c r="K2800" s="7"/>
      <c r="L2800" s="7"/>
      <c r="M2800" s="7"/>
      <c r="W2800" s="8"/>
      <c r="X2800" s="8"/>
      <c r="Y2800" s="8"/>
      <c r="Z2800" s="3"/>
      <c r="AA2800" s="8"/>
      <c r="AB2800" s="8"/>
      <c r="AC2800" s="8"/>
    </row>
    <row r="2801" spans="11:29" x14ac:dyDescent="0.25">
      <c r="K2801" s="7"/>
      <c r="L2801" s="7"/>
      <c r="M2801" s="7"/>
      <c r="W2801" s="8"/>
      <c r="X2801" s="8"/>
      <c r="Y2801" s="8"/>
      <c r="Z2801" s="3"/>
      <c r="AA2801" s="8"/>
      <c r="AB2801" s="8"/>
      <c r="AC2801" s="8"/>
    </row>
    <row r="2802" spans="11:29" x14ac:dyDescent="0.25">
      <c r="K2802" s="7"/>
      <c r="L2802" s="7"/>
      <c r="M2802" s="7"/>
      <c r="W2802" s="8"/>
      <c r="X2802" s="8"/>
      <c r="Y2802" s="8"/>
      <c r="Z2802" s="3"/>
      <c r="AA2802" s="8"/>
      <c r="AB2802" s="8"/>
      <c r="AC2802" s="8"/>
    </row>
    <row r="2803" spans="11:29" x14ac:dyDescent="0.25">
      <c r="K2803" s="7"/>
      <c r="L2803" s="7"/>
      <c r="M2803" s="7"/>
      <c r="W2803" s="8"/>
      <c r="X2803" s="8"/>
      <c r="Y2803" s="8"/>
      <c r="Z2803" s="3"/>
      <c r="AA2803" s="8"/>
      <c r="AB2803" s="8"/>
      <c r="AC2803" s="8"/>
    </row>
    <row r="2804" spans="11:29" x14ac:dyDescent="0.25">
      <c r="K2804" s="7"/>
      <c r="L2804" s="7"/>
      <c r="M2804" s="7"/>
      <c r="W2804" s="8"/>
      <c r="X2804" s="8"/>
      <c r="Y2804" s="8"/>
      <c r="Z2804" s="3"/>
      <c r="AA2804" s="8"/>
      <c r="AB2804" s="8"/>
      <c r="AC2804" s="8"/>
    </row>
    <row r="2805" spans="11:29" x14ac:dyDescent="0.25">
      <c r="K2805" s="7"/>
      <c r="L2805" s="7"/>
      <c r="M2805" s="7"/>
      <c r="W2805" s="8"/>
      <c r="X2805" s="8"/>
      <c r="Y2805" s="8"/>
      <c r="Z2805" s="3"/>
      <c r="AA2805" s="8"/>
      <c r="AB2805" s="8"/>
      <c r="AC2805" s="8"/>
    </row>
    <row r="2806" spans="11:29" x14ac:dyDescent="0.25">
      <c r="K2806" s="7"/>
      <c r="L2806" s="7"/>
      <c r="M2806" s="7"/>
      <c r="W2806" s="8"/>
      <c r="X2806" s="8"/>
      <c r="Y2806" s="8"/>
      <c r="Z2806" s="3"/>
      <c r="AA2806" s="8"/>
      <c r="AB2806" s="8"/>
      <c r="AC2806" s="8"/>
    </row>
    <row r="2807" spans="11:29" x14ac:dyDescent="0.25">
      <c r="K2807" s="7"/>
      <c r="L2807" s="7"/>
      <c r="M2807" s="7"/>
      <c r="W2807" s="8"/>
      <c r="X2807" s="8"/>
      <c r="Y2807" s="8"/>
      <c r="Z2807" s="3"/>
      <c r="AA2807" s="8"/>
      <c r="AB2807" s="8"/>
      <c r="AC2807" s="8"/>
    </row>
    <row r="2808" spans="11:29" x14ac:dyDescent="0.25">
      <c r="K2808" s="7"/>
      <c r="L2808" s="7"/>
      <c r="M2808" s="7"/>
      <c r="W2808" s="8"/>
      <c r="X2808" s="8"/>
      <c r="Y2808" s="8"/>
      <c r="Z2808" s="3"/>
      <c r="AA2808" s="8"/>
      <c r="AB2808" s="8"/>
      <c r="AC2808" s="8"/>
    </row>
    <row r="2809" spans="11:29" x14ac:dyDescent="0.25">
      <c r="K2809" s="7"/>
      <c r="L2809" s="7"/>
      <c r="M2809" s="7"/>
      <c r="W2809" s="8"/>
      <c r="X2809" s="8"/>
      <c r="Y2809" s="8"/>
      <c r="Z2809" s="3"/>
      <c r="AA2809" s="8"/>
      <c r="AB2809" s="8"/>
      <c r="AC2809" s="8"/>
    </row>
    <row r="2810" spans="11:29" x14ac:dyDescent="0.25">
      <c r="K2810" s="7"/>
      <c r="L2810" s="7"/>
      <c r="M2810" s="7"/>
      <c r="W2810" s="8"/>
      <c r="X2810" s="8"/>
      <c r="Y2810" s="8"/>
      <c r="Z2810" s="3"/>
      <c r="AA2810" s="8"/>
      <c r="AB2810" s="8"/>
      <c r="AC2810" s="8"/>
    </row>
    <row r="2811" spans="11:29" x14ac:dyDescent="0.25">
      <c r="K2811" s="7"/>
      <c r="L2811" s="7"/>
      <c r="M2811" s="7"/>
      <c r="W2811" s="8"/>
      <c r="X2811" s="8"/>
      <c r="Y2811" s="8"/>
      <c r="Z2811" s="3"/>
      <c r="AA2811" s="8"/>
      <c r="AB2811" s="8"/>
      <c r="AC2811" s="8"/>
    </row>
    <row r="2812" spans="11:29" x14ac:dyDescent="0.25">
      <c r="K2812" s="7"/>
      <c r="L2812" s="7"/>
      <c r="M2812" s="7"/>
      <c r="W2812" s="8"/>
      <c r="X2812" s="8"/>
      <c r="Y2812" s="8"/>
      <c r="Z2812" s="3"/>
      <c r="AA2812" s="8"/>
      <c r="AB2812" s="8"/>
      <c r="AC2812" s="8"/>
    </row>
    <row r="2813" spans="11:29" x14ac:dyDescent="0.25">
      <c r="K2813" s="7"/>
      <c r="L2813" s="7"/>
      <c r="M2813" s="7"/>
      <c r="W2813" s="8"/>
      <c r="X2813" s="8"/>
      <c r="Y2813" s="8"/>
      <c r="Z2813" s="3"/>
      <c r="AA2813" s="8"/>
      <c r="AB2813" s="8"/>
      <c r="AC2813" s="8"/>
    </row>
    <row r="2814" spans="11:29" x14ac:dyDescent="0.25">
      <c r="K2814" s="7"/>
      <c r="L2814" s="7"/>
      <c r="M2814" s="7"/>
      <c r="W2814" s="8"/>
      <c r="X2814" s="8"/>
      <c r="Y2814" s="8"/>
      <c r="Z2814" s="3"/>
      <c r="AA2814" s="8"/>
      <c r="AB2814" s="8"/>
      <c r="AC2814" s="8"/>
    </row>
    <row r="2815" spans="11:29" x14ac:dyDescent="0.25">
      <c r="K2815" s="7"/>
      <c r="L2815" s="7"/>
      <c r="M2815" s="7"/>
      <c r="W2815" s="8"/>
      <c r="X2815" s="8"/>
      <c r="Y2815" s="8"/>
      <c r="Z2815" s="3"/>
      <c r="AA2815" s="8"/>
      <c r="AB2815" s="8"/>
      <c r="AC2815" s="8"/>
    </row>
    <row r="2816" spans="11:29" x14ac:dyDescent="0.25">
      <c r="K2816" s="7"/>
      <c r="L2816" s="7"/>
      <c r="M2816" s="7"/>
      <c r="W2816" s="8"/>
      <c r="X2816" s="8"/>
      <c r="Y2816" s="8"/>
      <c r="Z2816" s="3"/>
      <c r="AA2816" s="8"/>
      <c r="AB2816" s="8"/>
      <c r="AC2816" s="8"/>
    </row>
    <row r="2817" spans="11:29" x14ac:dyDescent="0.25">
      <c r="K2817" s="7"/>
      <c r="L2817" s="7"/>
      <c r="M2817" s="7"/>
      <c r="W2817" s="8"/>
      <c r="X2817" s="8"/>
      <c r="Y2817" s="8"/>
      <c r="Z2817" s="3"/>
      <c r="AA2817" s="8"/>
      <c r="AB2817" s="8"/>
      <c r="AC2817" s="8"/>
    </row>
    <row r="2818" spans="11:29" x14ac:dyDescent="0.25">
      <c r="K2818" s="7"/>
      <c r="L2818" s="7"/>
      <c r="M2818" s="7"/>
      <c r="W2818" s="8"/>
      <c r="X2818" s="8"/>
      <c r="Y2818" s="8"/>
      <c r="Z2818" s="3"/>
      <c r="AA2818" s="8"/>
      <c r="AB2818" s="8"/>
      <c r="AC2818" s="8"/>
    </row>
    <row r="2819" spans="11:29" x14ac:dyDescent="0.25">
      <c r="K2819" s="7"/>
      <c r="L2819" s="7"/>
      <c r="M2819" s="7"/>
      <c r="W2819" s="8"/>
      <c r="X2819" s="8"/>
      <c r="Y2819" s="8"/>
      <c r="Z2819" s="3"/>
      <c r="AA2819" s="8"/>
      <c r="AB2819" s="8"/>
      <c r="AC2819" s="8"/>
    </row>
    <row r="2820" spans="11:29" x14ac:dyDescent="0.25">
      <c r="K2820" s="7"/>
      <c r="L2820" s="7"/>
      <c r="M2820" s="7"/>
      <c r="W2820" s="8"/>
      <c r="X2820" s="8"/>
      <c r="Y2820" s="8"/>
      <c r="Z2820" s="3"/>
      <c r="AA2820" s="8"/>
      <c r="AB2820" s="8"/>
      <c r="AC2820" s="8"/>
    </row>
    <row r="2821" spans="11:29" x14ac:dyDescent="0.25">
      <c r="K2821" s="7"/>
      <c r="L2821" s="7"/>
      <c r="M2821" s="7"/>
      <c r="W2821" s="8"/>
      <c r="X2821" s="8"/>
      <c r="Y2821" s="8"/>
      <c r="Z2821" s="3"/>
      <c r="AA2821" s="8"/>
      <c r="AB2821" s="8"/>
      <c r="AC2821" s="8"/>
    </row>
    <row r="2822" spans="11:29" x14ac:dyDescent="0.25">
      <c r="K2822" s="7"/>
      <c r="L2822" s="7"/>
      <c r="M2822" s="7"/>
      <c r="W2822" s="8"/>
      <c r="X2822" s="8"/>
      <c r="Y2822" s="8"/>
      <c r="Z2822" s="3"/>
      <c r="AA2822" s="8"/>
      <c r="AB2822" s="8"/>
      <c r="AC2822" s="8"/>
    </row>
    <row r="2823" spans="11:29" x14ac:dyDescent="0.25">
      <c r="K2823" s="7"/>
      <c r="L2823" s="7"/>
      <c r="M2823" s="7"/>
      <c r="W2823" s="8"/>
      <c r="X2823" s="8"/>
      <c r="Y2823" s="8"/>
      <c r="Z2823" s="3"/>
      <c r="AA2823" s="8"/>
      <c r="AB2823" s="8"/>
      <c r="AC2823" s="8"/>
    </row>
    <row r="2824" spans="11:29" x14ac:dyDescent="0.25">
      <c r="K2824" s="7"/>
      <c r="L2824" s="7"/>
      <c r="M2824" s="7"/>
      <c r="W2824" s="8"/>
      <c r="X2824" s="8"/>
      <c r="Y2824" s="8"/>
      <c r="Z2824" s="3"/>
      <c r="AA2824" s="8"/>
      <c r="AB2824" s="8"/>
      <c r="AC2824" s="8"/>
    </row>
    <row r="2825" spans="11:29" x14ac:dyDescent="0.25">
      <c r="K2825" s="7"/>
      <c r="L2825" s="7"/>
      <c r="M2825" s="7"/>
      <c r="W2825" s="8"/>
      <c r="X2825" s="8"/>
      <c r="Y2825" s="8"/>
      <c r="Z2825" s="3"/>
      <c r="AA2825" s="8"/>
      <c r="AB2825" s="8"/>
      <c r="AC2825" s="8"/>
    </row>
    <row r="2826" spans="11:29" x14ac:dyDescent="0.25">
      <c r="K2826" s="7"/>
      <c r="L2826" s="7"/>
      <c r="M2826" s="7"/>
      <c r="W2826" s="8"/>
      <c r="X2826" s="8"/>
      <c r="Y2826" s="8"/>
      <c r="Z2826" s="3"/>
      <c r="AA2826" s="8"/>
      <c r="AB2826" s="8"/>
      <c r="AC2826" s="8"/>
    </row>
    <row r="2827" spans="11:29" x14ac:dyDescent="0.25">
      <c r="K2827" s="7"/>
      <c r="L2827" s="7"/>
      <c r="M2827" s="7"/>
      <c r="W2827" s="8"/>
      <c r="X2827" s="8"/>
      <c r="Y2827" s="8"/>
      <c r="Z2827" s="3"/>
      <c r="AA2827" s="8"/>
      <c r="AB2827" s="8"/>
      <c r="AC2827" s="8"/>
    </row>
    <row r="2828" spans="11:29" x14ac:dyDescent="0.25">
      <c r="K2828" s="7"/>
      <c r="L2828" s="7"/>
      <c r="M2828" s="7"/>
      <c r="W2828" s="8"/>
      <c r="X2828" s="8"/>
      <c r="Y2828" s="8"/>
      <c r="Z2828" s="3"/>
      <c r="AA2828" s="8"/>
      <c r="AB2828" s="8"/>
      <c r="AC2828" s="8"/>
    </row>
    <row r="2829" spans="11:29" x14ac:dyDescent="0.25">
      <c r="K2829" s="7"/>
      <c r="L2829" s="7"/>
      <c r="M2829" s="7"/>
      <c r="W2829" s="8"/>
      <c r="X2829" s="8"/>
      <c r="Y2829" s="8"/>
      <c r="Z2829" s="3"/>
      <c r="AA2829" s="8"/>
      <c r="AB2829" s="8"/>
      <c r="AC2829" s="8"/>
    </row>
    <row r="2830" spans="11:29" x14ac:dyDescent="0.25">
      <c r="K2830" s="7"/>
      <c r="L2830" s="7"/>
      <c r="M2830" s="7"/>
      <c r="W2830" s="8"/>
      <c r="X2830" s="8"/>
      <c r="Y2830" s="8"/>
      <c r="Z2830" s="3"/>
      <c r="AA2830" s="8"/>
      <c r="AB2830" s="8"/>
      <c r="AC2830" s="8"/>
    </row>
    <row r="2831" spans="11:29" x14ac:dyDescent="0.25">
      <c r="K2831" s="7"/>
      <c r="L2831" s="7"/>
      <c r="M2831" s="7"/>
      <c r="W2831" s="8"/>
      <c r="X2831" s="8"/>
      <c r="Y2831" s="8"/>
      <c r="Z2831" s="3"/>
      <c r="AA2831" s="8"/>
      <c r="AB2831" s="8"/>
      <c r="AC2831" s="8"/>
    </row>
    <row r="2832" spans="11:29" x14ac:dyDescent="0.25">
      <c r="K2832" s="7"/>
      <c r="L2832" s="7"/>
      <c r="M2832" s="7"/>
      <c r="W2832" s="8"/>
      <c r="X2832" s="8"/>
      <c r="Y2832" s="8"/>
      <c r="Z2832" s="3"/>
      <c r="AA2832" s="8"/>
      <c r="AB2832" s="8"/>
      <c r="AC2832" s="8"/>
    </row>
    <row r="2833" spans="11:29" x14ac:dyDescent="0.25">
      <c r="K2833" s="7"/>
      <c r="L2833" s="7"/>
      <c r="M2833" s="7"/>
      <c r="W2833" s="8"/>
      <c r="X2833" s="8"/>
      <c r="Y2833" s="8"/>
      <c r="Z2833" s="3"/>
      <c r="AA2833" s="8"/>
      <c r="AB2833" s="8"/>
      <c r="AC2833" s="8"/>
    </row>
    <row r="2834" spans="11:29" x14ac:dyDescent="0.25">
      <c r="K2834" s="7"/>
      <c r="L2834" s="7"/>
      <c r="M2834" s="7"/>
      <c r="W2834" s="8"/>
      <c r="X2834" s="8"/>
      <c r="Y2834" s="8"/>
      <c r="Z2834" s="3"/>
      <c r="AA2834" s="8"/>
      <c r="AB2834" s="8"/>
      <c r="AC2834" s="8"/>
    </row>
    <row r="2835" spans="11:29" x14ac:dyDescent="0.25">
      <c r="K2835" s="7"/>
      <c r="L2835" s="7"/>
      <c r="M2835" s="7"/>
      <c r="W2835" s="8"/>
      <c r="X2835" s="8"/>
      <c r="Y2835" s="8"/>
      <c r="Z2835" s="3"/>
      <c r="AA2835" s="8"/>
      <c r="AB2835" s="8"/>
      <c r="AC2835" s="8"/>
    </row>
    <row r="2836" spans="11:29" x14ac:dyDescent="0.25">
      <c r="K2836" s="7"/>
      <c r="L2836" s="7"/>
      <c r="M2836" s="7"/>
      <c r="W2836" s="8"/>
      <c r="X2836" s="8"/>
      <c r="Y2836" s="8"/>
      <c r="Z2836" s="3"/>
      <c r="AA2836" s="8"/>
      <c r="AB2836" s="8"/>
      <c r="AC2836" s="8"/>
    </row>
    <row r="2837" spans="11:29" x14ac:dyDescent="0.25">
      <c r="K2837" s="7"/>
      <c r="L2837" s="7"/>
      <c r="M2837" s="7"/>
      <c r="W2837" s="8"/>
      <c r="X2837" s="8"/>
      <c r="Y2837" s="8"/>
      <c r="Z2837" s="3"/>
      <c r="AA2837" s="8"/>
      <c r="AB2837" s="8"/>
      <c r="AC2837" s="8"/>
    </row>
    <row r="2838" spans="11:29" x14ac:dyDescent="0.25">
      <c r="K2838" s="7"/>
      <c r="L2838" s="7"/>
      <c r="M2838" s="7"/>
      <c r="W2838" s="8"/>
      <c r="X2838" s="8"/>
      <c r="Y2838" s="8"/>
      <c r="Z2838" s="3"/>
      <c r="AA2838" s="8"/>
      <c r="AB2838" s="8"/>
      <c r="AC2838" s="8"/>
    </row>
    <row r="2839" spans="11:29" x14ac:dyDescent="0.25">
      <c r="K2839" s="7"/>
      <c r="L2839" s="7"/>
      <c r="M2839" s="7"/>
      <c r="W2839" s="8"/>
      <c r="X2839" s="8"/>
      <c r="Y2839" s="8"/>
      <c r="Z2839" s="3"/>
      <c r="AA2839" s="8"/>
      <c r="AB2839" s="8"/>
      <c r="AC2839" s="8"/>
    </row>
    <row r="2840" spans="11:29" x14ac:dyDescent="0.25">
      <c r="K2840" s="7"/>
      <c r="L2840" s="7"/>
      <c r="M2840" s="7"/>
      <c r="W2840" s="8"/>
      <c r="X2840" s="8"/>
      <c r="Y2840" s="8"/>
      <c r="Z2840" s="3"/>
      <c r="AA2840" s="8"/>
      <c r="AB2840" s="8"/>
      <c r="AC2840" s="8"/>
    </row>
    <row r="2841" spans="11:29" x14ac:dyDescent="0.25">
      <c r="K2841" s="7"/>
      <c r="L2841" s="7"/>
      <c r="M2841" s="7"/>
      <c r="W2841" s="8"/>
      <c r="X2841" s="8"/>
      <c r="Y2841" s="8"/>
      <c r="Z2841" s="3"/>
      <c r="AA2841" s="8"/>
      <c r="AB2841" s="8"/>
      <c r="AC2841" s="8"/>
    </row>
    <row r="2842" spans="11:29" x14ac:dyDescent="0.25">
      <c r="K2842" s="7"/>
      <c r="L2842" s="7"/>
      <c r="M2842" s="7"/>
      <c r="W2842" s="8"/>
      <c r="X2842" s="8"/>
      <c r="Y2842" s="8"/>
      <c r="Z2842" s="3"/>
      <c r="AA2842" s="8"/>
      <c r="AB2842" s="8"/>
      <c r="AC2842" s="8"/>
    </row>
    <row r="2843" spans="11:29" x14ac:dyDescent="0.25">
      <c r="K2843" s="7"/>
      <c r="L2843" s="7"/>
      <c r="M2843" s="7"/>
      <c r="W2843" s="8"/>
      <c r="X2843" s="8"/>
      <c r="Y2843" s="8"/>
      <c r="Z2843" s="3"/>
      <c r="AA2843" s="8"/>
      <c r="AB2843" s="8"/>
      <c r="AC2843" s="8"/>
    </row>
    <row r="2844" spans="11:29" x14ac:dyDescent="0.25">
      <c r="K2844" s="7"/>
      <c r="L2844" s="7"/>
      <c r="M2844" s="7"/>
      <c r="W2844" s="8"/>
      <c r="X2844" s="8"/>
      <c r="Y2844" s="8"/>
      <c r="Z2844" s="3"/>
      <c r="AA2844" s="8"/>
      <c r="AB2844" s="8"/>
      <c r="AC2844" s="8"/>
    </row>
    <row r="2845" spans="11:29" x14ac:dyDescent="0.25">
      <c r="K2845" s="7"/>
      <c r="L2845" s="7"/>
      <c r="M2845" s="7"/>
      <c r="W2845" s="8"/>
      <c r="X2845" s="8"/>
      <c r="Y2845" s="8"/>
      <c r="Z2845" s="3"/>
      <c r="AA2845" s="8"/>
      <c r="AB2845" s="8"/>
      <c r="AC2845" s="8"/>
    </row>
    <row r="2846" spans="11:29" x14ac:dyDescent="0.25">
      <c r="K2846" s="7"/>
      <c r="L2846" s="7"/>
      <c r="M2846" s="7"/>
      <c r="W2846" s="8"/>
      <c r="X2846" s="8"/>
      <c r="Y2846" s="8"/>
      <c r="Z2846" s="3"/>
      <c r="AA2846" s="8"/>
      <c r="AB2846" s="8"/>
      <c r="AC2846" s="8"/>
    </row>
    <row r="2847" spans="11:29" x14ac:dyDescent="0.25">
      <c r="K2847" s="7"/>
      <c r="L2847" s="7"/>
      <c r="M2847" s="7"/>
      <c r="W2847" s="8"/>
      <c r="X2847" s="8"/>
      <c r="Y2847" s="8"/>
      <c r="Z2847" s="3"/>
      <c r="AA2847" s="8"/>
      <c r="AB2847" s="8"/>
      <c r="AC2847" s="8"/>
    </row>
    <row r="2848" spans="11:29" x14ac:dyDescent="0.25">
      <c r="K2848" s="7"/>
      <c r="L2848" s="7"/>
      <c r="M2848" s="7"/>
      <c r="W2848" s="8"/>
      <c r="X2848" s="8"/>
      <c r="Y2848" s="8"/>
      <c r="Z2848" s="3"/>
      <c r="AA2848" s="8"/>
      <c r="AB2848" s="8"/>
      <c r="AC2848" s="8"/>
    </row>
    <row r="2849" spans="11:29" x14ac:dyDescent="0.25">
      <c r="K2849" s="7"/>
      <c r="L2849" s="7"/>
      <c r="M2849" s="7"/>
      <c r="W2849" s="8"/>
      <c r="X2849" s="8"/>
      <c r="Y2849" s="8"/>
      <c r="Z2849" s="3"/>
      <c r="AA2849" s="8"/>
      <c r="AB2849" s="8"/>
      <c r="AC2849" s="8"/>
    </row>
    <row r="2850" spans="11:29" x14ac:dyDescent="0.25">
      <c r="K2850" s="7"/>
      <c r="L2850" s="7"/>
      <c r="M2850" s="7"/>
      <c r="W2850" s="8"/>
      <c r="X2850" s="8"/>
      <c r="Y2850" s="8"/>
      <c r="Z2850" s="3"/>
      <c r="AA2850" s="8"/>
      <c r="AB2850" s="8"/>
      <c r="AC2850" s="8"/>
    </row>
    <row r="2851" spans="11:29" x14ac:dyDescent="0.25">
      <c r="K2851" s="7"/>
      <c r="L2851" s="7"/>
      <c r="M2851" s="7"/>
      <c r="W2851" s="8"/>
      <c r="X2851" s="8"/>
      <c r="Y2851" s="8"/>
      <c r="Z2851" s="3"/>
      <c r="AA2851" s="8"/>
      <c r="AB2851" s="8"/>
      <c r="AC2851" s="8"/>
    </row>
    <row r="2852" spans="11:29" x14ac:dyDescent="0.25">
      <c r="K2852" s="7"/>
      <c r="L2852" s="7"/>
      <c r="M2852" s="7"/>
      <c r="W2852" s="8"/>
      <c r="X2852" s="8"/>
      <c r="Y2852" s="8"/>
      <c r="Z2852" s="3"/>
      <c r="AA2852" s="8"/>
      <c r="AB2852" s="8"/>
      <c r="AC2852" s="8"/>
    </row>
    <row r="2853" spans="11:29" x14ac:dyDescent="0.25">
      <c r="K2853" s="7"/>
      <c r="L2853" s="7"/>
      <c r="M2853" s="7"/>
      <c r="W2853" s="8"/>
      <c r="X2853" s="8"/>
      <c r="Y2853" s="8"/>
      <c r="Z2853" s="3"/>
      <c r="AA2853" s="8"/>
      <c r="AB2853" s="8"/>
      <c r="AC2853" s="8"/>
    </row>
    <row r="2854" spans="11:29" x14ac:dyDescent="0.25">
      <c r="K2854" s="7"/>
      <c r="L2854" s="7"/>
      <c r="M2854" s="7"/>
      <c r="W2854" s="8"/>
      <c r="X2854" s="8"/>
      <c r="Y2854" s="8"/>
      <c r="Z2854" s="3"/>
      <c r="AA2854" s="8"/>
      <c r="AB2854" s="8"/>
      <c r="AC2854" s="8"/>
    </row>
    <row r="2855" spans="11:29" x14ac:dyDescent="0.25">
      <c r="K2855" s="7"/>
      <c r="L2855" s="7"/>
      <c r="M2855" s="7"/>
      <c r="W2855" s="8"/>
      <c r="X2855" s="8"/>
      <c r="Y2855" s="8"/>
      <c r="Z2855" s="3"/>
      <c r="AA2855" s="8"/>
      <c r="AB2855" s="8"/>
      <c r="AC2855" s="8"/>
    </row>
    <row r="2856" spans="11:29" x14ac:dyDescent="0.25">
      <c r="K2856" s="7"/>
      <c r="L2856" s="7"/>
      <c r="M2856" s="7"/>
      <c r="W2856" s="8"/>
      <c r="X2856" s="8"/>
      <c r="Y2856" s="8"/>
      <c r="Z2856" s="3"/>
      <c r="AA2856" s="8"/>
      <c r="AB2856" s="8"/>
      <c r="AC2856" s="8"/>
    </row>
    <row r="2857" spans="11:29" x14ac:dyDescent="0.25">
      <c r="K2857" s="7"/>
      <c r="L2857" s="7"/>
      <c r="M2857" s="7"/>
      <c r="W2857" s="8"/>
      <c r="X2857" s="8"/>
      <c r="Y2857" s="8"/>
      <c r="Z2857" s="3"/>
      <c r="AA2857" s="8"/>
      <c r="AB2857" s="8"/>
      <c r="AC2857" s="8"/>
    </row>
    <row r="2858" spans="11:29" x14ac:dyDescent="0.25">
      <c r="K2858" s="7"/>
      <c r="L2858" s="7"/>
      <c r="M2858" s="7"/>
      <c r="W2858" s="8"/>
      <c r="X2858" s="8"/>
      <c r="Y2858" s="8"/>
      <c r="Z2858" s="3"/>
      <c r="AA2858" s="8"/>
      <c r="AB2858" s="8"/>
      <c r="AC2858" s="8"/>
    </row>
    <row r="2859" spans="11:29" x14ac:dyDescent="0.25">
      <c r="K2859" s="7"/>
      <c r="L2859" s="7"/>
      <c r="M2859" s="7"/>
      <c r="W2859" s="8"/>
      <c r="X2859" s="8"/>
      <c r="Y2859" s="8"/>
      <c r="Z2859" s="3"/>
      <c r="AA2859" s="8"/>
      <c r="AB2859" s="8"/>
      <c r="AC2859" s="8"/>
    </row>
    <row r="2860" spans="11:29" x14ac:dyDescent="0.25">
      <c r="K2860" s="7"/>
      <c r="L2860" s="7"/>
      <c r="M2860" s="7"/>
      <c r="W2860" s="8"/>
      <c r="X2860" s="8"/>
      <c r="Y2860" s="8"/>
      <c r="Z2860" s="3"/>
      <c r="AA2860" s="8"/>
      <c r="AB2860" s="8"/>
      <c r="AC2860" s="8"/>
    </row>
    <row r="2861" spans="11:29" x14ac:dyDescent="0.25">
      <c r="K2861" s="7"/>
      <c r="L2861" s="7"/>
      <c r="M2861" s="7"/>
      <c r="W2861" s="8"/>
      <c r="X2861" s="8"/>
      <c r="Y2861" s="8"/>
      <c r="Z2861" s="3"/>
      <c r="AA2861" s="8"/>
      <c r="AB2861" s="8"/>
      <c r="AC2861" s="8"/>
    </row>
    <row r="2862" spans="11:29" x14ac:dyDescent="0.25">
      <c r="K2862" s="7"/>
      <c r="L2862" s="7"/>
      <c r="M2862" s="7"/>
      <c r="W2862" s="8"/>
      <c r="X2862" s="8"/>
      <c r="Y2862" s="8"/>
      <c r="Z2862" s="3"/>
      <c r="AA2862" s="8"/>
      <c r="AB2862" s="8"/>
      <c r="AC2862" s="8"/>
    </row>
    <row r="2863" spans="11:29" x14ac:dyDescent="0.25">
      <c r="K2863" s="7"/>
      <c r="L2863" s="7"/>
      <c r="M2863" s="7"/>
      <c r="W2863" s="8"/>
      <c r="X2863" s="8"/>
      <c r="Y2863" s="8"/>
      <c r="Z2863" s="3"/>
      <c r="AA2863" s="8"/>
      <c r="AB2863" s="8"/>
      <c r="AC2863" s="8"/>
    </row>
    <row r="2864" spans="11:29" x14ac:dyDescent="0.25">
      <c r="K2864" s="7"/>
      <c r="L2864" s="7"/>
      <c r="M2864" s="7"/>
      <c r="W2864" s="8"/>
      <c r="X2864" s="8"/>
      <c r="Y2864" s="8"/>
      <c r="Z2864" s="3"/>
      <c r="AA2864" s="8"/>
      <c r="AB2864" s="8"/>
      <c r="AC2864" s="8"/>
    </row>
    <row r="2865" spans="11:29" x14ac:dyDescent="0.25">
      <c r="K2865" s="7"/>
      <c r="L2865" s="7"/>
      <c r="M2865" s="7"/>
      <c r="W2865" s="8"/>
      <c r="X2865" s="8"/>
      <c r="Y2865" s="8"/>
      <c r="Z2865" s="3"/>
      <c r="AA2865" s="8"/>
      <c r="AB2865" s="8"/>
      <c r="AC2865" s="8"/>
    </row>
    <row r="2866" spans="11:29" x14ac:dyDescent="0.25">
      <c r="K2866" s="7"/>
      <c r="L2866" s="7"/>
      <c r="M2866" s="7"/>
      <c r="W2866" s="8"/>
      <c r="X2866" s="8"/>
      <c r="Y2866" s="8"/>
      <c r="Z2866" s="3"/>
      <c r="AA2866" s="8"/>
      <c r="AB2866" s="8"/>
      <c r="AC2866" s="8"/>
    </row>
    <row r="2867" spans="11:29" x14ac:dyDescent="0.25">
      <c r="K2867" s="7"/>
      <c r="L2867" s="7"/>
      <c r="M2867" s="7"/>
      <c r="W2867" s="8"/>
      <c r="X2867" s="8"/>
      <c r="Y2867" s="8"/>
      <c r="Z2867" s="3"/>
      <c r="AA2867" s="8"/>
      <c r="AB2867" s="8"/>
      <c r="AC2867" s="8"/>
    </row>
    <row r="2868" spans="11:29" x14ac:dyDescent="0.25">
      <c r="K2868" s="7"/>
      <c r="L2868" s="7"/>
      <c r="M2868" s="7"/>
      <c r="W2868" s="8"/>
      <c r="X2868" s="8"/>
      <c r="Y2868" s="8"/>
      <c r="Z2868" s="3"/>
      <c r="AA2868" s="8"/>
      <c r="AB2868" s="8"/>
      <c r="AC2868" s="8"/>
    </row>
    <row r="2869" spans="11:29" x14ac:dyDescent="0.25">
      <c r="K2869" s="7"/>
      <c r="L2869" s="7"/>
      <c r="M2869" s="7"/>
      <c r="W2869" s="8"/>
      <c r="X2869" s="8"/>
      <c r="Y2869" s="8"/>
      <c r="Z2869" s="3"/>
      <c r="AA2869" s="8"/>
      <c r="AB2869" s="8"/>
      <c r="AC2869" s="8"/>
    </row>
    <row r="2870" spans="11:29" x14ac:dyDescent="0.25">
      <c r="K2870" s="7"/>
      <c r="L2870" s="7"/>
      <c r="M2870" s="7"/>
      <c r="W2870" s="8"/>
      <c r="X2870" s="8"/>
      <c r="Y2870" s="8"/>
      <c r="Z2870" s="3"/>
      <c r="AA2870" s="8"/>
      <c r="AB2870" s="8"/>
      <c r="AC2870" s="8"/>
    </row>
    <row r="2871" spans="11:29" x14ac:dyDescent="0.25">
      <c r="K2871" s="7"/>
      <c r="L2871" s="7"/>
      <c r="M2871" s="7"/>
      <c r="W2871" s="8"/>
      <c r="X2871" s="8"/>
      <c r="Y2871" s="8"/>
      <c r="Z2871" s="3"/>
      <c r="AA2871" s="8"/>
      <c r="AB2871" s="8"/>
      <c r="AC2871" s="8"/>
    </row>
    <row r="2872" spans="11:29" x14ac:dyDescent="0.25">
      <c r="K2872" s="7"/>
      <c r="L2872" s="7"/>
      <c r="M2872" s="7"/>
      <c r="W2872" s="8"/>
      <c r="X2872" s="8"/>
      <c r="Y2872" s="8"/>
      <c r="Z2872" s="3"/>
      <c r="AA2872" s="8"/>
      <c r="AB2872" s="8"/>
      <c r="AC2872" s="8"/>
    </row>
    <row r="2873" spans="11:29" x14ac:dyDescent="0.25">
      <c r="K2873" s="7"/>
      <c r="L2873" s="7"/>
      <c r="M2873" s="7"/>
      <c r="W2873" s="8"/>
      <c r="X2873" s="8"/>
      <c r="Y2873" s="8"/>
      <c r="Z2873" s="3"/>
      <c r="AA2873" s="8"/>
      <c r="AB2873" s="8"/>
      <c r="AC2873" s="8"/>
    </row>
    <row r="2874" spans="11:29" x14ac:dyDescent="0.25">
      <c r="K2874" s="7"/>
      <c r="L2874" s="7"/>
      <c r="M2874" s="7"/>
      <c r="W2874" s="8"/>
      <c r="X2874" s="8"/>
      <c r="Y2874" s="8"/>
      <c r="Z2874" s="3"/>
      <c r="AA2874" s="8"/>
      <c r="AB2874" s="8"/>
      <c r="AC2874" s="8"/>
    </row>
    <row r="2875" spans="11:29" x14ac:dyDescent="0.25">
      <c r="K2875" s="7"/>
      <c r="L2875" s="7"/>
      <c r="M2875" s="7"/>
      <c r="W2875" s="8"/>
      <c r="X2875" s="8"/>
      <c r="Y2875" s="8"/>
      <c r="Z2875" s="3"/>
      <c r="AA2875" s="8"/>
      <c r="AB2875" s="8"/>
      <c r="AC2875" s="8"/>
    </row>
    <row r="2876" spans="11:29" x14ac:dyDescent="0.25">
      <c r="K2876" s="7"/>
      <c r="L2876" s="7"/>
      <c r="M2876" s="7"/>
      <c r="W2876" s="8"/>
      <c r="X2876" s="8"/>
      <c r="Y2876" s="8"/>
      <c r="Z2876" s="3"/>
      <c r="AA2876" s="8"/>
      <c r="AB2876" s="8"/>
      <c r="AC2876" s="8"/>
    </row>
    <row r="2877" spans="11:29" x14ac:dyDescent="0.25">
      <c r="K2877" s="7"/>
      <c r="L2877" s="7"/>
      <c r="M2877" s="7"/>
      <c r="W2877" s="8"/>
      <c r="X2877" s="8"/>
      <c r="Y2877" s="8"/>
      <c r="Z2877" s="3"/>
      <c r="AA2877" s="8"/>
      <c r="AB2877" s="8"/>
      <c r="AC2877" s="8"/>
    </row>
    <row r="2878" spans="11:29" x14ac:dyDescent="0.25">
      <c r="K2878" s="7"/>
      <c r="L2878" s="7"/>
      <c r="M2878" s="7"/>
      <c r="W2878" s="8"/>
      <c r="X2878" s="8"/>
      <c r="Y2878" s="8"/>
      <c r="Z2878" s="3"/>
      <c r="AA2878" s="8"/>
      <c r="AB2878" s="8"/>
      <c r="AC2878" s="8"/>
    </row>
    <row r="2879" spans="11:29" x14ac:dyDescent="0.25">
      <c r="K2879" s="7"/>
      <c r="L2879" s="7"/>
      <c r="M2879" s="7"/>
      <c r="W2879" s="8"/>
      <c r="X2879" s="8"/>
      <c r="Y2879" s="8"/>
      <c r="Z2879" s="3"/>
      <c r="AA2879" s="8"/>
      <c r="AB2879" s="8"/>
      <c r="AC2879" s="8"/>
    </row>
    <row r="2880" spans="11:29" x14ac:dyDescent="0.25">
      <c r="K2880" s="7"/>
      <c r="L2880" s="7"/>
      <c r="M2880" s="7"/>
      <c r="W2880" s="8"/>
      <c r="X2880" s="8"/>
      <c r="Y2880" s="8"/>
      <c r="Z2880" s="3"/>
      <c r="AA2880" s="8"/>
      <c r="AB2880" s="8"/>
      <c r="AC2880" s="8"/>
    </row>
    <row r="2881" spans="11:29" x14ac:dyDescent="0.25">
      <c r="K2881" s="7"/>
      <c r="L2881" s="7"/>
      <c r="M2881" s="7"/>
      <c r="W2881" s="8"/>
      <c r="X2881" s="8"/>
      <c r="Y2881" s="8"/>
      <c r="Z2881" s="3"/>
      <c r="AA2881" s="8"/>
      <c r="AB2881" s="8"/>
      <c r="AC2881" s="8"/>
    </row>
    <row r="2882" spans="11:29" x14ac:dyDescent="0.25">
      <c r="K2882" s="7"/>
      <c r="L2882" s="7"/>
      <c r="M2882" s="7"/>
      <c r="W2882" s="8"/>
      <c r="X2882" s="8"/>
      <c r="Y2882" s="8"/>
      <c r="Z2882" s="3"/>
      <c r="AA2882" s="8"/>
      <c r="AB2882" s="8"/>
      <c r="AC2882" s="8"/>
    </row>
    <row r="2883" spans="11:29" x14ac:dyDescent="0.25">
      <c r="K2883" s="7"/>
      <c r="L2883" s="7"/>
      <c r="M2883" s="7"/>
      <c r="W2883" s="8"/>
      <c r="X2883" s="8"/>
      <c r="Y2883" s="8"/>
      <c r="Z2883" s="3"/>
      <c r="AA2883" s="8"/>
      <c r="AB2883" s="8"/>
      <c r="AC2883" s="8"/>
    </row>
    <row r="2884" spans="11:29" x14ac:dyDescent="0.25">
      <c r="K2884" s="7"/>
      <c r="L2884" s="7"/>
      <c r="M2884" s="7"/>
      <c r="W2884" s="8"/>
      <c r="X2884" s="8"/>
      <c r="Y2884" s="8"/>
      <c r="Z2884" s="3"/>
      <c r="AA2884" s="8"/>
      <c r="AB2884" s="8"/>
      <c r="AC2884" s="8"/>
    </row>
    <row r="2885" spans="11:29" x14ac:dyDescent="0.25">
      <c r="K2885" s="7"/>
      <c r="L2885" s="7"/>
      <c r="M2885" s="7"/>
      <c r="W2885" s="8"/>
      <c r="X2885" s="8"/>
      <c r="Y2885" s="8"/>
      <c r="Z2885" s="3"/>
      <c r="AA2885" s="8"/>
      <c r="AB2885" s="8"/>
      <c r="AC2885" s="8"/>
    </row>
    <row r="2886" spans="11:29" x14ac:dyDescent="0.25">
      <c r="K2886" s="7"/>
      <c r="L2886" s="7"/>
      <c r="M2886" s="7"/>
      <c r="W2886" s="8"/>
      <c r="X2886" s="8"/>
      <c r="Y2886" s="8"/>
      <c r="Z2886" s="3"/>
      <c r="AA2886" s="8"/>
      <c r="AB2886" s="8"/>
      <c r="AC2886" s="8"/>
    </row>
    <row r="2887" spans="11:29" x14ac:dyDescent="0.25">
      <c r="K2887" s="7"/>
      <c r="L2887" s="7"/>
      <c r="M2887" s="7"/>
      <c r="W2887" s="8"/>
      <c r="X2887" s="8"/>
      <c r="Y2887" s="8"/>
      <c r="Z2887" s="3"/>
      <c r="AA2887" s="8"/>
      <c r="AB2887" s="8"/>
      <c r="AC2887" s="8"/>
    </row>
    <row r="2888" spans="11:29" x14ac:dyDescent="0.25">
      <c r="K2888" s="7"/>
      <c r="L2888" s="7"/>
      <c r="M2888" s="7"/>
      <c r="W2888" s="8"/>
      <c r="X2888" s="8"/>
      <c r="Y2888" s="8"/>
      <c r="Z2888" s="3"/>
      <c r="AA2888" s="8"/>
      <c r="AB2888" s="8"/>
      <c r="AC2888" s="8"/>
    </row>
    <row r="2889" spans="11:29" x14ac:dyDescent="0.25">
      <c r="K2889" s="7"/>
      <c r="L2889" s="7"/>
      <c r="M2889" s="7"/>
      <c r="W2889" s="8"/>
      <c r="X2889" s="8"/>
      <c r="Y2889" s="8"/>
      <c r="Z2889" s="3"/>
      <c r="AA2889" s="8"/>
      <c r="AB2889" s="8"/>
      <c r="AC2889" s="8"/>
    </row>
    <row r="2890" spans="11:29" x14ac:dyDescent="0.25">
      <c r="K2890" s="7"/>
      <c r="L2890" s="7"/>
      <c r="M2890" s="7"/>
      <c r="W2890" s="8"/>
      <c r="X2890" s="8"/>
      <c r="Y2890" s="8"/>
      <c r="Z2890" s="3"/>
      <c r="AA2890" s="8"/>
      <c r="AB2890" s="8"/>
      <c r="AC2890" s="8"/>
    </row>
    <row r="2891" spans="11:29" x14ac:dyDescent="0.25">
      <c r="K2891" s="7"/>
      <c r="L2891" s="7"/>
      <c r="M2891" s="7"/>
      <c r="W2891" s="8"/>
      <c r="X2891" s="8"/>
      <c r="Y2891" s="8"/>
      <c r="Z2891" s="3"/>
      <c r="AA2891" s="8"/>
      <c r="AB2891" s="8"/>
      <c r="AC2891" s="8"/>
    </row>
    <row r="2892" spans="11:29" x14ac:dyDescent="0.25">
      <c r="K2892" s="7"/>
      <c r="L2892" s="7"/>
      <c r="M2892" s="7"/>
      <c r="W2892" s="8"/>
      <c r="X2892" s="8"/>
      <c r="Y2892" s="8"/>
      <c r="Z2892" s="3"/>
      <c r="AA2892" s="8"/>
      <c r="AB2892" s="8"/>
      <c r="AC2892" s="8"/>
    </row>
    <row r="2893" spans="11:29" x14ac:dyDescent="0.25">
      <c r="K2893" s="7"/>
      <c r="L2893" s="7"/>
      <c r="M2893" s="7"/>
      <c r="W2893" s="8"/>
      <c r="X2893" s="8"/>
      <c r="Y2893" s="8"/>
      <c r="Z2893" s="3"/>
      <c r="AA2893" s="8"/>
      <c r="AB2893" s="8"/>
      <c r="AC2893" s="8"/>
    </row>
    <row r="2894" spans="11:29" x14ac:dyDescent="0.25">
      <c r="K2894" s="7"/>
      <c r="L2894" s="7"/>
      <c r="M2894" s="7"/>
      <c r="W2894" s="8"/>
      <c r="X2894" s="8"/>
      <c r="Y2894" s="8"/>
      <c r="Z2894" s="3"/>
      <c r="AA2894" s="8"/>
      <c r="AB2894" s="8"/>
      <c r="AC2894" s="8"/>
    </row>
    <row r="2895" spans="11:29" x14ac:dyDescent="0.25">
      <c r="K2895" s="7"/>
      <c r="L2895" s="7"/>
      <c r="M2895" s="7"/>
      <c r="W2895" s="8"/>
      <c r="X2895" s="8"/>
      <c r="Y2895" s="8"/>
      <c r="Z2895" s="3"/>
      <c r="AA2895" s="8"/>
      <c r="AB2895" s="8"/>
      <c r="AC2895" s="8"/>
    </row>
    <row r="2896" spans="11:29" x14ac:dyDescent="0.25">
      <c r="K2896" s="7"/>
      <c r="L2896" s="7"/>
      <c r="M2896" s="7"/>
      <c r="W2896" s="8"/>
      <c r="X2896" s="8"/>
      <c r="Y2896" s="8"/>
      <c r="Z2896" s="3"/>
      <c r="AA2896" s="8"/>
      <c r="AB2896" s="8"/>
      <c r="AC2896" s="8"/>
    </row>
    <row r="2897" spans="11:29" x14ac:dyDescent="0.25">
      <c r="K2897" s="7"/>
      <c r="L2897" s="7"/>
      <c r="M2897" s="7"/>
      <c r="W2897" s="8"/>
      <c r="X2897" s="8"/>
      <c r="Y2897" s="8"/>
      <c r="Z2897" s="3"/>
      <c r="AA2897" s="8"/>
      <c r="AB2897" s="8"/>
      <c r="AC2897" s="8"/>
    </row>
    <row r="2898" spans="11:29" x14ac:dyDescent="0.25">
      <c r="K2898" s="7"/>
      <c r="L2898" s="7"/>
      <c r="M2898" s="7"/>
      <c r="W2898" s="8"/>
      <c r="X2898" s="8"/>
      <c r="Y2898" s="8"/>
      <c r="Z2898" s="3"/>
      <c r="AA2898" s="8"/>
      <c r="AB2898" s="8"/>
      <c r="AC2898" s="8"/>
    </row>
    <row r="2899" spans="11:29" x14ac:dyDescent="0.25">
      <c r="K2899" s="7"/>
      <c r="L2899" s="7"/>
      <c r="M2899" s="7"/>
      <c r="W2899" s="8"/>
      <c r="X2899" s="8"/>
      <c r="Y2899" s="8"/>
      <c r="Z2899" s="3"/>
      <c r="AA2899" s="8"/>
      <c r="AB2899" s="8"/>
      <c r="AC2899" s="8"/>
    </row>
    <row r="2900" spans="11:29" x14ac:dyDescent="0.25">
      <c r="K2900" s="7"/>
      <c r="L2900" s="7"/>
      <c r="M2900" s="7"/>
      <c r="W2900" s="8"/>
      <c r="X2900" s="8"/>
      <c r="Y2900" s="8"/>
      <c r="Z2900" s="3"/>
      <c r="AA2900" s="8"/>
      <c r="AB2900" s="8"/>
      <c r="AC2900" s="8"/>
    </row>
    <row r="2901" spans="11:29" x14ac:dyDescent="0.25">
      <c r="K2901" s="7"/>
      <c r="L2901" s="7"/>
      <c r="M2901" s="7"/>
      <c r="W2901" s="8"/>
      <c r="X2901" s="8"/>
      <c r="Y2901" s="8"/>
      <c r="Z2901" s="3"/>
      <c r="AA2901" s="8"/>
      <c r="AB2901" s="8"/>
      <c r="AC2901" s="8"/>
    </row>
    <row r="2902" spans="11:29" x14ac:dyDescent="0.25">
      <c r="K2902" s="7"/>
      <c r="L2902" s="7"/>
      <c r="M2902" s="7"/>
      <c r="W2902" s="8"/>
      <c r="X2902" s="8"/>
      <c r="Y2902" s="8"/>
      <c r="Z2902" s="3"/>
      <c r="AA2902" s="8"/>
      <c r="AB2902" s="8"/>
      <c r="AC2902" s="8"/>
    </row>
    <row r="2903" spans="11:29" x14ac:dyDescent="0.25">
      <c r="K2903" s="7"/>
      <c r="L2903" s="7"/>
      <c r="M2903" s="7"/>
      <c r="W2903" s="8"/>
      <c r="X2903" s="8"/>
      <c r="Y2903" s="8"/>
      <c r="Z2903" s="3"/>
      <c r="AA2903" s="8"/>
      <c r="AB2903" s="8"/>
      <c r="AC2903" s="8"/>
    </row>
    <row r="2904" spans="11:29" x14ac:dyDescent="0.25">
      <c r="K2904" s="7"/>
      <c r="L2904" s="7"/>
      <c r="M2904" s="7"/>
      <c r="W2904" s="8"/>
      <c r="X2904" s="8"/>
      <c r="Y2904" s="8"/>
      <c r="Z2904" s="3"/>
      <c r="AA2904" s="8"/>
      <c r="AB2904" s="8"/>
      <c r="AC2904" s="8"/>
    </row>
    <row r="2905" spans="11:29" x14ac:dyDescent="0.25">
      <c r="K2905" s="7"/>
      <c r="L2905" s="7"/>
      <c r="M2905" s="7"/>
      <c r="W2905" s="8"/>
      <c r="X2905" s="8"/>
      <c r="Y2905" s="8"/>
      <c r="Z2905" s="3"/>
      <c r="AA2905" s="8"/>
      <c r="AB2905" s="8"/>
      <c r="AC2905" s="8"/>
    </row>
    <row r="2906" spans="11:29" x14ac:dyDescent="0.25">
      <c r="K2906" s="7"/>
      <c r="L2906" s="7"/>
      <c r="M2906" s="7"/>
      <c r="W2906" s="8"/>
      <c r="X2906" s="8"/>
      <c r="Y2906" s="8"/>
      <c r="Z2906" s="3"/>
      <c r="AA2906" s="8"/>
      <c r="AB2906" s="8"/>
      <c r="AC2906" s="8"/>
    </row>
    <row r="2907" spans="11:29" x14ac:dyDescent="0.25">
      <c r="K2907" s="7"/>
      <c r="L2907" s="7"/>
      <c r="M2907" s="7"/>
      <c r="W2907" s="8"/>
      <c r="X2907" s="8"/>
      <c r="Y2907" s="8"/>
      <c r="Z2907" s="3"/>
      <c r="AA2907" s="8"/>
      <c r="AB2907" s="8"/>
      <c r="AC2907" s="8"/>
    </row>
    <row r="2908" spans="11:29" x14ac:dyDescent="0.25">
      <c r="K2908" s="7"/>
      <c r="L2908" s="7"/>
      <c r="M2908" s="7"/>
      <c r="W2908" s="8"/>
      <c r="X2908" s="8"/>
      <c r="Y2908" s="8"/>
      <c r="Z2908" s="3"/>
      <c r="AA2908" s="8"/>
      <c r="AB2908" s="8"/>
      <c r="AC2908" s="8"/>
    </row>
    <row r="2909" spans="11:29" x14ac:dyDescent="0.25">
      <c r="K2909" s="7"/>
      <c r="L2909" s="7"/>
      <c r="M2909" s="7"/>
      <c r="W2909" s="8"/>
      <c r="X2909" s="8"/>
      <c r="Y2909" s="8"/>
      <c r="Z2909" s="3"/>
      <c r="AA2909" s="8"/>
      <c r="AB2909" s="8"/>
      <c r="AC2909" s="8"/>
    </row>
    <row r="2910" spans="11:29" x14ac:dyDescent="0.25">
      <c r="K2910" s="7"/>
      <c r="L2910" s="7"/>
      <c r="M2910" s="7"/>
      <c r="W2910" s="8"/>
      <c r="X2910" s="8"/>
      <c r="Y2910" s="8"/>
      <c r="Z2910" s="3"/>
      <c r="AA2910" s="8"/>
      <c r="AB2910" s="8"/>
      <c r="AC2910" s="8"/>
    </row>
    <row r="2911" spans="11:29" x14ac:dyDescent="0.25">
      <c r="K2911" s="7"/>
      <c r="L2911" s="7"/>
      <c r="M2911" s="7"/>
      <c r="W2911" s="8"/>
      <c r="X2911" s="8"/>
      <c r="Y2911" s="8"/>
      <c r="Z2911" s="3"/>
      <c r="AA2911" s="8"/>
      <c r="AB2911" s="8"/>
      <c r="AC2911" s="8"/>
    </row>
    <row r="2912" spans="11:29" x14ac:dyDescent="0.25">
      <c r="K2912" s="7"/>
      <c r="L2912" s="7"/>
      <c r="M2912" s="7"/>
      <c r="W2912" s="8"/>
      <c r="X2912" s="8"/>
      <c r="Y2912" s="8"/>
      <c r="Z2912" s="3"/>
      <c r="AA2912" s="8"/>
      <c r="AB2912" s="8"/>
      <c r="AC2912" s="8"/>
    </row>
    <row r="2913" spans="11:29" x14ac:dyDescent="0.25">
      <c r="K2913" s="7"/>
      <c r="L2913" s="7"/>
      <c r="M2913" s="7"/>
      <c r="W2913" s="8"/>
      <c r="X2913" s="8"/>
      <c r="Y2913" s="8"/>
      <c r="Z2913" s="3"/>
      <c r="AA2913" s="8"/>
      <c r="AB2913" s="8"/>
      <c r="AC2913" s="8"/>
    </row>
    <row r="2914" spans="11:29" x14ac:dyDescent="0.25">
      <c r="K2914" s="7"/>
      <c r="L2914" s="7"/>
      <c r="M2914" s="7"/>
      <c r="W2914" s="8"/>
      <c r="X2914" s="8"/>
      <c r="Y2914" s="8"/>
      <c r="Z2914" s="3"/>
      <c r="AA2914" s="8"/>
      <c r="AB2914" s="8"/>
      <c r="AC2914" s="8"/>
    </row>
    <row r="2915" spans="11:29" x14ac:dyDescent="0.25">
      <c r="K2915" s="7"/>
      <c r="L2915" s="7"/>
      <c r="M2915" s="7"/>
      <c r="W2915" s="8"/>
      <c r="X2915" s="8"/>
      <c r="Y2915" s="8"/>
      <c r="Z2915" s="3"/>
      <c r="AA2915" s="8"/>
      <c r="AB2915" s="8"/>
      <c r="AC2915" s="8"/>
    </row>
    <row r="2916" spans="11:29" x14ac:dyDescent="0.25">
      <c r="K2916" s="7"/>
      <c r="L2916" s="7"/>
      <c r="M2916" s="7"/>
      <c r="W2916" s="8"/>
      <c r="X2916" s="8"/>
      <c r="Y2916" s="8"/>
      <c r="Z2916" s="3"/>
      <c r="AA2916" s="8"/>
      <c r="AB2916" s="8"/>
      <c r="AC2916" s="8"/>
    </row>
    <row r="2917" spans="11:29" x14ac:dyDescent="0.25">
      <c r="K2917" s="7"/>
      <c r="L2917" s="7"/>
      <c r="M2917" s="7"/>
      <c r="W2917" s="8"/>
      <c r="X2917" s="8"/>
      <c r="Y2917" s="8"/>
      <c r="Z2917" s="3"/>
      <c r="AA2917" s="8"/>
      <c r="AB2917" s="8"/>
      <c r="AC2917" s="8"/>
    </row>
    <row r="2918" spans="11:29" x14ac:dyDescent="0.25">
      <c r="K2918" s="7"/>
      <c r="L2918" s="7"/>
      <c r="M2918" s="7"/>
      <c r="W2918" s="8"/>
      <c r="X2918" s="8"/>
      <c r="Y2918" s="8"/>
      <c r="Z2918" s="3"/>
      <c r="AA2918" s="8"/>
      <c r="AB2918" s="8"/>
      <c r="AC2918" s="8"/>
    </row>
    <row r="2919" spans="11:29" x14ac:dyDescent="0.25">
      <c r="K2919" s="7"/>
      <c r="L2919" s="7"/>
      <c r="M2919" s="7"/>
      <c r="W2919" s="8"/>
      <c r="X2919" s="8"/>
      <c r="Y2919" s="8"/>
      <c r="Z2919" s="3"/>
      <c r="AA2919" s="8"/>
      <c r="AB2919" s="8"/>
      <c r="AC2919" s="8"/>
    </row>
    <row r="2920" spans="11:29" x14ac:dyDescent="0.25">
      <c r="K2920" s="7"/>
      <c r="L2920" s="7"/>
      <c r="M2920" s="7"/>
      <c r="W2920" s="8"/>
      <c r="X2920" s="8"/>
      <c r="Y2920" s="8"/>
      <c r="Z2920" s="3"/>
      <c r="AA2920" s="8"/>
      <c r="AB2920" s="8"/>
      <c r="AC2920" s="8"/>
    </row>
    <row r="2921" spans="11:29" x14ac:dyDescent="0.25">
      <c r="K2921" s="7"/>
      <c r="L2921" s="7"/>
      <c r="M2921" s="7"/>
      <c r="W2921" s="8"/>
      <c r="X2921" s="8"/>
      <c r="Y2921" s="8"/>
      <c r="Z2921" s="3"/>
      <c r="AA2921" s="8"/>
      <c r="AB2921" s="8"/>
      <c r="AC2921" s="8"/>
    </row>
    <row r="2922" spans="11:29" x14ac:dyDescent="0.25">
      <c r="K2922" s="7"/>
      <c r="L2922" s="7"/>
      <c r="M2922" s="7"/>
      <c r="W2922" s="8"/>
      <c r="X2922" s="8"/>
      <c r="Y2922" s="8"/>
      <c r="Z2922" s="3"/>
      <c r="AA2922" s="8"/>
      <c r="AB2922" s="8"/>
      <c r="AC2922" s="8"/>
    </row>
    <row r="2923" spans="11:29" x14ac:dyDescent="0.25">
      <c r="K2923" s="7"/>
      <c r="L2923" s="7"/>
      <c r="M2923" s="7"/>
      <c r="W2923" s="8"/>
      <c r="X2923" s="8"/>
      <c r="Y2923" s="8"/>
      <c r="Z2923" s="3"/>
      <c r="AA2923" s="8"/>
      <c r="AB2923" s="8"/>
      <c r="AC2923" s="8"/>
    </row>
    <row r="2924" spans="11:29" x14ac:dyDescent="0.25">
      <c r="K2924" s="7"/>
      <c r="L2924" s="7"/>
      <c r="M2924" s="7"/>
      <c r="W2924" s="8"/>
      <c r="X2924" s="8"/>
      <c r="Y2924" s="8"/>
      <c r="Z2924" s="3"/>
      <c r="AA2924" s="8"/>
      <c r="AB2924" s="8"/>
      <c r="AC2924" s="8"/>
    </row>
    <row r="2925" spans="11:29" x14ac:dyDescent="0.25">
      <c r="K2925" s="7"/>
      <c r="L2925" s="7"/>
      <c r="M2925" s="7"/>
      <c r="W2925" s="8"/>
      <c r="X2925" s="8"/>
      <c r="Y2925" s="8"/>
      <c r="Z2925" s="3"/>
      <c r="AA2925" s="8"/>
      <c r="AB2925" s="8"/>
      <c r="AC2925" s="8"/>
    </row>
    <row r="2926" spans="11:29" x14ac:dyDescent="0.25">
      <c r="K2926" s="7"/>
      <c r="L2926" s="7"/>
      <c r="M2926" s="7"/>
      <c r="W2926" s="8"/>
      <c r="X2926" s="8"/>
      <c r="Y2926" s="8"/>
      <c r="Z2926" s="3"/>
      <c r="AA2926" s="8"/>
      <c r="AB2926" s="8"/>
      <c r="AC2926" s="8"/>
    </row>
    <row r="2927" spans="11:29" x14ac:dyDescent="0.25">
      <c r="K2927" s="7"/>
      <c r="L2927" s="7"/>
      <c r="M2927" s="7"/>
      <c r="W2927" s="8"/>
      <c r="X2927" s="8"/>
      <c r="Y2927" s="8"/>
      <c r="Z2927" s="3"/>
      <c r="AA2927" s="8"/>
      <c r="AB2927" s="8"/>
      <c r="AC2927" s="8"/>
    </row>
    <row r="2928" spans="11:29" x14ac:dyDescent="0.25">
      <c r="K2928" s="7"/>
      <c r="L2928" s="7"/>
      <c r="M2928" s="7"/>
      <c r="W2928" s="8"/>
      <c r="X2928" s="8"/>
      <c r="Y2928" s="8"/>
      <c r="Z2928" s="3"/>
      <c r="AA2928" s="8"/>
      <c r="AB2928" s="8"/>
      <c r="AC2928" s="8"/>
    </row>
    <row r="2929" spans="11:29" x14ac:dyDescent="0.25">
      <c r="K2929" s="7"/>
      <c r="L2929" s="7"/>
      <c r="M2929" s="7"/>
      <c r="W2929" s="8"/>
      <c r="X2929" s="8"/>
      <c r="Y2929" s="8"/>
      <c r="Z2929" s="3"/>
      <c r="AA2929" s="8"/>
      <c r="AB2929" s="8"/>
      <c r="AC2929" s="8"/>
    </row>
    <row r="2930" spans="11:29" x14ac:dyDescent="0.25">
      <c r="K2930" s="7"/>
      <c r="L2930" s="7"/>
      <c r="M2930" s="7"/>
      <c r="W2930" s="8"/>
      <c r="X2930" s="8"/>
      <c r="Y2930" s="8"/>
      <c r="Z2930" s="3"/>
      <c r="AA2930" s="8"/>
      <c r="AB2930" s="8"/>
      <c r="AC2930" s="8"/>
    </row>
    <row r="2931" spans="11:29" x14ac:dyDescent="0.25">
      <c r="K2931" s="7"/>
      <c r="L2931" s="7"/>
      <c r="M2931" s="7"/>
      <c r="W2931" s="8"/>
      <c r="X2931" s="8"/>
      <c r="Y2931" s="8"/>
      <c r="Z2931" s="3"/>
      <c r="AA2931" s="8"/>
      <c r="AB2931" s="8"/>
      <c r="AC2931" s="8"/>
    </row>
    <row r="2932" spans="11:29" x14ac:dyDescent="0.25">
      <c r="K2932" s="7"/>
      <c r="L2932" s="7"/>
      <c r="M2932" s="7"/>
      <c r="W2932" s="8"/>
      <c r="X2932" s="8"/>
      <c r="Y2932" s="8"/>
      <c r="Z2932" s="3"/>
      <c r="AA2932" s="8"/>
      <c r="AB2932" s="8"/>
      <c r="AC2932" s="8"/>
    </row>
    <row r="2933" spans="11:29" x14ac:dyDescent="0.25">
      <c r="K2933" s="7"/>
      <c r="L2933" s="7"/>
      <c r="M2933" s="7"/>
      <c r="W2933" s="8"/>
      <c r="X2933" s="8"/>
      <c r="Y2933" s="8"/>
      <c r="Z2933" s="3"/>
      <c r="AA2933" s="8"/>
      <c r="AB2933" s="8"/>
      <c r="AC2933" s="8"/>
    </row>
    <row r="2934" spans="11:29" x14ac:dyDescent="0.25">
      <c r="K2934" s="7"/>
      <c r="L2934" s="7"/>
      <c r="M2934" s="7"/>
      <c r="W2934" s="8"/>
      <c r="X2934" s="8"/>
      <c r="Y2934" s="8"/>
      <c r="Z2934" s="3"/>
      <c r="AA2934" s="8"/>
      <c r="AB2934" s="8"/>
      <c r="AC2934" s="8"/>
    </row>
    <row r="2935" spans="11:29" x14ac:dyDescent="0.25">
      <c r="K2935" s="7"/>
      <c r="L2935" s="7"/>
      <c r="M2935" s="7"/>
      <c r="W2935" s="8"/>
      <c r="X2935" s="8"/>
      <c r="Y2935" s="8"/>
      <c r="Z2935" s="3"/>
      <c r="AA2935" s="8"/>
      <c r="AB2935" s="8"/>
      <c r="AC2935" s="8"/>
    </row>
    <row r="2936" spans="11:29" x14ac:dyDescent="0.25">
      <c r="K2936" s="7"/>
      <c r="L2936" s="7"/>
      <c r="M2936" s="7"/>
      <c r="W2936" s="8"/>
      <c r="X2936" s="8"/>
      <c r="Y2936" s="8"/>
      <c r="Z2936" s="3"/>
      <c r="AA2936" s="8"/>
      <c r="AB2936" s="8"/>
      <c r="AC2936" s="8"/>
    </row>
    <row r="2937" spans="11:29" x14ac:dyDescent="0.25">
      <c r="K2937" s="7"/>
      <c r="L2937" s="7"/>
      <c r="M2937" s="7"/>
      <c r="W2937" s="8"/>
      <c r="X2937" s="8"/>
      <c r="Y2937" s="8"/>
      <c r="Z2937" s="3"/>
      <c r="AA2937" s="8"/>
      <c r="AB2937" s="8"/>
      <c r="AC2937" s="8"/>
    </row>
    <row r="2938" spans="11:29" x14ac:dyDescent="0.25">
      <c r="K2938" s="7"/>
      <c r="L2938" s="7"/>
      <c r="M2938" s="7"/>
      <c r="W2938" s="8"/>
      <c r="X2938" s="8"/>
      <c r="Y2938" s="8"/>
      <c r="Z2938" s="3"/>
      <c r="AA2938" s="8"/>
      <c r="AB2938" s="8"/>
      <c r="AC2938" s="8"/>
    </row>
    <row r="2939" spans="11:29" x14ac:dyDescent="0.25">
      <c r="K2939" s="7"/>
      <c r="L2939" s="7"/>
      <c r="M2939" s="7"/>
      <c r="W2939" s="8"/>
      <c r="X2939" s="8"/>
      <c r="Y2939" s="8"/>
      <c r="Z2939" s="3"/>
      <c r="AA2939" s="8"/>
      <c r="AB2939" s="8"/>
      <c r="AC2939" s="8"/>
    </row>
    <row r="2940" spans="11:29" x14ac:dyDescent="0.25">
      <c r="K2940" s="7"/>
      <c r="L2940" s="7"/>
      <c r="M2940" s="7"/>
      <c r="W2940" s="8"/>
      <c r="X2940" s="8"/>
      <c r="Y2940" s="8"/>
      <c r="Z2940" s="3"/>
      <c r="AA2940" s="8"/>
      <c r="AB2940" s="8"/>
      <c r="AC2940" s="8"/>
    </row>
    <row r="2941" spans="11:29" x14ac:dyDescent="0.25">
      <c r="K2941" s="7"/>
      <c r="L2941" s="7"/>
      <c r="M2941" s="7"/>
      <c r="W2941" s="8"/>
      <c r="X2941" s="8"/>
      <c r="Y2941" s="8"/>
      <c r="Z2941" s="3"/>
      <c r="AA2941" s="8"/>
      <c r="AB2941" s="8"/>
      <c r="AC2941" s="8"/>
    </row>
    <row r="2942" spans="11:29" x14ac:dyDescent="0.25">
      <c r="K2942" s="7"/>
      <c r="L2942" s="7"/>
      <c r="M2942" s="7"/>
      <c r="W2942" s="8"/>
      <c r="X2942" s="8"/>
      <c r="Y2942" s="8"/>
      <c r="Z2942" s="3"/>
      <c r="AA2942" s="8"/>
      <c r="AB2942" s="8"/>
      <c r="AC2942" s="8"/>
    </row>
    <row r="2943" spans="11:29" x14ac:dyDescent="0.25">
      <c r="K2943" s="7"/>
      <c r="L2943" s="7"/>
      <c r="M2943" s="7"/>
      <c r="W2943" s="8"/>
      <c r="X2943" s="8"/>
      <c r="Y2943" s="8"/>
      <c r="Z2943" s="3"/>
      <c r="AA2943" s="8"/>
      <c r="AB2943" s="8"/>
      <c r="AC2943" s="8"/>
    </row>
    <row r="2944" spans="11:29" x14ac:dyDescent="0.25">
      <c r="K2944" s="7"/>
      <c r="L2944" s="7"/>
      <c r="M2944" s="7"/>
      <c r="W2944" s="8"/>
      <c r="X2944" s="8"/>
      <c r="Y2944" s="8"/>
      <c r="Z2944" s="3"/>
      <c r="AA2944" s="8"/>
      <c r="AB2944" s="8"/>
      <c r="AC2944" s="8"/>
    </row>
    <row r="2945" spans="11:29" x14ac:dyDescent="0.25">
      <c r="K2945" s="7"/>
      <c r="L2945" s="7"/>
      <c r="M2945" s="7"/>
      <c r="W2945" s="8"/>
      <c r="X2945" s="8"/>
      <c r="Y2945" s="8"/>
      <c r="Z2945" s="3"/>
      <c r="AA2945" s="8"/>
      <c r="AB2945" s="8"/>
      <c r="AC2945" s="8"/>
    </row>
    <row r="2946" spans="11:29" x14ac:dyDescent="0.25">
      <c r="K2946" s="7"/>
      <c r="L2946" s="7"/>
      <c r="M2946" s="7"/>
      <c r="W2946" s="8"/>
      <c r="X2946" s="8"/>
      <c r="Y2946" s="8"/>
      <c r="Z2946" s="3"/>
      <c r="AA2946" s="8"/>
      <c r="AB2946" s="8"/>
      <c r="AC2946" s="8"/>
    </row>
    <row r="2947" spans="11:29" x14ac:dyDescent="0.25">
      <c r="K2947" s="7"/>
      <c r="L2947" s="7"/>
      <c r="M2947" s="7"/>
      <c r="W2947" s="8"/>
      <c r="X2947" s="8"/>
      <c r="Y2947" s="8"/>
      <c r="Z2947" s="3"/>
      <c r="AA2947" s="8"/>
      <c r="AB2947" s="8"/>
      <c r="AC2947" s="8"/>
    </row>
    <row r="2948" spans="11:29" x14ac:dyDescent="0.25">
      <c r="K2948" s="7"/>
      <c r="L2948" s="7"/>
      <c r="M2948" s="7"/>
      <c r="W2948" s="8"/>
      <c r="X2948" s="8"/>
      <c r="Y2948" s="8"/>
      <c r="Z2948" s="3"/>
      <c r="AA2948" s="8"/>
      <c r="AB2948" s="8"/>
      <c r="AC2948" s="8"/>
    </row>
    <row r="2949" spans="11:29" x14ac:dyDescent="0.25">
      <c r="K2949" s="7"/>
      <c r="L2949" s="7"/>
      <c r="M2949" s="7"/>
      <c r="W2949" s="8"/>
      <c r="X2949" s="8"/>
      <c r="Y2949" s="8"/>
      <c r="Z2949" s="3"/>
      <c r="AA2949" s="8"/>
      <c r="AB2949" s="8"/>
      <c r="AC2949" s="8"/>
    </row>
    <row r="2950" spans="11:29" x14ac:dyDescent="0.25">
      <c r="K2950" s="7"/>
      <c r="L2950" s="7"/>
      <c r="M2950" s="7"/>
      <c r="W2950" s="8"/>
      <c r="X2950" s="8"/>
      <c r="Y2950" s="8"/>
      <c r="Z2950" s="3"/>
      <c r="AA2950" s="8"/>
      <c r="AB2950" s="8"/>
      <c r="AC2950" s="8"/>
    </row>
    <row r="2951" spans="11:29" x14ac:dyDescent="0.25">
      <c r="K2951" s="7"/>
      <c r="L2951" s="7"/>
      <c r="M2951" s="7"/>
      <c r="W2951" s="8"/>
      <c r="X2951" s="8"/>
      <c r="Y2951" s="8"/>
      <c r="Z2951" s="3"/>
      <c r="AA2951" s="8"/>
      <c r="AB2951" s="8"/>
      <c r="AC2951" s="8"/>
    </row>
    <row r="2952" spans="11:29" x14ac:dyDescent="0.25">
      <c r="K2952" s="7"/>
      <c r="L2952" s="7"/>
      <c r="M2952" s="7"/>
      <c r="W2952" s="8"/>
      <c r="X2952" s="8"/>
      <c r="Y2952" s="8"/>
      <c r="Z2952" s="3"/>
      <c r="AA2952" s="8"/>
      <c r="AB2952" s="8"/>
      <c r="AC2952" s="8"/>
    </row>
    <row r="2953" spans="11:29" x14ac:dyDescent="0.25">
      <c r="K2953" s="7"/>
      <c r="L2953" s="7"/>
      <c r="M2953" s="7"/>
      <c r="W2953" s="8"/>
      <c r="X2953" s="8"/>
      <c r="Y2953" s="8"/>
      <c r="Z2953" s="3"/>
      <c r="AA2953" s="8"/>
      <c r="AB2953" s="8"/>
      <c r="AC2953" s="8"/>
    </row>
    <row r="2954" spans="11:29" x14ac:dyDescent="0.25">
      <c r="K2954" s="7"/>
      <c r="L2954" s="7"/>
      <c r="M2954" s="7"/>
      <c r="W2954" s="8"/>
      <c r="X2954" s="8"/>
      <c r="Y2954" s="8"/>
      <c r="Z2954" s="3"/>
      <c r="AA2954" s="8"/>
      <c r="AB2954" s="8"/>
      <c r="AC2954" s="8"/>
    </row>
    <row r="2955" spans="11:29" x14ac:dyDescent="0.25">
      <c r="K2955" s="7"/>
      <c r="L2955" s="7"/>
      <c r="M2955" s="7"/>
      <c r="W2955" s="8"/>
      <c r="X2955" s="8"/>
      <c r="Y2955" s="8"/>
      <c r="Z2955" s="3"/>
      <c r="AA2955" s="8"/>
      <c r="AB2955" s="8"/>
      <c r="AC2955" s="8"/>
    </row>
    <row r="2956" spans="11:29" x14ac:dyDescent="0.25">
      <c r="K2956" s="7"/>
      <c r="L2956" s="7"/>
      <c r="M2956" s="7"/>
      <c r="W2956" s="8"/>
      <c r="X2956" s="8"/>
      <c r="Y2956" s="8"/>
      <c r="Z2956" s="3"/>
      <c r="AA2956" s="8"/>
      <c r="AB2956" s="8"/>
      <c r="AC2956" s="8"/>
    </row>
    <row r="2957" spans="11:29" x14ac:dyDescent="0.25">
      <c r="K2957" s="7"/>
      <c r="L2957" s="7"/>
      <c r="M2957" s="7"/>
      <c r="W2957" s="8"/>
      <c r="X2957" s="8"/>
      <c r="Y2957" s="8"/>
      <c r="Z2957" s="3"/>
      <c r="AA2957" s="8"/>
      <c r="AB2957" s="8"/>
      <c r="AC2957" s="8"/>
    </row>
    <row r="2958" spans="11:29" x14ac:dyDescent="0.25">
      <c r="K2958" s="7"/>
      <c r="L2958" s="7"/>
      <c r="M2958" s="7"/>
      <c r="W2958" s="8"/>
      <c r="X2958" s="8"/>
      <c r="Y2958" s="8"/>
      <c r="Z2958" s="3"/>
      <c r="AA2958" s="8"/>
      <c r="AB2958" s="8"/>
      <c r="AC2958" s="8"/>
    </row>
    <row r="2959" spans="11:29" x14ac:dyDescent="0.25">
      <c r="K2959" s="7"/>
      <c r="L2959" s="7"/>
      <c r="M2959" s="7"/>
      <c r="W2959" s="8"/>
      <c r="X2959" s="8"/>
      <c r="Y2959" s="8"/>
      <c r="Z2959" s="3"/>
      <c r="AA2959" s="8"/>
      <c r="AB2959" s="8"/>
      <c r="AC2959" s="8"/>
    </row>
    <row r="2960" spans="11:29" x14ac:dyDescent="0.25">
      <c r="K2960" s="7"/>
      <c r="L2960" s="7"/>
      <c r="M2960" s="7"/>
      <c r="W2960" s="8"/>
      <c r="X2960" s="8"/>
      <c r="Y2960" s="8"/>
      <c r="Z2960" s="3"/>
      <c r="AA2960" s="8"/>
      <c r="AB2960" s="8"/>
      <c r="AC2960" s="8"/>
    </row>
    <row r="2961" spans="11:29" x14ac:dyDescent="0.25">
      <c r="K2961" s="7"/>
      <c r="L2961" s="7"/>
      <c r="M2961" s="7"/>
      <c r="W2961" s="8"/>
      <c r="X2961" s="8"/>
      <c r="Y2961" s="8"/>
      <c r="Z2961" s="3"/>
      <c r="AA2961" s="8"/>
      <c r="AB2961" s="8"/>
      <c r="AC2961" s="8"/>
    </row>
    <row r="2962" spans="11:29" x14ac:dyDescent="0.25">
      <c r="K2962" s="7"/>
      <c r="L2962" s="7"/>
      <c r="M2962" s="7"/>
      <c r="W2962" s="8"/>
      <c r="X2962" s="8"/>
      <c r="Y2962" s="8"/>
      <c r="Z2962" s="3"/>
      <c r="AA2962" s="8"/>
      <c r="AB2962" s="8"/>
      <c r="AC2962" s="8"/>
    </row>
    <row r="2963" spans="11:29" x14ac:dyDescent="0.25">
      <c r="K2963" s="7"/>
      <c r="L2963" s="7"/>
      <c r="M2963" s="7"/>
      <c r="W2963" s="8"/>
      <c r="X2963" s="8"/>
      <c r="Y2963" s="8"/>
      <c r="Z2963" s="3"/>
      <c r="AA2963" s="8"/>
      <c r="AB2963" s="8"/>
      <c r="AC2963" s="8"/>
    </row>
    <row r="2964" spans="11:29" x14ac:dyDescent="0.25">
      <c r="K2964" s="7"/>
      <c r="L2964" s="7"/>
      <c r="M2964" s="7"/>
      <c r="W2964" s="8"/>
      <c r="X2964" s="8"/>
      <c r="Y2964" s="8"/>
      <c r="Z2964" s="3"/>
      <c r="AA2964" s="8"/>
      <c r="AB2964" s="8"/>
      <c r="AC2964" s="8"/>
    </row>
    <row r="2965" spans="11:29" x14ac:dyDescent="0.25">
      <c r="K2965" s="7"/>
      <c r="L2965" s="7"/>
      <c r="M2965" s="7"/>
      <c r="W2965" s="8"/>
      <c r="X2965" s="8"/>
      <c r="Y2965" s="8"/>
      <c r="Z2965" s="3"/>
      <c r="AA2965" s="8"/>
      <c r="AB2965" s="8"/>
      <c r="AC2965" s="8"/>
    </row>
    <row r="2966" spans="11:29" x14ac:dyDescent="0.25">
      <c r="K2966" s="7"/>
      <c r="L2966" s="7"/>
      <c r="M2966" s="7"/>
      <c r="W2966" s="8"/>
      <c r="X2966" s="8"/>
      <c r="Y2966" s="8"/>
      <c r="Z2966" s="3"/>
      <c r="AA2966" s="8"/>
      <c r="AB2966" s="8"/>
      <c r="AC2966" s="8"/>
    </row>
    <row r="2967" spans="11:29" x14ac:dyDescent="0.25">
      <c r="K2967" s="7"/>
      <c r="L2967" s="7"/>
      <c r="M2967" s="7"/>
      <c r="W2967" s="8"/>
      <c r="X2967" s="8"/>
      <c r="Y2967" s="8"/>
      <c r="Z2967" s="3"/>
      <c r="AA2967" s="8"/>
      <c r="AB2967" s="8"/>
      <c r="AC2967" s="8"/>
    </row>
    <row r="2968" spans="11:29" x14ac:dyDescent="0.25">
      <c r="K2968" s="7"/>
      <c r="L2968" s="7"/>
      <c r="M2968" s="7"/>
      <c r="W2968" s="8"/>
      <c r="X2968" s="8"/>
      <c r="Y2968" s="8"/>
      <c r="Z2968" s="3"/>
      <c r="AA2968" s="8"/>
      <c r="AB2968" s="8"/>
      <c r="AC2968" s="8"/>
    </row>
    <row r="2969" spans="11:29" x14ac:dyDescent="0.25">
      <c r="K2969" s="7"/>
      <c r="L2969" s="7"/>
      <c r="M2969" s="7"/>
      <c r="W2969" s="8"/>
      <c r="X2969" s="8"/>
      <c r="Y2969" s="8"/>
      <c r="Z2969" s="3"/>
      <c r="AA2969" s="8"/>
      <c r="AB2969" s="8"/>
      <c r="AC2969" s="8"/>
    </row>
    <row r="2970" spans="11:29" x14ac:dyDescent="0.25">
      <c r="K2970" s="7"/>
      <c r="L2970" s="7"/>
      <c r="M2970" s="7"/>
      <c r="W2970" s="8"/>
      <c r="X2970" s="8"/>
      <c r="Y2970" s="8"/>
      <c r="Z2970" s="3"/>
      <c r="AA2970" s="8"/>
      <c r="AB2970" s="8"/>
      <c r="AC2970" s="8"/>
    </row>
    <row r="2971" spans="11:29" x14ac:dyDescent="0.25">
      <c r="K2971" s="7"/>
      <c r="L2971" s="7"/>
      <c r="M2971" s="7"/>
      <c r="W2971" s="8"/>
      <c r="X2971" s="8"/>
      <c r="Y2971" s="8"/>
      <c r="Z2971" s="3"/>
      <c r="AA2971" s="8"/>
      <c r="AB2971" s="8"/>
      <c r="AC2971" s="8"/>
    </row>
    <row r="2972" spans="11:29" x14ac:dyDescent="0.25">
      <c r="K2972" s="7"/>
      <c r="L2972" s="7"/>
      <c r="M2972" s="7"/>
      <c r="W2972" s="8"/>
      <c r="X2972" s="8"/>
      <c r="Y2972" s="8"/>
      <c r="Z2972" s="3"/>
      <c r="AA2972" s="8"/>
      <c r="AB2972" s="8"/>
      <c r="AC2972" s="8"/>
    </row>
    <row r="2973" spans="11:29" x14ac:dyDescent="0.25">
      <c r="K2973" s="7"/>
      <c r="L2973" s="7"/>
      <c r="M2973" s="7"/>
      <c r="W2973" s="8"/>
      <c r="X2973" s="8"/>
      <c r="Y2973" s="8"/>
      <c r="Z2973" s="3"/>
      <c r="AA2973" s="8"/>
      <c r="AB2973" s="8"/>
      <c r="AC2973" s="8"/>
    </row>
    <row r="2974" spans="11:29" x14ac:dyDescent="0.25">
      <c r="K2974" s="7"/>
      <c r="L2974" s="7"/>
      <c r="M2974" s="7"/>
      <c r="W2974" s="8"/>
      <c r="X2974" s="8"/>
      <c r="Y2974" s="8"/>
      <c r="Z2974" s="3"/>
      <c r="AA2974" s="8"/>
      <c r="AB2974" s="8"/>
      <c r="AC2974" s="8"/>
    </row>
    <row r="2975" spans="11:29" x14ac:dyDescent="0.25">
      <c r="K2975" s="7"/>
      <c r="L2975" s="7"/>
      <c r="M2975" s="7"/>
      <c r="W2975" s="8"/>
      <c r="X2975" s="8"/>
      <c r="Y2975" s="8"/>
      <c r="Z2975" s="3"/>
      <c r="AA2975" s="8"/>
      <c r="AB2975" s="8"/>
      <c r="AC2975" s="8"/>
    </row>
    <row r="2976" spans="11:29" x14ac:dyDescent="0.25">
      <c r="K2976" s="7"/>
      <c r="L2976" s="7"/>
      <c r="M2976" s="7"/>
      <c r="W2976" s="8"/>
      <c r="X2976" s="8"/>
      <c r="Y2976" s="8"/>
      <c r="Z2976" s="3"/>
      <c r="AA2976" s="8"/>
      <c r="AB2976" s="8"/>
      <c r="AC2976" s="8"/>
    </row>
    <row r="2977" spans="11:29" x14ac:dyDescent="0.25">
      <c r="K2977" s="7"/>
      <c r="L2977" s="7"/>
      <c r="M2977" s="7"/>
      <c r="W2977" s="8"/>
      <c r="X2977" s="8"/>
      <c r="Y2977" s="8"/>
      <c r="Z2977" s="3"/>
      <c r="AA2977" s="8"/>
      <c r="AB2977" s="8"/>
      <c r="AC2977" s="8"/>
    </row>
    <row r="2978" spans="11:29" x14ac:dyDescent="0.25">
      <c r="K2978" s="7"/>
      <c r="L2978" s="7"/>
      <c r="M2978" s="7"/>
      <c r="W2978" s="8"/>
      <c r="X2978" s="8"/>
      <c r="Y2978" s="8"/>
      <c r="Z2978" s="3"/>
      <c r="AA2978" s="8"/>
      <c r="AB2978" s="8"/>
      <c r="AC2978" s="8"/>
    </row>
    <row r="2979" spans="11:29" x14ac:dyDescent="0.25">
      <c r="K2979" s="7"/>
      <c r="L2979" s="7"/>
      <c r="M2979" s="7"/>
      <c r="W2979" s="8"/>
      <c r="X2979" s="8"/>
      <c r="Y2979" s="8"/>
      <c r="Z2979" s="3"/>
      <c r="AA2979" s="8"/>
      <c r="AB2979" s="8"/>
      <c r="AC2979" s="8"/>
    </row>
    <row r="2980" spans="11:29" x14ac:dyDescent="0.25">
      <c r="K2980" s="7"/>
      <c r="L2980" s="7"/>
      <c r="M2980" s="7"/>
      <c r="W2980" s="8"/>
      <c r="X2980" s="8"/>
      <c r="Y2980" s="8"/>
      <c r="Z2980" s="3"/>
      <c r="AA2980" s="8"/>
      <c r="AB2980" s="8"/>
      <c r="AC2980" s="8"/>
    </row>
    <row r="2981" spans="11:29" x14ac:dyDescent="0.25">
      <c r="K2981" s="7"/>
      <c r="L2981" s="7"/>
      <c r="M2981" s="7"/>
      <c r="W2981" s="8"/>
      <c r="X2981" s="8"/>
      <c r="Y2981" s="8"/>
      <c r="Z2981" s="3"/>
      <c r="AA2981" s="8"/>
      <c r="AB2981" s="8"/>
      <c r="AC2981" s="8"/>
    </row>
    <row r="2982" spans="11:29" x14ac:dyDescent="0.25">
      <c r="K2982" s="7"/>
      <c r="L2982" s="7"/>
      <c r="M2982" s="7"/>
      <c r="W2982" s="8"/>
      <c r="X2982" s="8"/>
      <c r="Y2982" s="8"/>
      <c r="Z2982" s="3"/>
      <c r="AA2982" s="8"/>
      <c r="AB2982" s="8"/>
      <c r="AC2982" s="8"/>
    </row>
    <row r="2983" spans="11:29" x14ac:dyDescent="0.25">
      <c r="K2983" s="7"/>
      <c r="L2983" s="7"/>
      <c r="M2983" s="7"/>
      <c r="W2983" s="8"/>
      <c r="X2983" s="8"/>
      <c r="Y2983" s="8"/>
      <c r="Z2983" s="3"/>
      <c r="AA2983" s="8"/>
      <c r="AB2983" s="8"/>
      <c r="AC2983" s="8"/>
    </row>
    <row r="2984" spans="11:29" x14ac:dyDescent="0.25">
      <c r="K2984" s="7"/>
      <c r="L2984" s="7"/>
      <c r="M2984" s="7"/>
      <c r="W2984" s="8"/>
      <c r="X2984" s="8"/>
      <c r="Y2984" s="8"/>
      <c r="Z2984" s="3"/>
      <c r="AA2984" s="8"/>
      <c r="AB2984" s="8"/>
      <c r="AC2984" s="8"/>
    </row>
    <row r="2985" spans="11:29" x14ac:dyDescent="0.25">
      <c r="K2985" s="7"/>
      <c r="L2985" s="7"/>
      <c r="M2985" s="7"/>
      <c r="W2985" s="8"/>
      <c r="X2985" s="8"/>
      <c r="Y2985" s="8"/>
      <c r="Z2985" s="3"/>
      <c r="AA2985" s="8"/>
      <c r="AB2985" s="8"/>
      <c r="AC2985" s="8"/>
    </row>
    <row r="2986" spans="11:29" x14ac:dyDescent="0.25">
      <c r="K2986" s="7"/>
      <c r="L2986" s="7"/>
      <c r="M2986" s="7"/>
      <c r="W2986" s="8"/>
      <c r="X2986" s="8"/>
      <c r="Y2986" s="8"/>
      <c r="Z2986" s="3"/>
      <c r="AA2986" s="8"/>
      <c r="AB2986" s="8"/>
      <c r="AC2986" s="8"/>
    </row>
    <row r="2987" spans="11:29" x14ac:dyDescent="0.25">
      <c r="K2987" s="7"/>
      <c r="L2987" s="7"/>
      <c r="M2987" s="7"/>
    </row>
    <row r="2988" spans="11:29" x14ac:dyDescent="0.25">
      <c r="K2988" s="7"/>
      <c r="L2988" s="7"/>
      <c r="M2988" s="7"/>
    </row>
    <row r="2989" spans="11:29" x14ac:dyDescent="0.25">
      <c r="K2989" s="7"/>
      <c r="L2989" s="7"/>
      <c r="M2989" s="7"/>
    </row>
    <row r="2990" spans="11:29" x14ac:dyDescent="0.25">
      <c r="K2990" s="7"/>
      <c r="L2990" s="7"/>
      <c r="M2990" s="7"/>
    </row>
    <row r="2991" spans="11:29" x14ac:dyDescent="0.25">
      <c r="K2991" s="7"/>
      <c r="L2991" s="7"/>
      <c r="M2991" s="7"/>
    </row>
    <row r="2992" spans="11:29" x14ac:dyDescent="0.25">
      <c r="K2992" s="7"/>
      <c r="L2992" s="7"/>
      <c r="M2992" s="7"/>
    </row>
    <row r="2993" spans="11:13" x14ac:dyDescent="0.25">
      <c r="K2993" s="7"/>
      <c r="L2993" s="7"/>
      <c r="M2993" s="7"/>
    </row>
    <row r="2994" spans="11:13" x14ac:dyDescent="0.25">
      <c r="K2994" s="7"/>
      <c r="L2994" s="7"/>
      <c r="M2994" s="7"/>
    </row>
    <row r="2995" spans="11:13" x14ac:dyDescent="0.25">
      <c r="K2995" s="7"/>
      <c r="L2995" s="7"/>
      <c r="M2995" s="7"/>
    </row>
    <row r="2996" spans="11:13" x14ac:dyDescent="0.25">
      <c r="K2996" s="7"/>
      <c r="L2996" s="7"/>
      <c r="M2996" s="7"/>
    </row>
    <row r="2997" spans="11:13" x14ac:dyDescent="0.25">
      <c r="K2997" s="7"/>
      <c r="L2997" s="7"/>
      <c r="M2997" s="7"/>
    </row>
    <row r="2998" spans="11:13" x14ac:dyDescent="0.25">
      <c r="K2998" s="7"/>
      <c r="L2998" s="7"/>
      <c r="M2998" s="7"/>
    </row>
    <row r="2999" spans="11:13" x14ac:dyDescent="0.25">
      <c r="K2999" s="7"/>
      <c r="L2999" s="7"/>
      <c r="M2999" s="7"/>
    </row>
    <row r="3000" spans="11:13" x14ac:dyDescent="0.25">
      <c r="K3000" s="7"/>
      <c r="L3000" s="7"/>
      <c r="M3000" s="7"/>
    </row>
    <row r="3001" spans="11:13" x14ac:dyDescent="0.25">
      <c r="K3001" s="7"/>
      <c r="L3001" s="7"/>
      <c r="M3001" s="7"/>
    </row>
    <row r="3002" spans="11:13" x14ac:dyDescent="0.25">
      <c r="K3002" s="7"/>
      <c r="L3002" s="7"/>
      <c r="M3002" s="7"/>
    </row>
    <row r="3003" spans="11:13" x14ac:dyDescent="0.25">
      <c r="K3003" s="7"/>
      <c r="L3003" s="7"/>
      <c r="M3003" s="7"/>
    </row>
    <row r="3004" spans="11:13" x14ac:dyDescent="0.25">
      <c r="K3004" s="7"/>
      <c r="L3004" s="7"/>
      <c r="M3004" s="7"/>
    </row>
    <row r="3005" spans="11:13" x14ac:dyDescent="0.25">
      <c r="K3005" s="7"/>
      <c r="L3005" s="7"/>
      <c r="M3005" s="7"/>
    </row>
    <row r="3006" spans="11:13" x14ac:dyDescent="0.25">
      <c r="K3006" s="7"/>
      <c r="L3006" s="7"/>
      <c r="M3006" s="7"/>
    </row>
    <row r="3007" spans="11:13" x14ac:dyDescent="0.25">
      <c r="K3007" s="7"/>
      <c r="L3007" s="7"/>
      <c r="M3007" s="7"/>
    </row>
    <row r="3008" spans="11:13" x14ac:dyDescent="0.25">
      <c r="K3008" s="7"/>
      <c r="L3008" s="7"/>
      <c r="M3008" s="7"/>
    </row>
    <row r="3009" spans="11:13" x14ac:dyDescent="0.25">
      <c r="K3009" s="7"/>
      <c r="L3009" s="7"/>
      <c r="M3009" s="7"/>
    </row>
    <row r="3010" spans="11:13" x14ac:dyDescent="0.25">
      <c r="K3010" s="7"/>
      <c r="L3010" s="7"/>
      <c r="M3010" s="7"/>
    </row>
    <row r="3011" spans="11:13" x14ac:dyDescent="0.25">
      <c r="K3011" s="7"/>
      <c r="L3011" s="7"/>
      <c r="M3011" s="7"/>
    </row>
    <row r="3012" spans="11:13" x14ac:dyDescent="0.25">
      <c r="K3012" s="7"/>
      <c r="L3012" s="7"/>
      <c r="M3012" s="7"/>
    </row>
    <row r="3013" spans="11:13" x14ac:dyDescent="0.25">
      <c r="K3013" s="7"/>
      <c r="L3013" s="7"/>
      <c r="M3013" s="7"/>
    </row>
    <row r="3014" spans="11:13" x14ac:dyDescent="0.25">
      <c r="K3014" s="7"/>
      <c r="L3014" s="7"/>
      <c r="M3014" s="7"/>
    </row>
    <row r="3015" spans="11:13" x14ac:dyDescent="0.25">
      <c r="K3015" s="7"/>
      <c r="L3015" s="7"/>
      <c r="M3015" s="7"/>
    </row>
    <row r="3016" spans="11:13" x14ac:dyDescent="0.25">
      <c r="K3016" s="7"/>
      <c r="L3016" s="7"/>
      <c r="M3016" s="7"/>
    </row>
    <row r="3017" spans="11:13" x14ac:dyDescent="0.25">
      <c r="K3017" s="7"/>
      <c r="L3017" s="7"/>
      <c r="M3017" s="7"/>
    </row>
    <row r="3018" spans="11:13" x14ac:dyDescent="0.25">
      <c r="K3018" s="7"/>
      <c r="L3018" s="7"/>
      <c r="M3018" s="7"/>
    </row>
    <row r="3019" spans="11:13" x14ac:dyDescent="0.25">
      <c r="K3019" s="7"/>
      <c r="L3019" s="7"/>
      <c r="M3019" s="7"/>
    </row>
    <row r="3020" spans="11:13" x14ac:dyDescent="0.25">
      <c r="K3020" s="7"/>
      <c r="L3020" s="7"/>
      <c r="M3020" s="7"/>
    </row>
    <row r="3021" spans="11:13" x14ac:dyDescent="0.25">
      <c r="K3021" s="7"/>
      <c r="L3021" s="7"/>
      <c r="M3021" s="7"/>
    </row>
    <row r="3022" spans="11:13" x14ac:dyDescent="0.25">
      <c r="K3022" s="7"/>
      <c r="L3022" s="7"/>
      <c r="M3022" s="7"/>
    </row>
    <row r="3023" spans="11:13" x14ac:dyDescent="0.25">
      <c r="K3023" s="7"/>
      <c r="L3023" s="7"/>
      <c r="M3023" s="7"/>
    </row>
    <row r="3024" spans="11:13" x14ac:dyDescent="0.25">
      <c r="K3024" s="7"/>
      <c r="L3024" s="7"/>
      <c r="M3024" s="7"/>
    </row>
    <row r="3025" spans="11:13" x14ac:dyDescent="0.25">
      <c r="K3025" s="7"/>
      <c r="L3025" s="7"/>
      <c r="M3025" s="7"/>
    </row>
    <row r="3026" spans="11:13" x14ac:dyDescent="0.25">
      <c r="K3026" s="7"/>
      <c r="L3026" s="7"/>
      <c r="M3026" s="7"/>
    </row>
    <row r="3027" spans="11:13" x14ac:dyDescent="0.25">
      <c r="K3027" s="7"/>
      <c r="L3027" s="7"/>
      <c r="M3027" s="7"/>
    </row>
    <row r="3028" spans="11:13" x14ac:dyDescent="0.25">
      <c r="K3028" s="7"/>
      <c r="L3028" s="7"/>
      <c r="M3028" s="7"/>
    </row>
    <row r="3029" spans="11:13" x14ac:dyDescent="0.25">
      <c r="K3029" s="7"/>
      <c r="L3029" s="7"/>
      <c r="M3029" s="7"/>
    </row>
    <row r="3030" spans="11:13" x14ac:dyDescent="0.25">
      <c r="K3030" s="7"/>
      <c r="L3030" s="7"/>
      <c r="M3030" s="7"/>
    </row>
    <row r="3031" spans="11:13" x14ac:dyDescent="0.25">
      <c r="K3031" s="7"/>
      <c r="L3031" s="7"/>
      <c r="M3031" s="7"/>
    </row>
    <row r="3032" spans="11:13" x14ac:dyDescent="0.25">
      <c r="K3032" s="7"/>
      <c r="L3032" s="7"/>
      <c r="M3032" s="7"/>
    </row>
    <row r="3033" spans="11:13" x14ac:dyDescent="0.25">
      <c r="K3033" s="7"/>
      <c r="L3033" s="7"/>
      <c r="M3033" s="7"/>
    </row>
    <row r="3034" spans="11:13" x14ac:dyDescent="0.25">
      <c r="K3034" s="7"/>
      <c r="L3034" s="7"/>
      <c r="M3034" s="7"/>
    </row>
    <row r="3035" spans="11:13" x14ac:dyDescent="0.25">
      <c r="K3035" s="7"/>
      <c r="L3035" s="7"/>
      <c r="M3035" s="7"/>
    </row>
    <row r="3036" spans="11:13" x14ac:dyDescent="0.25">
      <c r="K3036" s="7"/>
      <c r="L3036" s="7"/>
      <c r="M3036" s="7"/>
    </row>
    <row r="3037" spans="11:13" x14ac:dyDescent="0.25">
      <c r="K3037" s="7"/>
      <c r="L3037" s="7"/>
      <c r="M3037" s="7"/>
    </row>
    <row r="3038" spans="11:13" x14ac:dyDescent="0.25">
      <c r="K3038" s="7"/>
      <c r="L3038" s="7"/>
      <c r="M3038" s="7"/>
    </row>
    <row r="3039" spans="11:13" x14ac:dyDescent="0.25">
      <c r="K3039" s="7"/>
      <c r="L3039" s="7"/>
      <c r="M3039" s="7"/>
    </row>
    <row r="3040" spans="11:13" x14ac:dyDescent="0.25">
      <c r="K3040" s="7"/>
      <c r="L3040" s="7"/>
      <c r="M3040" s="7"/>
    </row>
    <row r="3041" spans="11:13" x14ac:dyDescent="0.25">
      <c r="K3041" s="7"/>
      <c r="L3041" s="7"/>
      <c r="M3041" s="7"/>
    </row>
    <row r="3042" spans="11:13" x14ac:dyDescent="0.25">
      <c r="K3042" s="7"/>
      <c r="L3042" s="7"/>
      <c r="M3042" s="7"/>
    </row>
    <row r="3043" spans="11:13" x14ac:dyDescent="0.25">
      <c r="K3043" s="7"/>
      <c r="L3043" s="7"/>
      <c r="M3043" s="7"/>
    </row>
    <row r="3044" spans="11:13" x14ac:dyDescent="0.25">
      <c r="K3044" s="7"/>
      <c r="L3044" s="7"/>
      <c r="M3044" s="7"/>
    </row>
    <row r="3045" spans="11:13" x14ac:dyDescent="0.25">
      <c r="K3045" s="7"/>
      <c r="L3045" s="7"/>
      <c r="M3045" s="7"/>
    </row>
    <row r="3046" spans="11:13" x14ac:dyDescent="0.25">
      <c r="K3046" s="7"/>
      <c r="L3046" s="7"/>
      <c r="M3046" s="7"/>
    </row>
    <row r="3047" spans="11:13" x14ac:dyDescent="0.25">
      <c r="K3047" s="7"/>
      <c r="L3047" s="7"/>
      <c r="M3047" s="7"/>
    </row>
    <row r="3048" spans="11:13" x14ac:dyDescent="0.25">
      <c r="K3048" s="7"/>
      <c r="L3048" s="7"/>
      <c r="M3048" s="7"/>
    </row>
    <row r="3049" spans="11:13" x14ac:dyDescent="0.25">
      <c r="K3049" s="7"/>
      <c r="L3049" s="7"/>
      <c r="M3049" s="7"/>
    </row>
    <row r="3050" spans="11:13" x14ac:dyDescent="0.25">
      <c r="K3050" s="7"/>
      <c r="L3050" s="7"/>
      <c r="M3050" s="7"/>
    </row>
    <row r="3051" spans="11:13" x14ac:dyDescent="0.25">
      <c r="K3051" s="7"/>
      <c r="L3051" s="7"/>
      <c r="M3051" s="7"/>
    </row>
    <row r="3052" spans="11:13" x14ac:dyDescent="0.25">
      <c r="K3052" s="7"/>
      <c r="L3052" s="7"/>
      <c r="M3052" s="7"/>
    </row>
    <row r="3053" spans="11:13" x14ac:dyDescent="0.25">
      <c r="K3053" s="7"/>
      <c r="L3053" s="7"/>
      <c r="M3053" s="7"/>
    </row>
    <row r="3054" spans="11:13" x14ac:dyDescent="0.25">
      <c r="K3054" s="7"/>
      <c r="L3054" s="7"/>
      <c r="M3054" s="7"/>
    </row>
    <row r="3055" spans="11:13" x14ac:dyDescent="0.25">
      <c r="K3055" s="7"/>
      <c r="L3055" s="7"/>
      <c r="M3055" s="7"/>
    </row>
    <row r="3056" spans="11:13" x14ac:dyDescent="0.25">
      <c r="K3056" s="7"/>
      <c r="L3056" s="7"/>
      <c r="M3056" s="7"/>
    </row>
    <row r="3057" spans="11:13" x14ac:dyDescent="0.25">
      <c r="K3057" s="7"/>
      <c r="L3057" s="7"/>
      <c r="M3057" s="7"/>
    </row>
    <row r="3058" spans="11:13" x14ac:dyDescent="0.25">
      <c r="K3058" s="7"/>
      <c r="L3058" s="7"/>
      <c r="M3058" s="7"/>
    </row>
    <row r="3059" spans="11:13" x14ac:dyDescent="0.25">
      <c r="K3059" s="7"/>
      <c r="L3059" s="7"/>
      <c r="M3059" s="7"/>
    </row>
    <row r="3060" spans="11:13" x14ac:dyDescent="0.25">
      <c r="K3060" s="7"/>
      <c r="L3060" s="7"/>
      <c r="M3060" s="7"/>
    </row>
    <row r="3061" spans="11:13" x14ac:dyDescent="0.25">
      <c r="K3061" s="7"/>
      <c r="L3061" s="7"/>
      <c r="M3061" s="7"/>
    </row>
    <row r="3062" spans="11:13" x14ac:dyDescent="0.25">
      <c r="K3062" s="7"/>
      <c r="L3062" s="7"/>
      <c r="M3062" s="7"/>
    </row>
    <row r="3063" spans="11:13" x14ac:dyDescent="0.25">
      <c r="K3063" s="7"/>
      <c r="L3063" s="7"/>
      <c r="M3063" s="7"/>
    </row>
    <row r="3064" spans="11:13" x14ac:dyDescent="0.25">
      <c r="K3064" s="7"/>
      <c r="L3064" s="7"/>
      <c r="M3064" s="7"/>
    </row>
    <row r="3065" spans="11:13" x14ac:dyDescent="0.25">
      <c r="K3065" s="7"/>
      <c r="L3065" s="7"/>
      <c r="M3065" s="7"/>
    </row>
    <row r="3066" spans="11:13" x14ac:dyDescent="0.25">
      <c r="K3066" s="7"/>
      <c r="L3066" s="7"/>
      <c r="M3066" s="7"/>
    </row>
    <row r="3067" spans="11:13" x14ac:dyDescent="0.25">
      <c r="K3067" s="7"/>
      <c r="L3067" s="7"/>
      <c r="M3067" s="7"/>
    </row>
    <row r="3068" spans="11:13" x14ac:dyDescent="0.25">
      <c r="K3068" s="7"/>
      <c r="L3068" s="7"/>
      <c r="M3068" s="7"/>
    </row>
    <row r="3069" spans="11:13" x14ac:dyDescent="0.25">
      <c r="K3069" s="7"/>
      <c r="L3069" s="7"/>
      <c r="M3069" s="7"/>
    </row>
    <row r="3070" spans="11:13" x14ac:dyDescent="0.25">
      <c r="K3070" s="7"/>
      <c r="L3070" s="7"/>
      <c r="M3070" s="7"/>
    </row>
    <row r="3071" spans="11:13" x14ac:dyDescent="0.25">
      <c r="K3071" s="7"/>
      <c r="L3071" s="7"/>
      <c r="M3071" s="7"/>
    </row>
    <row r="3072" spans="11:13" x14ac:dyDescent="0.25">
      <c r="K3072" s="7"/>
      <c r="L3072" s="7"/>
      <c r="M3072" s="7"/>
    </row>
    <row r="3073" spans="11:13" x14ac:dyDescent="0.25">
      <c r="K3073" s="7"/>
      <c r="L3073" s="7"/>
      <c r="M3073" s="7"/>
    </row>
    <row r="3074" spans="11:13" x14ac:dyDescent="0.25">
      <c r="K3074" s="7"/>
      <c r="L3074" s="7"/>
      <c r="M3074" s="7"/>
    </row>
    <row r="3075" spans="11:13" x14ac:dyDescent="0.25">
      <c r="K3075" s="7"/>
      <c r="L3075" s="7"/>
      <c r="M3075" s="7"/>
    </row>
    <row r="3076" spans="11:13" x14ac:dyDescent="0.25">
      <c r="K3076" s="7"/>
      <c r="L3076" s="7"/>
      <c r="M3076" s="7"/>
    </row>
    <row r="3077" spans="11:13" x14ac:dyDescent="0.25">
      <c r="K3077" s="7"/>
      <c r="L3077" s="7"/>
      <c r="M3077" s="7"/>
    </row>
    <row r="3078" spans="11:13" x14ac:dyDescent="0.25">
      <c r="K3078" s="7"/>
      <c r="L3078" s="7"/>
      <c r="M3078" s="7"/>
    </row>
    <row r="3079" spans="11:13" x14ac:dyDescent="0.25">
      <c r="K3079" s="7"/>
      <c r="L3079" s="7"/>
      <c r="M3079" s="7"/>
    </row>
    <row r="3080" spans="11:13" x14ac:dyDescent="0.25">
      <c r="K3080" s="7"/>
      <c r="L3080" s="7"/>
      <c r="M3080" s="7"/>
    </row>
    <row r="3081" spans="11:13" x14ac:dyDescent="0.25">
      <c r="K3081" s="7"/>
      <c r="L3081" s="7"/>
      <c r="M3081" s="7"/>
    </row>
    <row r="3082" spans="11:13" x14ac:dyDescent="0.25">
      <c r="K3082" s="7"/>
      <c r="L3082" s="7"/>
      <c r="M3082" s="7"/>
    </row>
    <row r="3083" spans="11:13" x14ac:dyDescent="0.25">
      <c r="K3083" s="7"/>
      <c r="L3083" s="7"/>
      <c r="M3083" s="7"/>
    </row>
    <row r="3084" spans="11:13" x14ac:dyDescent="0.25">
      <c r="K3084" s="7"/>
      <c r="L3084" s="7"/>
      <c r="M3084" s="7"/>
    </row>
    <row r="3085" spans="11:13" x14ac:dyDescent="0.25">
      <c r="K3085" s="7"/>
      <c r="L3085" s="7"/>
      <c r="M3085" s="7"/>
    </row>
    <row r="3086" spans="11:13" x14ac:dyDescent="0.25">
      <c r="K3086" s="7"/>
      <c r="L3086" s="7"/>
      <c r="M3086" s="7"/>
    </row>
    <row r="3087" spans="11:13" x14ac:dyDescent="0.25">
      <c r="K3087" s="7"/>
      <c r="L3087" s="7"/>
      <c r="M3087" s="7"/>
    </row>
    <row r="3088" spans="11:13" x14ac:dyDescent="0.25">
      <c r="K3088" s="7"/>
      <c r="L3088" s="7"/>
      <c r="M3088" s="7"/>
    </row>
    <row r="3089" spans="11:13" x14ac:dyDescent="0.25">
      <c r="K3089" s="7"/>
      <c r="L3089" s="7"/>
      <c r="M3089" s="7"/>
    </row>
    <row r="3090" spans="11:13" x14ac:dyDescent="0.25">
      <c r="K3090" s="7"/>
      <c r="L3090" s="7"/>
      <c r="M3090" s="7"/>
    </row>
    <row r="3091" spans="11:13" x14ac:dyDescent="0.25">
      <c r="K3091" s="7"/>
      <c r="L3091" s="7"/>
      <c r="M3091" s="7"/>
    </row>
    <row r="3092" spans="11:13" x14ac:dyDescent="0.25">
      <c r="K3092" s="7"/>
      <c r="L3092" s="7"/>
      <c r="M3092" s="7"/>
    </row>
    <row r="3093" spans="11:13" x14ac:dyDescent="0.25">
      <c r="K3093" s="7"/>
      <c r="L3093" s="7"/>
      <c r="M3093" s="7"/>
    </row>
    <row r="3094" spans="11:13" x14ac:dyDescent="0.25">
      <c r="K3094" s="7"/>
      <c r="L3094" s="7"/>
      <c r="M3094" s="7"/>
    </row>
    <row r="3095" spans="11:13" x14ac:dyDescent="0.25">
      <c r="K3095" s="7"/>
      <c r="L3095" s="7"/>
      <c r="M3095" s="7"/>
    </row>
    <row r="3096" spans="11:13" x14ac:dyDescent="0.25">
      <c r="K3096" s="7"/>
      <c r="L3096" s="7"/>
      <c r="M3096" s="7"/>
    </row>
    <row r="3097" spans="11:13" x14ac:dyDescent="0.25">
      <c r="K3097" s="7"/>
      <c r="L3097" s="7"/>
      <c r="M3097" s="7"/>
    </row>
    <row r="3098" spans="11:13" x14ac:dyDescent="0.25">
      <c r="K3098" s="7"/>
      <c r="L3098" s="7"/>
      <c r="M3098" s="7"/>
    </row>
    <row r="3099" spans="11:13" x14ac:dyDescent="0.25">
      <c r="K3099" s="7"/>
      <c r="L3099" s="7"/>
      <c r="M3099" s="7"/>
    </row>
    <row r="3100" spans="11:13" x14ac:dyDescent="0.25">
      <c r="K3100" s="7"/>
      <c r="L3100" s="7"/>
      <c r="M3100" s="7"/>
    </row>
    <row r="3101" spans="11:13" x14ac:dyDescent="0.25">
      <c r="K3101" s="7"/>
      <c r="L3101" s="7"/>
      <c r="M3101" s="7"/>
    </row>
    <row r="3102" spans="11:13" x14ac:dyDescent="0.25">
      <c r="K3102" s="7"/>
      <c r="L3102" s="7"/>
      <c r="M3102" s="7"/>
    </row>
    <row r="3103" spans="11:13" x14ac:dyDescent="0.25">
      <c r="K3103" s="7"/>
      <c r="L3103" s="7"/>
      <c r="M3103" s="7"/>
    </row>
    <row r="3104" spans="11:13" x14ac:dyDescent="0.25">
      <c r="K3104" s="7"/>
      <c r="L3104" s="7"/>
      <c r="M3104" s="7"/>
    </row>
    <row r="3105" spans="11:13" x14ac:dyDescent="0.25">
      <c r="K3105" s="7"/>
      <c r="L3105" s="7"/>
      <c r="M3105" s="7"/>
    </row>
    <row r="3106" spans="11:13" x14ac:dyDescent="0.25">
      <c r="K3106" s="7"/>
      <c r="L3106" s="7"/>
      <c r="M3106" s="7"/>
    </row>
    <row r="3107" spans="11:13" x14ac:dyDescent="0.25">
      <c r="K3107" s="7"/>
      <c r="L3107" s="7"/>
      <c r="M3107" s="7"/>
    </row>
    <row r="3108" spans="11:13" x14ac:dyDescent="0.25">
      <c r="K3108" s="7"/>
      <c r="L3108" s="7"/>
      <c r="M3108" s="7"/>
    </row>
    <row r="3109" spans="11:13" x14ac:dyDescent="0.25">
      <c r="K3109" s="7"/>
      <c r="L3109" s="7"/>
      <c r="M3109" s="7"/>
    </row>
    <row r="3110" spans="11:13" x14ac:dyDescent="0.25">
      <c r="K3110" s="7"/>
      <c r="L3110" s="7"/>
      <c r="M3110" s="7"/>
    </row>
    <row r="3111" spans="11:13" x14ac:dyDescent="0.25">
      <c r="K3111" s="7"/>
      <c r="L3111" s="7"/>
      <c r="M3111" s="7"/>
    </row>
    <row r="3112" spans="11:13" x14ac:dyDescent="0.25">
      <c r="K3112" s="7"/>
      <c r="L3112" s="7"/>
      <c r="M3112" s="7"/>
    </row>
    <row r="3113" spans="11:13" x14ac:dyDescent="0.25">
      <c r="K3113" s="7"/>
      <c r="L3113" s="7"/>
      <c r="M3113" s="7"/>
    </row>
    <row r="3114" spans="11:13" x14ac:dyDescent="0.25">
      <c r="K3114" s="7"/>
      <c r="L3114" s="7"/>
      <c r="M3114" s="7"/>
    </row>
    <row r="3115" spans="11:13" x14ac:dyDescent="0.25">
      <c r="K3115" s="7"/>
      <c r="L3115" s="7"/>
      <c r="M3115" s="7"/>
    </row>
    <row r="3116" spans="11:13" x14ac:dyDescent="0.25">
      <c r="K3116" s="7"/>
      <c r="L3116" s="7"/>
      <c r="M3116" s="7"/>
    </row>
    <row r="3117" spans="11:13" x14ac:dyDescent="0.25">
      <c r="K3117" s="7"/>
      <c r="L3117" s="7"/>
      <c r="M3117" s="7"/>
    </row>
    <row r="3118" spans="11:13" x14ac:dyDescent="0.25">
      <c r="K3118" s="7"/>
      <c r="L3118" s="7"/>
      <c r="M3118" s="7"/>
    </row>
    <row r="3119" spans="11:13" x14ac:dyDescent="0.25">
      <c r="K3119" s="7"/>
      <c r="L3119" s="7"/>
      <c r="M3119" s="7"/>
    </row>
    <row r="3120" spans="11:13" x14ac:dyDescent="0.25">
      <c r="K3120" s="7"/>
      <c r="L3120" s="7"/>
      <c r="M3120" s="7"/>
    </row>
    <row r="3121" spans="11:13" x14ac:dyDescent="0.25">
      <c r="K3121" s="7"/>
      <c r="L3121" s="7"/>
      <c r="M3121" s="7"/>
    </row>
    <row r="3122" spans="11:13" x14ac:dyDescent="0.25">
      <c r="K3122" s="7"/>
      <c r="L3122" s="7"/>
      <c r="M3122" s="7"/>
    </row>
    <row r="3123" spans="11:13" x14ac:dyDescent="0.25">
      <c r="K3123" s="7"/>
      <c r="L3123" s="7"/>
      <c r="M3123" s="7"/>
    </row>
    <row r="3124" spans="11:13" x14ac:dyDescent="0.25">
      <c r="K3124" s="7"/>
      <c r="L3124" s="7"/>
      <c r="M3124" s="7"/>
    </row>
    <row r="3125" spans="11:13" x14ac:dyDescent="0.25">
      <c r="K3125" s="7"/>
      <c r="L3125" s="7"/>
      <c r="M3125" s="7"/>
    </row>
    <row r="3126" spans="11:13" x14ac:dyDescent="0.25">
      <c r="K3126" s="7"/>
      <c r="L3126" s="7"/>
      <c r="M3126" s="7"/>
    </row>
    <row r="3127" spans="11:13" x14ac:dyDescent="0.25">
      <c r="K3127" s="7"/>
      <c r="L3127" s="7"/>
      <c r="M3127" s="7"/>
    </row>
    <row r="3128" spans="11:13" x14ac:dyDescent="0.25">
      <c r="K3128" s="7"/>
      <c r="L3128" s="7"/>
      <c r="M3128" s="7"/>
    </row>
    <row r="3129" spans="11:13" x14ac:dyDescent="0.25">
      <c r="K3129" s="7"/>
      <c r="L3129" s="7"/>
      <c r="M3129" s="7"/>
    </row>
    <row r="3130" spans="11:13" x14ac:dyDescent="0.25">
      <c r="K3130" s="7"/>
      <c r="L3130" s="7"/>
      <c r="M3130" s="7"/>
    </row>
    <row r="3131" spans="11:13" x14ac:dyDescent="0.25">
      <c r="K3131" s="7"/>
      <c r="L3131" s="7"/>
      <c r="M3131" s="7"/>
    </row>
    <row r="3132" spans="11:13" x14ac:dyDescent="0.25">
      <c r="K3132" s="7"/>
      <c r="L3132" s="7"/>
      <c r="M3132" s="7"/>
    </row>
    <row r="3133" spans="11:13" x14ac:dyDescent="0.25">
      <c r="K3133" s="7"/>
      <c r="L3133" s="7"/>
      <c r="M3133" s="7"/>
    </row>
    <row r="3134" spans="11:13" x14ac:dyDescent="0.25">
      <c r="K3134" s="7"/>
      <c r="L3134" s="7"/>
      <c r="M3134" s="7"/>
    </row>
    <row r="3135" spans="11:13" x14ac:dyDescent="0.25">
      <c r="K3135" s="7"/>
      <c r="L3135" s="7"/>
      <c r="M3135" s="7"/>
    </row>
    <row r="3136" spans="11:13" x14ac:dyDescent="0.25">
      <c r="K3136" s="7"/>
      <c r="L3136" s="7"/>
      <c r="M3136" s="7"/>
    </row>
    <row r="3137" spans="11:13" x14ac:dyDescent="0.25">
      <c r="K3137" s="7"/>
      <c r="L3137" s="7"/>
      <c r="M3137" s="7"/>
    </row>
    <row r="3138" spans="11:13" x14ac:dyDescent="0.25">
      <c r="K3138" s="7"/>
      <c r="L3138" s="7"/>
      <c r="M3138" s="7"/>
    </row>
    <row r="3139" spans="11:13" x14ac:dyDescent="0.25">
      <c r="K3139" s="7"/>
      <c r="L3139" s="7"/>
      <c r="M3139" s="7"/>
    </row>
    <row r="3140" spans="11:13" x14ac:dyDescent="0.25">
      <c r="K3140" s="7"/>
      <c r="L3140" s="7"/>
      <c r="M3140" s="7"/>
    </row>
    <row r="3141" spans="11:13" x14ac:dyDescent="0.25">
      <c r="K3141" s="7"/>
      <c r="L3141" s="7"/>
      <c r="M3141" s="7"/>
    </row>
    <row r="3142" spans="11:13" x14ac:dyDescent="0.25">
      <c r="K3142" s="7"/>
      <c r="L3142" s="7"/>
      <c r="M3142" s="7"/>
    </row>
    <row r="3143" spans="11:13" x14ac:dyDescent="0.25">
      <c r="K3143" s="7"/>
      <c r="L3143" s="7"/>
      <c r="M3143" s="7"/>
    </row>
    <row r="3144" spans="11:13" x14ac:dyDescent="0.25">
      <c r="K3144" s="7"/>
      <c r="L3144" s="7"/>
      <c r="M3144" s="7"/>
    </row>
    <row r="3145" spans="11:13" x14ac:dyDescent="0.25">
      <c r="K3145" s="7"/>
      <c r="L3145" s="7"/>
      <c r="M3145" s="7"/>
    </row>
    <row r="3146" spans="11:13" x14ac:dyDescent="0.25">
      <c r="K3146" s="7"/>
      <c r="L3146" s="7"/>
      <c r="M3146" s="7"/>
    </row>
    <row r="3147" spans="11:13" x14ac:dyDescent="0.25">
      <c r="K3147" s="7"/>
      <c r="L3147" s="7"/>
      <c r="M3147" s="7"/>
    </row>
    <row r="3148" spans="11:13" x14ac:dyDescent="0.25">
      <c r="K3148" s="7"/>
      <c r="L3148" s="7"/>
      <c r="M3148" s="7"/>
    </row>
    <row r="3149" spans="11:13" x14ac:dyDescent="0.25">
      <c r="K3149" s="7"/>
      <c r="L3149" s="7"/>
      <c r="M3149" s="7"/>
    </row>
    <row r="3150" spans="11:13" x14ac:dyDescent="0.25">
      <c r="K3150" s="7"/>
      <c r="L3150" s="7"/>
      <c r="M3150" s="7"/>
    </row>
    <row r="3151" spans="11:13" x14ac:dyDescent="0.25">
      <c r="K3151" s="7"/>
      <c r="L3151" s="7"/>
      <c r="M3151" s="7"/>
    </row>
    <row r="3152" spans="11:13" x14ac:dyDescent="0.25">
      <c r="K3152" s="7"/>
      <c r="L3152" s="7"/>
      <c r="M3152" s="7"/>
    </row>
    <row r="3153" spans="11:13" x14ac:dyDescent="0.25">
      <c r="K3153" s="7"/>
      <c r="L3153" s="7"/>
      <c r="M3153" s="7"/>
    </row>
    <row r="3154" spans="11:13" x14ac:dyDescent="0.25">
      <c r="K3154" s="7"/>
      <c r="L3154" s="7"/>
      <c r="M3154" s="7"/>
    </row>
    <row r="3155" spans="11:13" x14ac:dyDescent="0.25">
      <c r="K3155" s="7"/>
      <c r="L3155" s="7"/>
      <c r="M3155" s="7"/>
    </row>
    <row r="3156" spans="11:13" x14ac:dyDescent="0.25">
      <c r="K3156" s="7"/>
      <c r="L3156" s="7"/>
      <c r="M3156" s="7"/>
    </row>
    <row r="3157" spans="11:13" x14ac:dyDescent="0.25">
      <c r="K3157" s="7"/>
      <c r="L3157" s="7"/>
      <c r="M3157" s="7"/>
    </row>
    <row r="3158" spans="11:13" x14ac:dyDescent="0.25">
      <c r="K3158" s="7"/>
      <c r="L3158" s="7"/>
      <c r="M3158" s="7"/>
    </row>
    <row r="3159" spans="11:13" x14ac:dyDescent="0.25">
      <c r="K3159" s="7"/>
      <c r="L3159" s="7"/>
      <c r="M3159" s="7"/>
    </row>
    <row r="3160" spans="11:13" x14ac:dyDescent="0.25">
      <c r="K3160" s="7"/>
      <c r="L3160" s="7"/>
      <c r="M3160" s="7"/>
    </row>
    <row r="3161" spans="11:13" x14ac:dyDescent="0.25">
      <c r="K3161" s="7"/>
      <c r="L3161" s="7"/>
      <c r="M3161" s="7"/>
    </row>
    <row r="3162" spans="11:13" x14ac:dyDescent="0.25">
      <c r="K3162" s="7"/>
      <c r="L3162" s="7"/>
      <c r="M3162" s="7"/>
    </row>
    <row r="3163" spans="11:13" x14ac:dyDescent="0.25">
      <c r="K3163" s="7"/>
      <c r="L3163" s="7"/>
      <c r="M3163" s="7"/>
    </row>
    <row r="3164" spans="11:13" x14ac:dyDescent="0.25">
      <c r="K3164" s="7"/>
      <c r="L3164" s="7"/>
      <c r="M3164" s="7"/>
    </row>
    <row r="3165" spans="11:13" x14ac:dyDescent="0.25">
      <c r="K3165" s="7"/>
      <c r="L3165" s="7"/>
      <c r="M3165" s="7"/>
    </row>
    <row r="3166" spans="11:13" x14ac:dyDescent="0.25">
      <c r="K3166" s="7"/>
      <c r="L3166" s="7"/>
      <c r="M3166" s="7"/>
    </row>
    <row r="3167" spans="11:13" x14ac:dyDescent="0.25">
      <c r="K3167" s="7"/>
      <c r="L3167" s="7"/>
      <c r="M3167" s="7"/>
    </row>
    <row r="3168" spans="11:13" x14ac:dyDescent="0.25">
      <c r="K3168" s="7"/>
      <c r="L3168" s="7"/>
      <c r="M3168" s="7"/>
    </row>
    <row r="3169" spans="11:13" x14ac:dyDescent="0.25">
      <c r="K3169" s="7"/>
      <c r="L3169" s="7"/>
      <c r="M3169" s="7"/>
    </row>
    <row r="3170" spans="11:13" x14ac:dyDescent="0.25">
      <c r="K3170" s="7"/>
      <c r="L3170" s="7"/>
      <c r="M3170" s="7"/>
    </row>
    <row r="3171" spans="11:13" x14ac:dyDescent="0.25">
      <c r="K3171" s="7"/>
      <c r="L3171" s="7"/>
      <c r="M3171" s="7"/>
    </row>
    <row r="3172" spans="11:13" x14ac:dyDescent="0.25">
      <c r="K3172" s="7"/>
      <c r="L3172" s="7"/>
      <c r="M3172" s="7"/>
    </row>
    <row r="3173" spans="11:13" x14ac:dyDescent="0.25">
      <c r="K3173" s="7"/>
      <c r="L3173" s="7"/>
      <c r="M3173" s="7"/>
    </row>
    <row r="3174" spans="11:13" x14ac:dyDescent="0.25">
      <c r="K3174" s="7"/>
      <c r="L3174" s="7"/>
      <c r="M3174" s="7"/>
    </row>
    <row r="3175" spans="11:13" x14ac:dyDescent="0.25">
      <c r="K3175" s="7"/>
      <c r="L3175" s="7"/>
      <c r="M3175" s="7"/>
    </row>
    <row r="3176" spans="11:13" x14ac:dyDescent="0.25">
      <c r="K3176" s="7"/>
      <c r="L3176" s="7"/>
      <c r="M3176" s="7"/>
    </row>
    <row r="3177" spans="11:13" x14ac:dyDescent="0.25">
      <c r="K3177" s="7"/>
      <c r="L3177" s="7"/>
      <c r="M3177" s="7"/>
    </row>
    <row r="3178" spans="11:13" x14ac:dyDescent="0.25">
      <c r="K3178" s="7"/>
      <c r="L3178" s="7"/>
      <c r="M3178" s="7"/>
    </row>
    <row r="3179" spans="11:13" x14ac:dyDescent="0.25">
      <c r="K3179" s="7"/>
      <c r="L3179" s="7"/>
      <c r="M3179" s="7"/>
    </row>
    <row r="3180" spans="11:13" x14ac:dyDescent="0.25">
      <c r="K3180" s="7"/>
      <c r="L3180" s="7"/>
      <c r="M3180" s="7"/>
    </row>
    <row r="3181" spans="11:13" x14ac:dyDescent="0.25">
      <c r="K3181" s="7"/>
      <c r="L3181" s="7"/>
      <c r="M3181" s="7"/>
    </row>
    <row r="3182" spans="11:13" x14ac:dyDescent="0.25">
      <c r="K3182" s="7"/>
      <c r="L3182" s="7"/>
      <c r="M3182" s="7"/>
    </row>
    <row r="3183" spans="11:13" x14ac:dyDescent="0.25">
      <c r="K3183" s="7"/>
      <c r="L3183" s="7"/>
      <c r="M3183" s="7"/>
    </row>
    <row r="3184" spans="11:13" x14ac:dyDescent="0.25">
      <c r="K3184" s="7"/>
      <c r="L3184" s="7"/>
      <c r="M3184" s="7"/>
    </row>
    <row r="3185" spans="11:13" x14ac:dyDescent="0.25">
      <c r="K3185" s="7"/>
      <c r="L3185" s="7"/>
      <c r="M3185" s="7"/>
    </row>
    <row r="3186" spans="11:13" x14ac:dyDescent="0.25">
      <c r="K3186" s="7"/>
      <c r="L3186" s="7"/>
      <c r="M3186" s="7"/>
    </row>
    <row r="3187" spans="11:13" x14ac:dyDescent="0.25">
      <c r="K3187" s="7"/>
      <c r="L3187" s="7"/>
      <c r="M3187" s="7"/>
    </row>
    <row r="3188" spans="11:13" x14ac:dyDescent="0.25">
      <c r="K3188" s="7"/>
      <c r="L3188" s="7"/>
      <c r="M3188" s="7"/>
    </row>
    <row r="3189" spans="11:13" x14ac:dyDescent="0.25">
      <c r="K3189" s="7"/>
      <c r="L3189" s="7"/>
      <c r="M3189" s="7"/>
    </row>
    <row r="3190" spans="11:13" x14ac:dyDescent="0.25">
      <c r="K3190" s="7"/>
      <c r="L3190" s="7"/>
      <c r="M3190" s="7"/>
    </row>
    <row r="3191" spans="11:13" x14ac:dyDescent="0.25">
      <c r="K3191" s="7"/>
      <c r="L3191" s="7"/>
      <c r="M3191" s="7"/>
    </row>
    <row r="3192" spans="11:13" x14ac:dyDescent="0.25">
      <c r="K3192" s="7"/>
      <c r="L3192" s="7"/>
      <c r="M3192" s="7"/>
    </row>
    <row r="3193" spans="11:13" x14ac:dyDescent="0.25">
      <c r="K3193" s="7"/>
      <c r="L3193" s="7"/>
      <c r="M3193" s="7"/>
    </row>
    <row r="3194" spans="11:13" x14ac:dyDescent="0.25">
      <c r="K3194" s="7"/>
      <c r="L3194" s="7"/>
      <c r="M3194" s="7"/>
    </row>
    <row r="3195" spans="11:13" x14ac:dyDescent="0.25">
      <c r="K3195" s="7"/>
      <c r="L3195" s="7"/>
      <c r="M3195" s="7"/>
    </row>
    <row r="3196" spans="11:13" x14ac:dyDescent="0.25">
      <c r="K3196" s="7"/>
      <c r="L3196" s="7"/>
      <c r="M3196" s="7"/>
    </row>
    <row r="3197" spans="11:13" x14ac:dyDescent="0.25">
      <c r="K3197" s="7"/>
      <c r="L3197" s="7"/>
      <c r="M3197" s="7"/>
    </row>
    <row r="3198" spans="11:13" x14ac:dyDescent="0.25">
      <c r="K3198" s="7"/>
      <c r="L3198" s="7"/>
      <c r="M3198" s="7"/>
    </row>
    <row r="3199" spans="11:13" x14ac:dyDescent="0.25">
      <c r="K3199" s="7"/>
      <c r="L3199" s="7"/>
      <c r="M3199" s="7"/>
    </row>
    <row r="3200" spans="11:13" x14ac:dyDescent="0.25">
      <c r="K3200" s="7"/>
      <c r="L3200" s="7"/>
      <c r="M3200" s="7"/>
    </row>
    <row r="3201" spans="11:13" x14ac:dyDescent="0.25">
      <c r="K3201" s="7"/>
      <c r="L3201" s="7"/>
      <c r="M3201" s="7"/>
    </row>
    <row r="3202" spans="11:13" x14ac:dyDescent="0.25">
      <c r="K3202" s="7"/>
      <c r="L3202" s="7"/>
      <c r="M3202" s="7"/>
    </row>
    <row r="3203" spans="11:13" x14ac:dyDescent="0.25">
      <c r="K3203" s="7"/>
      <c r="L3203" s="7"/>
      <c r="M3203" s="7"/>
    </row>
    <row r="3204" spans="11:13" x14ac:dyDescent="0.25">
      <c r="K3204" s="7"/>
      <c r="L3204" s="7"/>
      <c r="M3204" s="7"/>
    </row>
    <row r="3205" spans="11:13" x14ac:dyDescent="0.25">
      <c r="K3205" s="7"/>
      <c r="L3205" s="7"/>
      <c r="M3205" s="7"/>
    </row>
    <row r="3206" spans="11:13" x14ac:dyDescent="0.25">
      <c r="K3206" s="7"/>
      <c r="L3206" s="7"/>
      <c r="M3206" s="7"/>
    </row>
    <row r="3207" spans="11:13" x14ac:dyDescent="0.25">
      <c r="K3207" s="7"/>
      <c r="L3207" s="7"/>
      <c r="M3207" s="7"/>
    </row>
    <row r="3208" spans="11:13" x14ac:dyDescent="0.25">
      <c r="K3208" s="7"/>
      <c r="L3208" s="7"/>
      <c r="M3208" s="7"/>
    </row>
    <row r="3209" spans="11:13" x14ac:dyDescent="0.25">
      <c r="K3209" s="7"/>
      <c r="L3209" s="7"/>
      <c r="M3209" s="7"/>
    </row>
    <row r="3210" spans="11:13" x14ac:dyDescent="0.25">
      <c r="K3210" s="7"/>
      <c r="L3210" s="7"/>
      <c r="M3210" s="7"/>
    </row>
    <row r="3211" spans="11:13" x14ac:dyDescent="0.25">
      <c r="K3211" s="7"/>
      <c r="L3211" s="7"/>
      <c r="M3211" s="7"/>
    </row>
    <row r="3212" spans="11:13" x14ac:dyDescent="0.25">
      <c r="K3212" s="7"/>
      <c r="L3212" s="7"/>
      <c r="M3212" s="7"/>
    </row>
    <row r="3213" spans="11:13" x14ac:dyDescent="0.25">
      <c r="K3213" s="7"/>
      <c r="L3213" s="7"/>
      <c r="M3213" s="7"/>
    </row>
    <row r="3214" spans="11:13" x14ac:dyDescent="0.25">
      <c r="K3214" s="7"/>
      <c r="L3214" s="7"/>
      <c r="M3214" s="7"/>
    </row>
    <row r="3215" spans="11:13" x14ac:dyDescent="0.25">
      <c r="K3215" s="7"/>
      <c r="L3215" s="7"/>
      <c r="M3215" s="7"/>
    </row>
    <row r="3216" spans="11:13" x14ac:dyDescent="0.25">
      <c r="K3216" s="7"/>
      <c r="L3216" s="7"/>
      <c r="M3216" s="7"/>
    </row>
    <row r="3217" spans="11:13" x14ac:dyDescent="0.25">
      <c r="K3217" s="7"/>
      <c r="L3217" s="7"/>
      <c r="M3217" s="7"/>
    </row>
    <row r="3218" spans="11:13" x14ac:dyDescent="0.25">
      <c r="K3218" s="7"/>
      <c r="L3218" s="7"/>
      <c r="M3218" s="7"/>
    </row>
    <row r="3219" spans="11:13" x14ac:dyDescent="0.25">
      <c r="K3219" s="7"/>
      <c r="L3219" s="7"/>
      <c r="M3219" s="7"/>
    </row>
    <row r="3220" spans="11:13" x14ac:dyDescent="0.25">
      <c r="K3220" s="7"/>
      <c r="L3220" s="7"/>
      <c r="M3220" s="7"/>
    </row>
    <row r="3221" spans="11:13" x14ac:dyDescent="0.25">
      <c r="K3221" s="7"/>
      <c r="L3221" s="7"/>
      <c r="M3221" s="7"/>
    </row>
    <row r="3222" spans="11:13" x14ac:dyDescent="0.25">
      <c r="K3222" s="7"/>
      <c r="L3222" s="7"/>
      <c r="M3222" s="7"/>
    </row>
    <row r="3223" spans="11:13" x14ac:dyDescent="0.25">
      <c r="K3223" s="7"/>
      <c r="L3223" s="7"/>
      <c r="M3223" s="7"/>
    </row>
    <row r="3224" spans="11:13" x14ac:dyDescent="0.25">
      <c r="K3224" s="7"/>
      <c r="L3224" s="7"/>
      <c r="M3224" s="7"/>
    </row>
    <row r="3225" spans="11:13" x14ac:dyDescent="0.25">
      <c r="K3225" s="7"/>
      <c r="L3225" s="7"/>
      <c r="M3225" s="7"/>
    </row>
    <row r="3226" spans="11:13" x14ac:dyDescent="0.25">
      <c r="K3226" s="7"/>
      <c r="L3226" s="7"/>
      <c r="M3226" s="7"/>
    </row>
    <row r="3227" spans="11:13" x14ac:dyDescent="0.25">
      <c r="K3227" s="7"/>
      <c r="L3227" s="7"/>
      <c r="M3227" s="7"/>
    </row>
    <row r="3228" spans="11:13" x14ac:dyDescent="0.25">
      <c r="K3228" s="7"/>
      <c r="L3228" s="7"/>
      <c r="M3228" s="7"/>
    </row>
    <row r="3229" spans="11:13" x14ac:dyDescent="0.25">
      <c r="K3229" s="7"/>
      <c r="L3229" s="7"/>
      <c r="M3229" s="7"/>
    </row>
    <row r="3230" spans="11:13" x14ac:dyDescent="0.25">
      <c r="K3230" s="7"/>
      <c r="L3230" s="7"/>
      <c r="M3230" s="7"/>
    </row>
    <row r="3231" spans="11:13" x14ac:dyDescent="0.25">
      <c r="K3231" s="7"/>
      <c r="L3231" s="7"/>
      <c r="M3231" s="7"/>
    </row>
    <row r="3232" spans="11:13" x14ac:dyDescent="0.25">
      <c r="K3232" s="7"/>
      <c r="L3232" s="7"/>
      <c r="M3232" s="7"/>
    </row>
    <row r="3233" spans="11:13" x14ac:dyDescent="0.25">
      <c r="K3233" s="7"/>
      <c r="L3233" s="7"/>
      <c r="M3233" s="7"/>
    </row>
    <row r="3234" spans="11:13" x14ac:dyDescent="0.25">
      <c r="K3234" s="7"/>
      <c r="L3234" s="7"/>
      <c r="M3234" s="7"/>
    </row>
    <row r="3235" spans="11:13" x14ac:dyDescent="0.25">
      <c r="K3235" s="7"/>
      <c r="L3235" s="7"/>
      <c r="M3235" s="7"/>
    </row>
    <row r="3236" spans="11:13" x14ac:dyDescent="0.25">
      <c r="K3236" s="7"/>
      <c r="L3236" s="7"/>
      <c r="M3236" s="7"/>
    </row>
    <row r="3237" spans="11:13" x14ac:dyDescent="0.25">
      <c r="K3237" s="7"/>
      <c r="L3237" s="7"/>
      <c r="M3237" s="7"/>
    </row>
    <row r="3238" spans="11:13" x14ac:dyDescent="0.25">
      <c r="K3238" s="7"/>
      <c r="L3238" s="7"/>
      <c r="M3238" s="7"/>
    </row>
    <row r="3239" spans="11:13" x14ac:dyDescent="0.25">
      <c r="K3239" s="7"/>
      <c r="L3239" s="7"/>
      <c r="M3239" s="7"/>
    </row>
    <row r="3240" spans="11:13" x14ac:dyDescent="0.25">
      <c r="K3240" s="7"/>
      <c r="L3240" s="7"/>
      <c r="M3240" s="7"/>
    </row>
    <row r="3241" spans="11:13" x14ac:dyDescent="0.25">
      <c r="K3241" s="7"/>
      <c r="L3241" s="7"/>
      <c r="M3241" s="7"/>
    </row>
    <row r="3242" spans="11:13" x14ac:dyDescent="0.25">
      <c r="K3242" s="7"/>
      <c r="L3242" s="7"/>
      <c r="M3242" s="7"/>
    </row>
    <row r="3243" spans="11:13" x14ac:dyDescent="0.25">
      <c r="K3243" s="7"/>
      <c r="L3243" s="7"/>
      <c r="M3243" s="7"/>
    </row>
    <row r="3244" spans="11:13" x14ac:dyDescent="0.25">
      <c r="K3244" s="7"/>
      <c r="L3244" s="7"/>
      <c r="M3244" s="7"/>
    </row>
    <row r="3245" spans="11:13" x14ac:dyDescent="0.25">
      <c r="K3245" s="7"/>
      <c r="L3245" s="7"/>
      <c r="M3245" s="7"/>
    </row>
    <row r="3246" spans="11:13" x14ac:dyDescent="0.25">
      <c r="K3246" s="7"/>
      <c r="L3246" s="7"/>
      <c r="M3246" s="7"/>
    </row>
    <row r="3247" spans="11:13" x14ac:dyDescent="0.25">
      <c r="K3247" s="7"/>
      <c r="L3247" s="7"/>
      <c r="M3247" s="7"/>
    </row>
    <row r="3248" spans="11:13" x14ac:dyDescent="0.25">
      <c r="K3248" s="7"/>
      <c r="L3248" s="7"/>
      <c r="M3248" s="7"/>
    </row>
    <row r="3249" spans="11:13" x14ac:dyDescent="0.25">
      <c r="K3249" s="7"/>
      <c r="L3249" s="7"/>
      <c r="M3249" s="7"/>
    </row>
    <row r="3250" spans="11:13" x14ac:dyDescent="0.25">
      <c r="K3250" s="7"/>
      <c r="L3250" s="7"/>
      <c r="M3250" s="7"/>
    </row>
    <row r="3251" spans="11:13" x14ac:dyDescent="0.25">
      <c r="K3251" s="7"/>
      <c r="L3251" s="7"/>
      <c r="M3251" s="7"/>
    </row>
    <row r="3252" spans="11:13" x14ac:dyDescent="0.25">
      <c r="K3252" s="7"/>
      <c r="L3252" s="7"/>
      <c r="M3252" s="7"/>
    </row>
    <row r="3253" spans="11:13" x14ac:dyDescent="0.25">
      <c r="K3253" s="7"/>
      <c r="L3253" s="7"/>
      <c r="M3253" s="7"/>
    </row>
    <row r="3254" spans="11:13" x14ac:dyDescent="0.25">
      <c r="K3254" s="7"/>
      <c r="L3254" s="7"/>
      <c r="M3254" s="7"/>
    </row>
    <row r="3255" spans="11:13" x14ac:dyDescent="0.25">
      <c r="K3255" s="7"/>
      <c r="L3255" s="7"/>
      <c r="M3255" s="7"/>
    </row>
    <row r="3256" spans="11:13" x14ac:dyDescent="0.25">
      <c r="K3256" s="7"/>
      <c r="L3256" s="7"/>
      <c r="M3256" s="7"/>
    </row>
    <row r="3257" spans="11:13" x14ac:dyDescent="0.25">
      <c r="K3257" s="7"/>
      <c r="L3257" s="7"/>
      <c r="M3257" s="7"/>
    </row>
    <row r="3258" spans="11:13" x14ac:dyDescent="0.25">
      <c r="K3258" s="7"/>
      <c r="L3258" s="7"/>
      <c r="M3258" s="7"/>
    </row>
    <row r="3259" spans="11:13" x14ac:dyDescent="0.25">
      <c r="K3259" s="7"/>
      <c r="L3259" s="7"/>
      <c r="M3259" s="7"/>
    </row>
    <row r="3260" spans="11:13" x14ac:dyDescent="0.25">
      <c r="K3260" s="7"/>
      <c r="L3260" s="7"/>
      <c r="M3260" s="7"/>
    </row>
    <row r="3261" spans="11:13" x14ac:dyDescent="0.25">
      <c r="K3261" s="7"/>
      <c r="L3261" s="7"/>
      <c r="M3261" s="7"/>
    </row>
    <row r="3262" spans="11:13" x14ac:dyDescent="0.25">
      <c r="K3262" s="7"/>
      <c r="L3262" s="7"/>
      <c r="M3262" s="7"/>
    </row>
    <row r="3263" spans="11:13" x14ac:dyDescent="0.25">
      <c r="K3263" s="7"/>
      <c r="L3263" s="7"/>
      <c r="M3263" s="7"/>
    </row>
    <row r="3264" spans="11:13" x14ac:dyDescent="0.25">
      <c r="K3264" s="7"/>
      <c r="L3264" s="7"/>
      <c r="M3264" s="7"/>
    </row>
    <row r="3265" spans="11:13" x14ac:dyDescent="0.25">
      <c r="K3265" s="7"/>
      <c r="L3265" s="7"/>
      <c r="M3265" s="7"/>
    </row>
    <row r="3266" spans="11:13" x14ac:dyDescent="0.25">
      <c r="K3266" s="7"/>
      <c r="L3266" s="7"/>
      <c r="M3266" s="7"/>
    </row>
    <row r="3267" spans="11:13" x14ac:dyDescent="0.25">
      <c r="K3267" s="7"/>
      <c r="L3267" s="7"/>
      <c r="M3267" s="7"/>
    </row>
    <row r="3268" spans="11:13" x14ac:dyDescent="0.25">
      <c r="K3268" s="7"/>
      <c r="L3268" s="7"/>
      <c r="M3268" s="7"/>
    </row>
    <row r="3269" spans="11:13" x14ac:dyDescent="0.25">
      <c r="K3269" s="7"/>
      <c r="L3269" s="7"/>
      <c r="M3269" s="7"/>
    </row>
    <row r="3270" spans="11:13" x14ac:dyDescent="0.25">
      <c r="K3270" s="7"/>
      <c r="L3270" s="7"/>
      <c r="M3270" s="7"/>
    </row>
    <row r="3271" spans="11:13" x14ac:dyDescent="0.25">
      <c r="K3271" s="7"/>
      <c r="L3271" s="7"/>
      <c r="M3271" s="7"/>
    </row>
    <row r="3272" spans="11:13" x14ac:dyDescent="0.25">
      <c r="K3272" s="7"/>
      <c r="L3272" s="7"/>
      <c r="M3272" s="7"/>
    </row>
    <row r="3273" spans="11:13" x14ac:dyDescent="0.25">
      <c r="K3273" s="7"/>
      <c r="L3273" s="7"/>
      <c r="M3273" s="7"/>
    </row>
    <row r="3274" spans="11:13" x14ac:dyDescent="0.25">
      <c r="K3274" s="7"/>
      <c r="L3274" s="7"/>
      <c r="M3274" s="7"/>
    </row>
    <row r="3275" spans="11:13" x14ac:dyDescent="0.25">
      <c r="K3275" s="7"/>
      <c r="L3275" s="7"/>
      <c r="M3275" s="7"/>
    </row>
    <row r="3276" spans="11:13" x14ac:dyDescent="0.25">
      <c r="K3276" s="7"/>
      <c r="L3276" s="7"/>
      <c r="M3276" s="7"/>
    </row>
    <row r="3277" spans="11:13" x14ac:dyDescent="0.25">
      <c r="K3277" s="7"/>
      <c r="L3277" s="7"/>
      <c r="M3277" s="7"/>
    </row>
    <row r="3278" spans="11:13" x14ac:dyDescent="0.25">
      <c r="K3278" s="7"/>
      <c r="L3278" s="7"/>
      <c r="M3278" s="7"/>
    </row>
    <row r="3279" spans="11:13" x14ac:dyDescent="0.25">
      <c r="K3279" s="7"/>
      <c r="L3279" s="7"/>
      <c r="M3279" s="7"/>
    </row>
    <row r="3280" spans="11:13" x14ac:dyDescent="0.25">
      <c r="K3280" s="7"/>
      <c r="L3280" s="7"/>
      <c r="M3280" s="7"/>
    </row>
    <row r="3281" spans="11:13" x14ac:dyDescent="0.25">
      <c r="K3281" s="7"/>
      <c r="L3281" s="7"/>
      <c r="M3281" s="7"/>
    </row>
    <row r="3282" spans="11:13" x14ac:dyDescent="0.25">
      <c r="K3282" s="7"/>
      <c r="L3282" s="7"/>
      <c r="M3282" s="7"/>
    </row>
    <row r="3283" spans="11:13" x14ac:dyDescent="0.25">
      <c r="K3283" s="7"/>
      <c r="L3283" s="7"/>
      <c r="M3283" s="7"/>
    </row>
    <row r="3284" spans="11:13" x14ac:dyDescent="0.25">
      <c r="K3284" s="7"/>
      <c r="L3284" s="7"/>
      <c r="M3284" s="7"/>
    </row>
    <row r="3285" spans="11:13" x14ac:dyDescent="0.25">
      <c r="K3285" s="7"/>
      <c r="L3285" s="7"/>
      <c r="M3285" s="7"/>
    </row>
    <row r="3286" spans="11:13" x14ac:dyDescent="0.25">
      <c r="K3286" s="7"/>
      <c r="L3286" s="7"/>
      <c r="M3286" s="7"/>
    </row>
    <row r="3287" spans="11:13" x14ac:dyDescent="0.25">
      <c r="K3287" s="7"/>
      <c r="L3287" s="7"/>
      <c r="M3287" s="7"/>
    </row>
    <row r="3288" spans="11:13" x14ac:dyDescent="0.25">
      <c r="K3288" s="7"/>
      <c r="L3288" s="7"/>
      <c r="M3288" s="7"/>
    </row>
    <row r="3289" spans="11:13" x14ac:dyDescent="0.25">
      <c r="K3289" s="7"/>
      <c r="L3289" s="7"/>
      <c r="M3289" s="7"/>
    </row>
    <row r="3290" spans="11:13" x14ac:dyDescent="0.25">
      <c r="K3290" s="7"/>
      <c r="L3290" s="7"/>
      <c r="M3290" s="7"/>
    </row>
    <row r="3291" spans="11:13" x14ac:dyDescent="0.25">
      <c r="K3291" s="7"/>
      <c r="L3291" s="7"/>
      <c r="M3291" s="7"/>
    </row>
    <row r="3292" spans="11:13" x14ac:dyDescent="0.25">
      <c r="K3292" s="7"/>
      <c r="L3292" s="7"/>
      <c r="M3292" s="7"/>
    </row>
    <row r="3293" spans="11:13" x14ac:dyDescent="0.25">
      <c r="K3293" s="7"/>
      <c r="L3293" s="7"/>
      <c r="M3293" s="7"/>
    </row>
    <row r="3294" spans="11:13" x14ac:dyDescent="0.25">
      <c r="K3294" s="7"/>
      <c r="L3294" s="7"/>
      <c r="M3294" s="7"/>
    </row>
    <row r="3295" spans="11:13" x14ac:dyDescent="0.25">
      <c r="K3295" s="7"/>
      <c r="L3295" s="7"/>
      <c r="M3295" s="7"/>
    </row>
    <row r="3296" spans="11:13" x14ac:dyDescent="0.25">
      <c r="K3296" s="7"/>
      <c r="L3296" s="7"/>
      <c r="M3296" s="7"/>
    </row>
    <row r="3297" spans="11:13" x14ac:dyDescent="0.25">
      <c r="K3297" s="7"/>
      <c r="L3297" s="7"/>
      <c r="M3297" s="7"/>
    </row>
    <row r="3298" spans="11:13" x14ac:dyDescent="0.25">
      <c r="K3298" s="7"/>
      <c r="L3298" s="7"/>
      <c r="M3298" s="7"/>
    </row>
    <row r="3299" spans="11:13" x14ac:dyDescent="0.25">
      <c r="K3299" s="7"/>
      <c r="L3299" s="7"/>
      <c r="M3299" s="7"/>
    </row>
    <row r="3300" spans="11:13" x14ac:dyDescent="0.25">
      <c r="K3300" s="7"/>
      <c r="L3300" s="7"/>
      <c r="M3300" s="7"/>
    </row>
    <row r="3301" spans="11:13" x14ac:dyDescent="0.25">
      <c r="K3301" s="7"/>
      <c r="L3301" s="7"/>
      <c r="M3301" s="7"/>
    </row>
    <row r="3302" spans="11:13" x14ac:dyDescent="0.25">
      <c r="K3302" s="7"/>
      <c r="L3302" s="7"/>
      <c r="M3302" s="7"/>
    </row>
    <row r="3303" spans="11:13" x14ac:dyDescent="0.25">
      <c r="K3303" s="7"/>
      <c r="L3303" s="7"/>
      <c r="M3303" s="7"/>
    </row>
    <row r="3304" spans="11:13" x14ac:dyDescent="0.25">
      <c r="K3304" s="7"/>
      <c r="L3304" s="7"/>
      <c r="M3304" s="7"/>
    </row>
    <row r="3305" spans="11:13" x14ac:dyDescent="0.25">
      <c r="K3305" s="7"/>
      <c r="L3305" s="7"/>
      <c r="M3305" s="7"/>
    </row>
    <row r="3306" spans="11:13" x14ac:dyDescent="0.25">
      <c r="K3306" s="7"/>
      <c r="L3306" s="7"/>
      <c r="M3306" s="7"/>
    </row>
    <row r="3307" spans="11:13" x14ac:dyDescent="0.25">
      <c r="K3307" s="7"/>
      <c r="L3307" s="7"/>
      <c r="M3307" s="7"/>
    </row>
    <row r="3308" spans="11:13" x14ac:dyDescent="0.25">
      <c r="K3308" s="7"/>
      <c r="L3308" s="7"/>
      <c r="M3308" s="7"/>
    </row>
    <row r="3309" spans="11:13" x14ac:dyDescent="0.25">
      <c r="K3309" s="7"/>
      <c r="L3309" s="7"/>
      <c r="M3309" s="7"/>
    </row>
    <row r="3310" spans="11:13" x14ac:dyDescent="0.25">
      <c r="K3310" s="7"/>
      <c r="L3310" s="7"/>
      <c r="M3310" s="7"/>
    </row>
    <row r="3311" spans="11:13" x14ac:dyDescent="0.25">
      <c r="K3311" s="7"/>
      <c r="L3311" s="7"/>
      <c r="M3311" s="7"/>
    </row>
    <row r="3312" spans="11:13" x14ac:dyDescent="0.25">
      <c r="K3312" s="7"/>
      <c r="L3312" s="7"/>
      <c r="M3312" s="7"/>
    </row>
    <row r="3313" spans="11:13" x14ac:dyDescent="0.25">
      <c r="K3313" s="7"/>
      <c r="L3313" s="7"/>
      <c r="M3313" s="7"/>
    </row>
    <row r="3314" spans="11:13" x14ac:dyDescent="0.25">
      <c r="K3314" s="7"/>
      <c r="L3314" s="7"/>
      <c r="M3314" s="7"/>
    </row>
    <row r="3315" spans="11:13" x14ac:dyDescent="0.25">
      <c r="K3315" s="7"/>
      <c r="L3315" s="7"/>
      <c r="M3315" s="7"/>
    </row>
    <row r="3316" spans="11:13" x14ac:dyDescent="0.25">
      <c r="K3316" s="7"/>
      <c r="L3316" s="7"/>
      <c r="M3316" s="7"/>
    </row>
    <row r="3317" spans="11:13" x14ac:dyDescent="0.25">
      <c r="K3317" s="7"/>
      <c r="L3317" s="7"/>
      <c r="M3317" s="7"/>
    </row>
    <row r="3318" spans="11:13" x14ac:dyDescent="0.25">
      <c r="K3318" s="7"/>
      <c r="L3318" s="7"/>
      <c r="M3318" s="7"/>
    </row>
    <row r="3319" spans="11:13" x14ac:dyDescent="0.25">
      <c r="K3319" s="7"/>
      <c r="L3319" s="7"/>
      <c r="M3319" s="7"/>
    </row>
    <row r="3320" spans="11:13" x14ac:dyDescent="0.25">
      <c r="K3320" s="7"/>
      <c r="L3320" s="7"/>
      <c r="M3320" s="7"/>
    </row>
    <row r="3321" spans="11:13" x14ac:dyDescent="0.25">
      <c r="K3321" s="7"/>
      <c r="L3321" s="7"/>
      <c r="M3321" s="7"/>
    </row>
    <row r="3322" spans="11:13" x14ac:dyDescent="0.25">
      <c r="K3322" s="7"/>
      <c r="L3322" s="7"/>
      <c r="M3322" s="7"/>
    </row>
    <row r="3323" spans="11:13" x14ac:dyDescent="0.25">
      <c r="K3323" s="7"/>
      <c r="L3323" s="7"/>
      <c r="M3323" s="7"/>
    </row>
    <row r="3324" spans="11:13" x14ac:dyDescent="0.25">
      <c r="K3324" s="7"/>
      <c r="L3324" s="7"/>
      <c r="M3324" s="7"/>
    </row>
    <row r="3325" spans="11:13" x14ac:dyDescent="0.25">
      <c r="K3325" s="7"/>
      <c r="L3325" s="7"/>
      <c r="M3325" s="7"/>
    </row>
    <row r="3326" spans="11:13" x14ac:dyDescent="0.25">
      <c r="K3326" s="7"/>
      <c r="L3326" s="7"/>
      <c r="M3326" s="7"/>
    </row>
    <row r="3327" spans="11:13" x14ac:dyDescent="0.25">
      <c r="K3327" s="7"/>
      <c r="L3327" s="7"/>
      <c r="M3327" s="7"/>
    </row>
    <row r="3328" spans="11:13" x14ac:dyDescent="0.25">
      <c r="K3328" s="7"/>
      <c r="L3328" s="7"/>
      <c r="M3328" s="7"/>
    </row>
    <row r="3329" spans="11:13" x14ac:dyDescent="0.25">
      <c r="K3329" s="7"/>
      <c r="L3329" s="7"/>
      <c r="M3329" s="7"/>
    </row>
    <row r="3330" spans="11:13" x14ac:dyDescent="0.25">
      <c r="K3330" s="7"/>
      <c r="L3330" s="7"/>
      <c r="M3330" s="7"/>
    </row>
    <row r="3331" spans="11:13" x14ac:dyDescent="0.25">
      <c r="K3331" s="7"/>
      <c r="L3331" s="7"/>
      <c r="M3331" s="7"/>
    </row>
    <row r="3332" spans="11:13" x14ac:dyDescent="0.25">
      <c r="K3332" s="7"/>
      <c r="L3332" s="7"/>
      <c r="M3332" s="7"/>
    </row>
    <row r="3333" spans="11:13" x14ac:dyDescent="0.25">
      <c r="K3333" s="7"/>
      <c r="L3333" s="7"/>
      <c r="M3333" s="7"/>
    </row>
    <row r="3334" spans="11:13" x14ac:dyDescent="0.25">
      <c r="K3334" s="7"/>
      <c r="L3334" s="7"/>
      <c r="M3334" s="7"/>
    </row>
    <row r="3335" spans="11:13" x14ac:dyDescent="0.25">
      <c r="K3335" s="7"/>
      <c r="L3335" s="7"/>
      <c r="M3335" s="7"/>
    </row>
    <row r="3336" spans="11:13" x14ac:dyDescent="0.25">
      <c r="K3336" s="7"/>
      <c r="L3336" s="7"/>
      <c r="M3336" s="7"/>
    </row>
    <row r="3337" spans="11:13" x14ac:dyDescent="0.25">
      <c r="K3337" s="7"/>
      <c r="L3337" s="7"/>
      <c r="M3337" s="7"/>
    </row>
    <row r="3338" spans="11:13" x14ac:dyDescent="0.25">
      <c r="K3338" s="7"/>
      <c r="L3338" s="7"/>
      <c r="M3338" s="7"/>
    </row>
    <row r="3339" spans="11:13" x14ac:dyDescent="0.25">
      <c r="K3339" s="7"/>
      <c r="L3339" s="7"/>
      <c r="M3339" s="7"/>
    </row>
    <row r="3340" spans="11:13" x14ac:dyDescent="0.25">
      <c r="K3340" s="7"/>
      <c r="L3340" s="7"/>
      <c r="M3340" s="7"/>
    </row>
    <row r="3341" spans="11:13" x14ac:dyDescent="0.25">
      <c r="K3341" s="7"/>
      <c r="L3341" s="7"/>
      <c r="M3341" s="7"/>
    </row>
    <row r="3342" spans="11:13" x14ac:dyDescent="0.25">
      <c r="K3342" s="7"/>
      <c r="L3342" s="7"/>
      <c r="M3342" s="7"/>
    </row>
    <row r="3343" spans="11:13" x14ac:dyDescent="0.25">
      <c r="K3343" s="7"/>
      <c r="L3343" s="7"/>
      <c r="M3343" s="7"/>
    </row>
    <row r="3344" spans="11:13" x14ac:dyDescent="0.25">
      <c r="K3344" s="7"/>
      <c r="L3344" s="7"/>
      <c r="M3344" s="7"/>
    </row>
    <row r="3345" spans="11:13" x14ac:dyDescent="0.25">
      <c r="K3345" s="7"/>
      <c r="L3345" s="7"/>
      <c r="M3345" s="7"/>
    </row>
    <row r="3346" spans="11:13" x14ac:dyDescent="0.25">
      <c r="K3346" s="7"/>
      <c r="L3346" s="7"/>
      <c r="M3346" s="7"/>
    </row>
    <row r="3347" spans="11:13" x14ac:dyDescent="0.25">
      <c r="K3347" s="7"/>
      <c r="L3347" s="7"/>
      <c r="M3347" s="7"/>
    </row>
    <row r="3348" spans="11:13" x14ac:dyDescent="0.25">
      <c r="K3348" s="7"/>
      <c r="L3348" s="7"/>
      <c r="M3348" s="7"/>
    </row>
    <row r="3349" spans="11:13" x14ac:dyDescent="0.25">
      <c r="K3349" s="7"/>
      <c r="L3349" s="7"/>
      <c r="M3349" s="7"/>
    </row>
    <row r="3350" spans="11:13" x14ac:dyDescent="0.25">
      <c r="K3350" s="7"/>
      <c r="L3350" s="7"/>
      <c r="M3350" s="7"/>
    </row>
    <row r="3351" spans="11:13" x14ac:dyDescent="0.25">
      <c r="K3351" s="7"/>
      <c r="L3351" s="7"/>
      <c r="M3351" s="7"/>
    </row>
    <row r="3352" spans="11:13" x14ac:dyDescent="0.25">
      <c r="K3352" s="7"/>
      <c r="L3352" s="7"/>
      <c r="M3352" s="7"/>
    </row>
    <row r="3353" spans="11:13" x14ac:dyDescent="0.25">
      <c r="K3353" s="7"/>
      <c r="L3353" s="7"/>
      <c r="M3353" s="7"/>
    </row>
    <row r="3354" spans="11:13" x14ac:dyDescent="0.25">
      <c r="K3354" s="7"/>
      <c r="L3354" s="7"/>
      <c r="M3354" s="7"/>
    </row>
    <row r="3355" spans="11:13" x14ac:dyDescent="0.25">
      <c r="K3355" s="7"/>
      <c r="L3355" s="7"/>
      <c r="M3355" s="7"/>
    </row>
    <row r="3356" spans="11:13" x14ac:dyDescent="0.25">
      <c r="K3356" s="7"/>
      <c r="L3356" s="7"/>
      <c r="M3356" s="7"/>
    </row>
    <row r="3357" spans="11:13" x14ac:dyDescent="0.25">
      <c r="K3357" s="7"/>
      <c r="L3357" s="7"/>
      <c r="M3357" s="7"/>
    </row>
    <row r="3358" spans="11:13" x14ac:dyDescent="0.25">
      <c r="K3358" s="7"/>
      <c r="L3358" s="7"/>
      <c r="M3358" s="7"/>
    </row>
    <row r="3359" spans="11:13" x14ac:dyDescent="0.25">
      <c r="K3359" s="7"/>
      <c r="L3359" s="7"/>
      <c r="M3359" s="7"/>
    </row>
    <row r="3360" spans="11:13" x14ac:dyDescent="0.25">
      <c r="K3360" s="7"/>
      <c r="L3360" s="7"/>
      <c r="M3360" s="7"/>
    </row>
    <row r="3361" spans="11:13" x14ac:dyDescent="0.25">
      <c r="K3361" s="7"/>
      <c r="L3361" s="7"/>
      <c r="M3361" s="7"/>
    </row>
    <row r="3362" spans="11:13" x14ac:dyDescent="0.25">
      <c r="K3362" s="7"/>
      <c r="L3362" s="7"/>
      <c r="M3362" s="7"/>
    </row>
    <row r="3363" spans="11:13" x14ac:dyDescent="0.25">
      <c r="K3363" s="7"/>
      <c r="L3363" s="7"/>
      <c r="M3363" s="7"/>
    </row>
    <row r="3364" spans="11:13" x14ac:dyDescent="0.25">
      <c r="K3364" s="7"/>
      <c r="L3364" s="7"/>
      <c r="M3364" s="7"/>
    </row>
    <row r="3365" spans="11:13" x14ac:dyDescent="0.25">
      <c r="K3365" s="7"/>
      <c r="L3365" s="7"/>
      <c r="M3365" s="7"/>
    </row>
    <row r="3366" spans="11:13" x14ac:dyDescent="0.25">
      <c r="K3366" s="7"/>
      <c r="L3366" s="7"/>
      <c r="M3366" s="7"/>
    </row>
    <row r="3367" spans="11:13" x14ac:dyDescent="0.25">
      <c r="K3367" s="7"/>
      <c r="L3367" s="7"/>
      <c r="M3367" s="7"/>
    </row>
    <row r="3368" spans="11:13" x14ac:dyDescent="0.25">
      <c r="K3368" s="7"/>
      <c r="L3368" s="7"/>
      <c r="M3368" s="7"/>
    </row>
    <row r="3369" spans="11:13" x14ac:dyDescent="0.25">
      <c r="K3369" s="7"/>
      <c r="L3369" s="7"/>
      <c r="M3369" s="7"/>
    </row>
    <row r="3370" spans="11:13" x14ac:dyDescent="0.25">
      <c r="K3370" s="7"/>
      <c r="L3370" s="7"/>
      <c r="M3370" s="7"/>
    </row>
    <row r="3371" spans="11:13" x14ac:dyDescent="0.25">
      <c r="K3371" s="7"/>
      <c r="L3371" s="7"/>
      <c r="M3371" s="7"/>
    </row>
    <row r="3372" spans="11:13" x14ac:dyDescent="0.25">
      <c r="K3372" s="7"/>
      <c r="L3372" s="7"/>
      <c r="M3372" s="7"/>
    </row>
    <row r="3373" spans="11:13" x14ac:dyDescent="0.25">
      <c r="K3373" s="7"/>
      <c r="L3373" s="7"/>
      <c r="M3373" s="7"/>
    </row>
    <row r="3374" spans="11:13" x14ac:dyDescent="0.25">
      <c r="K3374" s="7"/>
      <c r="L3374" s="7"/>
      <c r="M3374" s="7"/>
    </row>
    <row r="3375" spans="11:13" x14ac:dyDescent="0.25">
      <c r="K3375" s="7"/>
      <c r="L3375" s="7"/>
      <c r="M3375" s="7"/>
    </row>
    <row r="3376" spans="11:13" x14ac:dyDescent="0.25">
      <c r="K3376" s="7"/>
      <c r="L3376" s="7"/>
      <c r="M3376" s="7"/>
    </row>
    <row r="3377" spans="11:13" x14ac:dyDescent="0.25">
      <c r="K3377" s="7"/>
      <c r="L3377" s="7"/>
      <c r="M3377" s="7"/>
    </row>
    <row r="3378" spans="11:13" x14ac:dyDescent="0.25">
      <c r="K3378" s="7"/>
      <c r="L3378" s="7"/>
      <c r="M3378" s="7"/>
    </row>
    <row r="3379" spans="11:13" x14ac:dyDescent="0.25">
      <c r="K3379" s="7"/>
      <c r="L3379" s="7"/>
      <c r="M3379" s="7"/>
    </row>
    <row r="3380" spans="11:13" x14ac:dyDescent="0.25">
      <c r="K3380" s="7"/>
      <c r="L3380" s="7"/>
      <c r="M3380" s="7"/>
    </row>
    <row r="3381" spans="11:13" x14ac:dyDescent="0.25">
      <c r="K3381" s="7"/>
      <c r="L3381" s="7"/>
      <c r="M3381" s="7"/>
    </row>
    <row r="3382" spans="11:13" x14ac:dyDescent="0.25">
      <c r="K3382" s="7"/>
      <c r="L3382" s="7"/>
      <c r="M3382" s="7"/>
    </row>
    <row r="3383" spans="11:13" x14ac:dyDescent="0.25">
      <c r="K3383" s="7"/>
      <c r="L3383" s="7"/>
      <c r="M3383" s="7"/>
    </row>
    <row r="3384" spans="11:13" x14ac:dyDescent="0.25">
      <c r="K3384" s="7"/>
      <c r="L3384" s="7"/>
      <c r="M3384" s="7"/>
    </row>
    <row r="3385" spans="11:13" x14ac:dyDescent="0.25">
      <c r="K3385" s="7"/>
      <c r="L3385" s="7"/>
      <c r="M3385" s="7"/>
    </row>
    <row r="3386" spans="11:13" x14ac:dyDescent="0.25">
      <c r="K3386" s="7"/>
      <c r="L3386" s="7"/>
      <c r="M3386" s="7"/>
    </row>
    <row r="3387" spans="11:13" x14ac:dyDescent="0.25">
      <c r="K3387" s="7"/>
      <c r="L3387" s="7"/>
      <c r="M3387" s="7"/>
    </row>
    <row r="3388" spans="11:13" x14ac:dyDescent="0.25">
      <c r="K3388" s="7"/>
      <c r="L3388" s="7"/>
      <c r="M3388" s="7"/>
    </row>
    <row r="3389" spans="11:13" x14ac:dyDescent="0.25">
      <c r="K3389" s="7"/>
      <c r="L3389" s="7"/>
      <c r="M3389" s="7"/>
    </row>
    <row r="3390" spans="11:13" x14ac:dyDescent="0.25">
      <c r="K3390" s="7"/>
      <c r="L3390" s="7"/>
      <c r="M3390" s="7"/>
    </row>
    <row r="3391" spans="11:13" x14ac:dyDescent="0.25">
      <c r="K3391" s="7"/>
      <c r="L3391" s="7"/>
      <c r="M3391" s="7"/>
    </row>
    <row r="3392" spans="11:13" x14ac:dyDescent="0.25">
      <c r="K3392" s="7"/>
      <c r="L3392" s="7"/>
      <c r="M3392" s="7"/>
    </row>
    <row r="3393" spans="11:13" x14ac:dyDescent="0.25">
      <c r="K3393" s="7"/>
      <c r="L3393" s="7"/>
      <c r="M3393" s="7"/>
    </row>
    <row r="3394" spans="11:13" x14ac:dyDescent="0.25">
      <c r="K3394" s="7"/>
      <c r="L3394" s="7"/>
      <c r="M3394" s="7"/>
    </row>
    <row r="3395" spans="11:13" x14ac:dyDescent="0.25">
      <c r="K3395" s="7"/>
      <c r="L3395" s="7"/>
      <c r="M3395" s="7"/>
    </row>
    <row r="3396" spans="11:13" x14ac:dyDescent="0.25">
      <c r="K3396" s="7"/>
      <c r="L3396" s="7"/>
      <c r="M3396" s="7"/>
    </row>
    <row r="3397" spans="11:13" x14ac:dyDescent="0.25">
      <c r="K3397" s="7"/>
      <c r="L3397" s="7"/>
      <c r="M3397" s="7"/>
    </row>
    <row r="3398" spans="11:13" x14ac:dyDescent="0.25">
      <c r="K3398" s="7"/>
      <c r="L3398" s="7"/>
      <c r="M3398" s="7"/>
    </row>
    <row r="3399" spans="11:13" x14ac:dyDescent="0.25">
      <c r="K3399" s="7"/>
      <c r="L3399" s="7"/>
      <c r="M3399" s="7"/>
    </row>
    <row r="3400" spans="11:13" x14ac:dyDescent="0.25">
      <c r="K3400" s="7"/>
      <c r="L3400" s="7"/>
      <c r="M3400" s="7"/>
    </row>
    <row r="3401" spans="11:13" x14ac:dyDescent="0.25">
      <c r="K3401" s="7"/>
      <c r="L3401" s="7"/>
      <c r="M3401" s="7"/>
    </row>
    <row r="3402" spans="11:13" x14ac:dyDescent="0.25">
      <c r="K3402" s="7"/>
      <c r="L3402" s="7"/>
      <c r="M3402" s="7"/>
    </row>
    <row r="3403" spans="11:13" x14ac:dyDescent="0.25">
      <c r="K3403" s="7"/>
      <c r="L3403" s="7"/>
      <c r="M3403" s="7"/>
    </row>
    <row r="3404" spans="11:13" x14ac:dyDescent="0.25">
      <c r="K3404" s="7"/>
      <c r="L3404" s="7"/>
      <c r="M3404" s="7"/>
    </row>
    <row r="3405" spans="11:13" x14ac:dyDescent="0.25">
      <c r="K3405" s="7"/>
      <c r="L3405" s="7"/>
      <c r="M3405" s="7"/>
    </row>
    <row r="3406" spans="11:13" x14ac:dyDescent="0.25">
      <c r="K3406" s="7"/>
      <c r="L3406" s="7"/>
      <c r="M3406" s="7"/>
    </row>
    <row r="3407" spans="11:13" x14ac:dyDescent="0.25">
      <c r="K3407" s="7"/>
      <c r="L3407" s="7"/>
      <c r="M3407" s="7"/>
    </row>
    <row r="3408" spans="11:13" x14ac:dyDescent="0.25">
      <c r="K3408" s="7"/>
      <c r="L3408" s="7"/>
      <c r="M3408" s="7"/>
    </row>
    <row r="3409" spans="11:13" x14ac:dyDescent="0.25">
      <c r="K3409" s="7"/>
      <c r="L3409" s="7"/>
      <c r="M3409" s="7"/>
    </row>
    <row r="3410" spans="11:13" x14ac:dyDescent="0.25">
      <c r="K3410" s="7"/>
      <c r="L3410" s="7"/>
      <c r="M3410" s="7"/>
    </row>
    <row r="3411" spans="11:13" x14ac:dyDescent="0.25">
      <c r="K3411" s="7"/>
      <c r="L3411" s="7"/>
      <c r="M3411" s="7"/>
    </row>
    <row r="3412" spans="11:13" x14ac:dyDescent="0.25">
      <c r="K3412" s="7"/>
      <c r="L3412" s="7"/>
      <c r="M3412" s="7"/>
    </row>
    <row r="3413" spans="11:13" x14ac:dyDescent="0.25">
      <c r="K3413" s="7"/>
      <c r="L3413" s="7"/>
      <c r="M3413" s="7"/>
    </row>
    <row r="3414" spans="11:13" x14ac:dyDescent="0.25">
      <c r="K3414" s="7"/>
      <c r="L3414" s="7"/>
      <c r="M3414" s="7"/>
    </row>
    <row r="3415" spans="11:13" x14ac:dyDescent="0.25">
      <c r="K3415" s="7"/>
      <c r="L3415" s="7"/>
      <c r="M3415" s="7"/>
    </row>
    <row r="3416" spans="11:13" x14ac:dyDescent="0.25">
      <c r="K3416" s="7"/>
      <c r="L3416" s="7"/>
      <c r="M3416" s="7"/>
    </row>
    <row r="3417" spans="11:13" x14ac:dyDescent="0.25">
      <c r="K3417" s="7"/>
      <c r="L3417" s="7"/>
      <c r="M3417" s="7"/>
    </row>
    <row r="3418" spans="11:13" x14ac:dyDescent="0.25">
      <c r="K3418" s="7"/>
      <c r="L3418" s="7"/>
      <c r="M3418" s="7"/>
    </row>
    <row r="3419" spans="11:13" x14ac:dyDescent="0.25">
      <c r="K3419" s="7"/>
      <c r="L3419" s="7"/>
      <c r="M3419" s="7"/>
    </row>
    <row r="3420" spans="11:13" x14ac:dyDescent="0.25">
      <c r="K3420" s="7"/>
      <c r="L3420" s="7"/>
      <c r="M3420" s="7"/>
    </row>
    <row r="3421" spans="11:13" x14ac:dyDescent="0.25">
      <c r="K3421" s="7"/>
      <c r="L3421" s="7"/>
      <c r="M3421" s="7"/>
    </row>
    <row r="3422" spans="11:13" x14ac:dyDescent="0.25">
      <c r="K3422" s="7"/>
      <c r="L3422" s="7"/>
      <c r="M3422" s="7"/>
    </row>
    <row r="3423" spans="11:13" x14ac:dyDescent="0.25">
      <c r="K3423" s="7"/>
      <c r="L3423" s="7"/>
      <c r="M3423" s="7"/>
    </row>
    <row r="3424" spans="11:13" x14ac:dyDescent="0.25">
      <c r="K3424" s="7"/>
      <c r="L3424" s="7"/>
      <c r="M3424" s="7"/>
    </row>
    <row r="3425" spans="11:13" x14ac:dyDescent="0.25">
      <c r="K3425" s="7"/>
      <c r="L3425" s="7"/>
      <c r="M3425" s="7"/>
    </row>
    <row r="3426" spans="11:13" x14ac:dyDescent="0.25">
      <c r="K3426" s="7"/>
      <c r="L3426" s="7"/>
      <c r="M3426" s="7"/>
    </row>
    <row r="3427" spans="11:13" x14ac:dyDescent="0.25">
      <c r="K3427" s="7"/>
      <c r="L3427" s="7"/>
      <c r="M3427" s="7"/>
    </row>
    <row r="3428" spans="11:13" x14ac:dyDescent="0.25">
      <c r="K3428" s="7"/>
      <c r="L3428" s="7"/>
      <c r="M3428" s="7"/>
    </row>
    <row r="3429" spans="11:13" x14ac:dyDescent="0.25">
      <c r="K3429" s="7"/>
      <c r="L3429" s="7"/>
      <c r="M3429" s="7"/>
    </row>
    <row r="3430" spans="11:13" x14ac:dyDescent="0.25">
      <c r="K3430" s="7"/>
      <c r="L3430" s="7"/>
      <c r="M3430" s="7"/>
    </row>
    <row r="3431" spans="11:13" x14ac:dyDescent="0.25">
      <c r="K3431" s="7"/>
      <c r="L3431" s="7"/>
      <c r="M3431" s="7"/>
    </row>
    <row r="3432" spans="11:13" x14ac:dyDescent="0.25">
      <c r="K3432" s="7"/>
      <c r="L3432" s="7"/>
      <c r="M3432" s="7"/>
    </row>
    <row r="3433" spans="11:13" x14ac:dyDescent="0.25">
      <c r="K3433" s="7"/>
      <c r="L3433" s="7"/>
      <c r="M3433" s="7"/>
    </row>
    <row r="3434" spans="11:13" x14ac:dyDescent="0.25">
      <c r="K3434" s="7"/>
      <c r="L3434" s="7"/>
      <c r="M3434" s="7"/>
    </row>
    <row r="3435" spans="11:13" x14ac:dyDescent="0.25">
      <c r="K3435" s="7"/>
      <c r="L3435" s="7"/>
      <c r="M3435" s="7"/>
    </row>
    <row r="3436" spans="11:13" x14ac:dyDescent="0.25">
      <c r="K3436" s="7"/>
      <c r="L3436" s="7"/>
      <c r="M3436" s="7"/>
    </row>
    <row r="3437" spans="11:13" x14ac:dyDescent="0.25">
      <c r="K3437" s="7"/>
      <c r="L3437" s="7"/>
      <c r="M3437" s="7"/>
    </row>
    <row r="3438" spans="11:13" x14ac:dyDescent="0.25">
      <c r="K3438" s="7"/>
      <c r="L3438" s="7"/>
      <c r="M3438" s="7"/>
    </row>
    <row r="3439" spans="11:13" x14ac:dyDescent="0.25">
      <c r="K3439" s="7"/>
      <c r="L3439" s="7"/>
      <c r="M3439" s="7"/>
    </row>
    <row r="3440" spans="11:13" x14ac:dyDescent="0.25">
      <c r="K3440" s="7"/>
      <c r="L3440" s="7"/>
      <c r="M3440" s="7"/>
    </row>
    <row r="3441" spans="11:13" x14ac:dyDescent="0.25">
      <c r="K3441" s="7"/>
      <c r="L3441" s="7"/>
      <c r="M3441" s="7"/>
    </row>
    <row r="3442" spans="11:13" x14ac:dyDescent="0.25">
      <c r="K3442" s="7"/>
      <c r="L3442" s="7"/>
      <c r="M3442" s="7"/>
    </row>
    <row r="3443" spans="11:13" x14ac:dyDescent="0.25">
      <c r="K3443" s="7"/>
      <c r="L3443" s="7"/>
      <c r="M3443" s="7"/>
    </row>
    <row r="3444" spans="11:13" x14ac:dyDescent="0.25">
      <c r="K3444" s="7"/>
      <c r="L3444" s="7"/>
      <c r="M3444" s="7"/>
    </row>
    <row r="3445" spans="11:13" x14ac:dyDescent="0.25">
      <c r="K3445" s="7"/>
      <c r="L3445" s="7"/>
      <c r="M3445" s="7"/>
    </row>
    <row r="3446" spans="11:13" x14ac:dyDescent="0.25">
      <c r="K3446" s="7"/>
      <c r="L3446" s="7"/>
      <c r="M3446" s="7"/>
    </row>
    <row r="3447" spans="11:13" x14ac:dyDescent="0.25">
      <c r="K3447" s="7"/>
      <c r="L3447" s="7"/>
      <c r="M3447" s="7"/>
    </row>
    <row r="3448" spans="11:13" x14ac:dyDescent="0.25">
      <c r="K3448" s="7"/>
      <c r="L3448" s="7"/>
      <c r="M3448" s="7"/>
    </row>
    <row r="3449" spans="11:13" x14ac:dyDescent="0.25">
      <c r="K3449" s="7"/>
      <c r="L3449" s="7"/>
      <c r="M3449" s="7"/>
    </row>
    <row r="3450" spans="11:13" x14ac:dyDescent="0.25">
      <c r="K3450" s="7"/>
      <c r="L3450" s="7"/>
      <c r="M3450" s="7"/>
    </row>
    <row r="3451" spans="11:13" x14ac:dyDescent="0.25">
      <c r="K3451" s="7"/>
      <c r="L3451" s="7"/>
      <c r="M3451" s="7"/>
    </row>
    <row r="3452" spans="11:13" x14ac:dyDescent="0.25">
      <c r="K3452" s="7"/>
      <c r="L3452" s="7"/>
      <c r="M3452" s="7"/>
    </row>
    <row r="3453" spans="11:13" x14ac:dyDescent="0.25">
      <c r="K3453" s="7"/>
      <c r="L3453" s="7"/>
      <c r="M3453" s="7"/>
    </row>
    <row r="3454" spans="11:13" x14ac:dyDescent="0.25">
      <c r="K3454" s="7"/>
      <c r="L3454" s="7"/>
      <c r="M3454" s="7"/>
    </row>
    <row r="3455" spans="11:13" x14ac:dyDescent="0.25">
      <c r="K3455" s="7"/>
      <c r="L3455" s="7"/>
      <c r="M3455" s="7"/>
    </row>
    <row r="3456" spans="11:13" x14ac:dyDescent="0.25">
      <c r="K3456" s="7"/>
      <c r="L3456" s="7"/>
      <c r="M3456" s="7"/>
    </row>
    <row r="3457" spans="11:13" x14ac:dyDescent="0.25">
      <c r="K3457" s="7"/>
      <c r="L3457" s="7"/>
      <c r="M3457" s="7"/>
    </row>
    <row r="3458" spans="11:13" x14ac:dyDescent="0.25">
      <c r="K3458" s="7"/>
      <c r="L3458" s="7"/>
      <c r="M3458" s="7"/>
    </row>
    <row r="3459" spans="11:13" x14ac:dyDescent="0.25">
      <c r="K3459" s="7"/>
      <c r="L3459" s="7"/>
      <c r="M3459" s="7"/>
    </row>
    <row r="3460" spans="11:13" x14ac:dyDescent="0.25">
      <c r="K3460" s="7"/>
      <c r="L3460" s="7"/>
      <c r="M3460" s="7"/>
    </row>
    <row r="3461" spans="11:13" x14ac:dyDescent="0.25">
      <c r="K3461" s="7"/>
      <c r="L3461" s="7"/>
      <c r="M3461" s="7"/>
    </row>
    <row r="3462" spans="11:13" x14ac:dyDescent="0.25">
      <c r="K3462" s="7"/>
      <c r="L3462" s="7"/>
      <c r="M3462" s="7"/>
    </row>
    <row r="3463" spans="11:13" x14ac:dyDescent="0.25">
      <c r="K3463" s="7"/>
      <c r="L3463" s="7"/>
      <c r="M3463" s="7"/>
    </row>
    <row r="3464" spans="11:13" x14ac:dyDescent="0.25">
      <c r="K3464" s="7"/>
      <c r="L3464" s="7"/>
      <c r="M3464" s="7"/>
    </row>
    <row r="3465" spans="11:13" x14ac:dyDescent="0.25">
      <c r="K3465" s="7"/>
      <c r="L3465" s="7"/>
      <c r="M3465" s="7"/>
    </row>
    <row r="3466" spans="11:13" x14ac:dyDescent="0.25">
      <c r="K3466" s="7"/>
      <c r="L3466" s="7"/>
      <c r="M3466" s="7"/>
    </row>
    <row r="3467" spans="11:13" x14ac:dyDescent="0.25">
      <c r="K3467" s="7"/>
      <c r="L3467" s="7"/>
      <c r="M3467" s="7"/>
    </row>
    <row r="3468" spans="11:13" x14ac:dyDescent="0.25">
      <c r="K3468" s="7"/>
      <c r="L3468" s="7"/>
      <c r="M3468" s="7"/>
    </row>
    <row r="3469" spans="11:13" x14ac:dyDescent="0.25">
      <c r="K3469" s="7"/>
      <c r="L3469" s="7"/>
      <c r="M3469" s="7"/>
    </row>
    <row r="3470" spans="11:13" x14ac:dyDescent="0.25">
      <c r="K3470" s="7"/>
      <c r="L3470" s="7"/>
      <c r="M3470" s="7"/>
    </row>
    <row r="3471" spans="11:13" x14ac:dyDescent="0.25">
      <c r="K3471" s="7"/>
      <c r="L3471" s="7"/>
      <c r="M3471" s="7"/>
    </row>
    <row r="3472" spans="11:13" x14ac:dyDescent="0.25">
      <c r="K3472" s="7"/>
      <c r="L3472" s="7"/>
      <c r="M3472" s="7"/>
    </row>
    <row r="3473" spans="11:13" x14ac:dyDescent="0.25">
      <c r="K3473" s="7"/>
      <c r="L3473" s="7"/>
      <c r="M3473" s="7"/>
    </row>
    <row r="3474" spans="11:13" x14ac:dyDescent="0.25">
      <c r="K3474" s="7"/>
      <c r="L3474" s="7"/>
      <c r="M3474" s="7"/>
    </row>
    <row r="3475" spans="11:13" x14ac:dyDescent="0.25">
      <c r="K3475" s="7"/>
      <c r="L3475" s="7"/>
      <c r="M3475" s="7"/>
    </row>
    <row r="3476" spans="11:13" x14ac:dyDescent="0.25">
      <c r="K3476" s="7"/>
      <c r="L3476" s="7"/>
      <c r="M3476" s="7"/>
    </row>
    <row r="3477" spans="11:13" x14ac:dyDescent="0.25">
      <c r="K3477" s="7"/>
      <c r="L3477" s="7"/>
      <c r="M3477" s="7"/>
    </row>
    <row r="3478" spans="11:13" x14ac:dyDescent="0.25">
      <c r="K3478" s="7"/>
      <c r="L3478" s="7"/>
      <c r="M3478" s="7"/>
    </row>
    <row r="3479" spans="11:13" x14ac:dyDescent="0.25">
      <c r="K3479" s="7"/>
      <c r="L3479" s="7"/>
      <c r="M3479" s="7"/>
    </row>
    <row r="3480" spans="11:13" x14ac:dyDescent="0.25">
      <c r="K3480" s="7"/>
      <c r="L3480" s="7"/>
      <c r="M3480" s="7"/>
    </row>
    <row r="3481" spans="11:13" x14ac:dyDescent="0.25">
      <c r="K3481" s="7"/>
      <c r="L3481" s="7"/>
      <c r="M3481" s="7"/>
    </row>
    <row r="3482" spans="11:13" x14ac:dyDescent="0.25">
      <c r="K3482" s="7"/>
      <c r="L3482" s="7"/>
      <c r="M3482" s="7"/>
    </row>
    <row r="3483" spans="11:13" x14ac:dyDescent="0.25">
      <c r="K3483" s="7"/>
      <c r="L3483" s="7"/>
      <c r="M3483" s="7"/>
    </row>
    <row r="3484" spans="11:13" x14ac:dyDescent="0.25">
      <c r="K3484" s="7"/>
      <c r="L3484" s="7"/>
      <c r="M3484" s="7"/>
    </row>
    <row r="3485" spans="11:13" x14ac:dyDescent="0.25">
      <c r="K3485" s="7"/>
      <c r="L3485" s="7"/>
      <c r="M3485" s="7"/>
    </row>
    <row r="3486" spans="11:13" x14ac:dyDescent="0.25">
      <c r="K3486" s="7"/>
      <c r="L3486" s="7"/>
      <c r="M3486" s="7"/>
    </row>
    <row r="3487" spans="11:13" x14ac:dyDescent="0.25">
      <c r="K3487" s="7"/>
      <c r="L3487" s="7"/>
      <c r="M3487" s="7"/>
    </row>
    <row r="3488" spans="11:13" x14ac:dyDescent="0.25">
      <c r="K3488" s="7"/>
      <c r="L3488" s="7"/>
      <c r="M3488" s="7"/>
    </row>
    <row r="3489" spans="11:13" x14ac:dyDescent="0.25">
      <c r="K3489" s="7"/>
      <c r="L3489" s="7"/>
      <c r="M3489" s="7"/>
    </row>
    <row r="3490" spans="11:13" x14ac:dyDescent="0.25">
      <c r="K3490" s="7"/>
      <c r="L3490" s="7"/>
      <c r="M3490" s="7"/>
    </row>
    <row r="3491" spans="11:13" x14ac:dyDescent="0.25">
      <c r="K3491" s="7"/>
      <c r="L3491" s="7"/>
      <c r="M3491" s="7"/>
    </row>
    <row r="3492" spans="11:13" x14ac:dyDescent="0.25">
      <c r="K3492" s="7"/>
      <c r="L3492" s="7"/>
      <c r="M3492" s="7"/>
    </row>
    <row r="3493" spans="11:13" x14ac:dyDescent="0.25">
      <c r="K3493" s="7"/>
      <c r="L3493" s="7"/>
      <c r="M3493" s="7"/>
    </row>
    <row r="3494" spans="11:13" x14ac:dyDescent="0.25">
      <c r="K3494" s="7"/>
      <c r="L3494" s="7"/>
      <c r="M3494" s="7"/>
    </row>
    <row r="3495" spans="11:13" x14ac:dyDescent="0.25">
      <c r="K3495" s="7"/>
      <c r="L3495" s="7"/>
      <c r="M3495" s="7"/>
    </row>
    <row r="3496" spans="11:13" x14ac:dyDescent="0.25">
      <c r="K3496" s="7"/>
      <c r="L3496" s="7"/>
      <c r="M3496" s="7"/>
    </row>
    <row r="3497" spans="11:13" x14ac:dyDescent="0.25">
      <c r="K3497" s="7"/>
      <c r="L3497" s="7"/>
      <c r="M3497" s="7"/>
    </row>
    <row r="3498" spans="11:13" x14ac:dyDescent="0.25">
      <c r="K3498" s="7"/>
      <c r="L3498" s="7"/>
      <c r="M3498" s="7"/>
    </row>
    <row r="3499" spans="11:13" x14ac:dyDescent="0.25">
      <c r="K3499" s="7"/>
      <c r="L3499" s="7"/>
      <c r="M3499" s="7"/>
    </row>
    <row r="3500" spans="11:13" x14ac:dyDescent="0.25">
      <c r="K3500" s="7"/>
      <c r="L3500" s="7"/>
      <c r="M3500" s="7"/>
    </row>
    <row r="3501" spans="11:13" x14ac:dyDescent="0.25">
      <c r="K3501" s="7"/>
      <c r="L3501" s="7"/>
      <c r="M3501" s="7"/>
    </row>
    <row r="3502" spans="11:13" x14ac:dyDescent="0.25">
      <c r="K3502" s="7"/>
      <c r="L3502" s="7"/>
      <c r="M3502" s="7"/>
    </row>
    <row r="3503" spans="11:13" x14ac:dyDescent="0.25">
      <c r="K3503" s="7"/>
      <c r="L3503" s="7"/>
      <c r="M3503" s="7"/>
    </row>
    <row r="3504" spans="11:13" x14ac:dyDescent="0.25">
      <c r="K3504" s="7"/>
      <c r="L3504" s="7"/>
      <c r="M3504" s="7"/>
    </row>
    <row r="3505" spans="11:13" x14ac:dyDescent="0.25">
      <c r="K3505" s="7"/>
      <c r="L3505" s="7"/>
      <c r="M3505" s="7"/>
    </row>
    <row r="3506" spans="11:13" x14ac:dyDescent="0.25">
      <c r="K3506" s="7"/>
      <c r="L3506" s="7"/>
      <c r="M3506" s="7"/>
    </row>
    <row r="3507" spans="11:13" x14ac:dyDescent="0.25">
      <c r="K3507" s="7"/>
      <c r="L3507" s="7"/>
      <c r="M3507" s="7"/>
    </row>
    <row r="3508" spans="11:13" x14ac:dyDescent="0.25">
      <c r="K3508" s="7"/>
      <c r="L3508" s="7"/>
      <c r="M3508" s="7"/>
    </row>
    <row r="3509" spans="11:13" x14ac:dyDescent="0.25">
      <c r="K3509" s="7"/>
      <c r="L3509" s="7"/>
      <c r="M3509" s="7"/>
    </row>
    <row r="3510" spans="11:13" x14ac:dyDescent="0.25">
      <c r="K3510" s="7"/>
      <c r="L3510" s="7"/>
      <c r="M3510" s="7"/>
    </row>
    <row r="3511" spans="11:13" x14ac:dyDescent="0.25">
      <c r="K3511" s="7"/>
      <c r="L3511" s="7"/>
      <c r="M3511" s="7"/>
    </row>
    <row r="3512" spans="11:13" x14ac:dyDescent="0.25">
      <c r="K3512" s="7"/>
      <c r="L3512" s="7"/>
      <c r="M3512" s="7"/>
    </row>
    <row r="3513" spans="11:13" x14ac:dyDescent="0.25">
      <c r="K3513" s="7"/>
      <c r="L3513" s="7"/>
      <c r="M3513" s="7"/>
    </row>
    <row r="3514" spans="11:13" x14ac:dyDescent="0.25">
      <c r="K3514" s="7"/>
      <c r="L3514" s="7"/>
      <c r="M3514" s="7"/>
    </row>
    <row r="3515" spans="11:13" x14ac:dyDescent="0.25">
      <c r="K3515" s="7"/>
      <c r="L3515" s="7"/>
      <c r="M3515" s="7"/>
    </row>
    <row r="3516" spans="11:13" x14ac:dyDescent="0.25">
      <c r="K3516" s="7"/>
      <c r="L3516" s="7"/>
      <c r="M3516" s="7"/>
    </row>
    <row r="3517" spans="11:13" x14ac:dyDescent="0.25">
      <c r="K3517" s="7"/>
      <c r="L3517" s="7"/>
      <c r="M3517" s="7"/>
    </row>
    <row r="3518" spans="11:13" x14ac:dyDescent="0.25">
      <c r="K3518" s="7"/>
      <c r="L3518" s="7"/>
      <c r="M3518" s="7"/>
    </row>
    <row r="3519" spans="11:13" x14ac:dyDescent="0.25">
      <c r="K3519" s="7"/>
      <c r="L3519" s="7"/>
      <c r="M3519" s="7"/>
    </row>
    <row r="3520" spans="11:13" x14ac:dyDescent="0.25">
      <c r="K3520" s="7"/>
      <c r="L3520" s="7"/>
      <c r="M3520" s="7"/>
    </row>
    <row r="3521" spans="11:13" x14ac:dyDescent="0.25">
      <c r="K3521" s="7"/>
      <c r="L3521" s="7"/>
      <c r="M3521" s="7"/>
    </row>
    <row r="3522" spans="11:13" x14ac:dyDescent="0.25">
      <c r="K3522" s="7"/>
      <c r="L3522" s="7"/>
      <c r="M3522" s="7"/>
    </row>
    <row r="3523" spans="11:13" x14ac:dyDescent="0.25">
      <c r="K3523" s="7"/>
      <c r="L3523" s="7"/>
      <c r="M3523" s="7"/>
    </row>
    <row r="3524" spans="11:13" x14ac:dyDescent="0.25">
      <c r="K3524" s="7"/>
      <c r="L3524" s="7"/>
      <c r="M3524" s="7"/>
    </row>
    <row r="3525" spans="11:13" x14ac:dyDescent="0.25">
      <c r="K3525" s="7"/>
      <c r="L3525" s="7"/>
      <c r="M3525" s="7"/>
    </row>
    <row r="3526" spans="11:13" x14ac:dyDescent="0.25">
      <c r="K3526" s="7"/>
      <c r="L3526" s="7"/>
      <c r="M3526" s="7"/>
    </row>
    <row r="3527" spans="11:13" x14ac:dyDescent="0.25">
      <c r="K3527" s="7"/>
      <c r="L3527" s="7"/>
      <c r="M3527" s="7"/>
    </row>
    <row r="3528" spans="11:13" x14ac:dyDescent="0.25">
      <c r="K3528" s="7"/>
      <c r="L3528" s="7"/>
      <c r="M3528" s="7"/>
    </row>
    <row r="3529" spans="11:13" x14ac:dyDescent="0.25">
      <c r="K3529" s="7"/>
      <c r="L3529" s="7"/>
      <c r="M3529" s="7"/>
    </row>
    <row r="3530" spans="11:13" x14ac:dyDescent="0.25">
      <c r="K3530" s="7"/>
      <c r="L3530" s="7"/>
      <c r="M3530" s="7"/>
    </row>
    <row r="3531" spans="11:13" x14ac:dyDescent="0.25">
      <c r="K3531" s="7"/>
      <c r="L3531" s="7"/>
      <c r="M3531" s="7"/>
    </row>
    <row r="3532" spans="11:13" x14ac:dyDescent="0.25">
      <c r="K3532" s="7"/>
      <c r="L3532" s="7"/>
      <c r="M3532" s="7"/>
    </row>
    <row r="3533" spans="11:13" x14ac:dyDescent="0.25">
      <c r="K3533" s="7"/>
      <c r="L3533" s="7"/>
      <c r="M3533" s="7"/>
    </row>
    <row r="3534" spans="11:13" x14ac:dyDescent="0.25">
      <c r="K3534" s="7"/>
      <c r="L3534" s="7"/>
      <c r="M3534" s="7"/>
    </row>
    <row r="3535" spans="11:13" x14ac:dyDescent="0.25">
      <c r="K3535" s="7"/>
      <c r="L3535" s="7"/>
      <c r="M3535" s="7"/>
    </row>
    <row r="3536" spans="11:13" x14ac:dyDescent="0.25">
      <c r="K3536" s="7"/>
      <c r="L3536" s="7"/>
      <c r="M3536" s="7"/>
    </row>
    <row r="3537" spans="11:13" x14ac:dyDescent="0.25">
      <c r="K3537" s="7"/>
      <c r="L3537" s="7"/>
      <c r="M3537" s="7"/>
    </row>
    <row r="3538" spans="11:13" x14ac:dyDescent="0.25">
      <c r="K3538" s="7"/>
      <c r="L3538" s="7"/>
      <c r="M3538" s="7"/>
    </row>
    <row r="3539" spans="11:13" x14ac:dyDescent="0.25">
      <c r="K3539" s="7"/>
      <c r="L3539" s="7"/>
      <c r="M3539" s="7"/>
    </row>
    <row r="3540" spans="11:13" x14ac:dyDescent="0.25">
      <c r="K3540" s="7"/>
      <c r="L3540" s="7"/>
      <c r="M3540" s="7"/>
    </row>
    <row r="3541" spans="11:13" x14ac:dyDescent="0.25">
      <c r="K3541" s="7"/>
      <c r="L3541" s="7"/>
      <c r="M3541" s="7"/>
    </row>
    <row r="3542" spans="11:13" x14ac:dyDescent="0.25">
      <c r="K3542" s="7"/>
      <c r="L3542" s="7"/>
      <c r="M3542" s="7"/>
    </row>
    <row r="3543" spans="11:13" x14ac:dyDescent="0.25">
      <c r="K3543" s="7"/>
      <c r="L3543" s="7"/>
      <c r="M3543" s="7"/>
    </row>
    <row r="3544" spans="11:13" x14ac:dyDescent="0.25">
      <c r="K3544" s="7"/>
      <c r="L3544" s="7"/>
      <c r="M3544" s="7"/>
    </row>
    <row r="3545" spans="11:13" x14ac:dyDescent="0.25">
      <c r="K3545" s="7"/>
      <c r="L3545" s="7"/>
      <c r="M3545" s="7"/>
    </row>
    <row r="3546" spans="11:13" x14ac:dyDescent="0.25">
      <c r="K3546" s="7"/>
      <c r="L3546" s="7"/>
      <c r="M3546" s="7"/>
    </row>
    <row r="3547" spans="11:13" x14ac:dyDescent="0.25">
      <c r="K3547" s="7"/>
      <c r="L3547" s="7"/>
      <c r="M3547" s="7"/>
    </row>
    <row r="3548" spans="11:13" x14ac:dyDescent="0.25">
      <c r="K3548" s="7"/>
      <c r="L3548" s="7"/>
      <c r="M3548" s="7"/>
    </row>
    <row r="3549" spans="11:13" x14ac:dyDescent="0.25">
      <c r="K3549" s="7"/>
      <c r="L3549" s="7"/>
      <c r="M3549" s="7"/>
    </row>
    <row r="3550" spans="11:13" x14ac:dyDescent="0.25">
      <c r="K3550" s="7"/>
      <c r="L3550" s="7"/>
      <c r="M3550" s="7"/>
    </row>
    <row r="3551" spans="11:13" x14ac:dyDescent="0.25">
      <c r="K3551" s="7"/>
      <c r="L3551" s="7"/>
      <c r="M3551" s="7"/>
    </row>
    <row r="3552" spans="11:13" x14ac:dyDescent="0.25">
      <c r="K3552" s="7"/>
      <c r="L3552" s="7"/>
      <c r="M3552" s="7"/>
    </row>
    <row r="3553" spans="11:13" x14ac:dyDescent="0.25">
      <c r="K3553" s="7"/>
      <c r="L3553" s="7"/>
      <c r="M3553" s="7"/>
    </row>
    <row r="3554" spans="11:13" x14ac:dyDescent="0.25">
      <c r="K3554" s="7"/>
      <c r="L3554" s="7"/>
      <c r="M3554" s="7"/>
    </row>
    <row r="3555" spans="11:13" x14ac:dyDescent="0.25">
      <c r="K3555" s="7"/>
      <c r="L3555" s="7"/>
      <c r="M3555" s="7"/>
    </row>
    <row r="3556" spans="11:13" x14ac:dyDescent="0.25">
      <c r="K3556" s="7"/>
      <c r="L3556" s="7"/>
      <c r="M3556" s="7"/>
    </row>
    <row r="3557" spans="11:13" x14ac:dyDescent="0.25">
      <c r="K3557" s="7"/>
      <c r="L3557" s="7"/>
      <c r="M3557" s="7"/>
    </row>
    <row r="3558" spans="11:13" x14ac:dyDescent="0.25">
      <c r="K3558" s="7"/>
      <c r="L3558" s="7"/>
      <c r="M3558" s="7"/>
    </row>
    <row r="3559" spans="11:13" x14ac:dyDescent="0.25">
      <c r="K3559" s="7"/>
      <c r="L3559" s="7"/>
      <c r="M3559" s="7"/>
    </row>
    <row r="3560" spans="11:13" x14ac:dyDescent="0.25">
      <c r="K3560" s="7"/>
      <c r="L3560" s="7"/>
      <c r="M3560" s="7"/>
    </row>
    <row r="3561" spans="11:13" x14ac:dyDescent="0.25">
      <c r="K3561" s="7"/>
      <c r="L3561" s="7"/>
      <c r="M3561" s="7"/>
    </row>
    <row r="3562" spans="11:13" x14ac:dyDescent="0.25">
      <c r="K3562" s="7"/>
      <c r="L3562" s="7"/>
      <c r="M3562" s="7"/>
    </row>
    <row r="3563" spans="11:13" x14ac:dyDescent="0.25">
      <c r="K3563" s="7"/>
      <c r="L3563" s="7"/>
      <c r="M3563" s="7"/>
    </row>
    <row r="3564" spans="11:13" x14ac:dyDescent="0.25">
      <c r="K3564" s="7"/>
      <c r="L3564" s="7"/>
      <c r="M3564" s="7"/>
    </row>
    <row r="3565" spans="11:13" x14ac:dyDescent="0.25">
      <c r="K3565" s="7"/>
      <c r="L3565" s="7"/>
      <c r="M3565" s="7"/>
    </row>
    <row r="3566" spans="11:13" x14ac:dyDescent="0.25">
      <c r="K3566" s="7"/>
      <c r="L3566" s="7"/>
      <c r="M3566" s="7"/>
    </row>
    <row r="3567" spans="11:13" x14ac:dyDescent="0.25">
      <c r="K3567" s="7"/>
      <c r="L3567" s="7"/>
      <c r="M3567" s="7"/>
    </row>
    <row r="3568" spans="11:13" x14ac:dyDescent="0.25">
      <c r="K3568" s="7"/>
      <c r="L3568" s="7"/>
      <c r="M3568" s="7"/>
    </row>
    <row r="3569" spans="11:13" x14ac:dyDescent="0.25">
      <c r="K3569" s="7"/>
      <c r="L3569" s="7"/>
      <c r="M3569" s="7"/>
    </row>
    <row r="3570" spans="11:13" x14ac:dyDescent="0.25">
      <c r="K3570" s="7"/>
      <c r="L3570" s="7"/>
      <c r="M3570" s="7"/>
    </row>
    <row r="3571" spans="11:13" x14ac:dyDescent="0.25">
      <c r="K3571" s="7"/>
      <c r="L3571" s="7"/>
      <c r="M3571" s="7"/>
    </row>
    <row r="3572" spans="11:13" x14ac:dyDescent="0.25">
      <c r="K3572" s="7"/>
      <c r="L3572" s="7"/>
      <c r="M3572" s="7"/>
    </row>
    <row r="3573" spans="11:13" x14ac:dyDescent="0.25">
      <c r="K3573" s="7"/>
      <c r="L3573" s="7"/>
      <c r="M3573" s="7"/>
    </row>
    <row r="3574" spans="11:13" x14ac:dyDescent="0.25">
      <c r="K3574" s="7"/>
      <c r="L3574" s="7"/>
      <c r="M3574" s="7"/>
    </row>
    <row r="3575" spans="11:13" x14ac:dyDescent="0.25">
      <c r="K3575" s="7"/>
      <c r="L3575" s="7"/>
      <c r="M3575" s="7"/>
    </row>
    <row r="3576" spans="11:13" x14ac:dyDescent="0.25">
      <c r="K3576" s="7"/>
      <c r="L3576" s="7"/>
      <c r="M3576" s="7"/>
    </row>
    <row r="3577" spans="11:13" x14ac:dyDescent="0.25">
      <c r="K3577" s="7"/>
      <c r="L3577" s="7"/>
      <c r="M3577" s="7"/>
    </row>
    <row r="3578" spans="11:13" x14ac:dyDescent="0.25">
      <c r="K3578" s="7"/>
      <c r="L3578" s="7"/>
      <c r="M3578" s="7"/>
    </row>
    <row r="3579" spans="11:13" x14ac:dyDescent="0.25">
      <c r="K3579" s="7"/>
      <c r="L3579" s="7"/>
      <c r="M3579" s="7"/>
    </row>
    <row r="3580" spans="11:13" x14ac:dyDescent="0.25">
      <c r="K3580" s="7"/>
      <c r="L3580" s="7"/>
      <c r="M3580" s="7"/>
    </row>
    <row r="3581" spans="11:13" x14ac:dyDescent="0.25">
      <c r="K3581" s="7"/>
      <c r="L3581" s="7"/>
      <c r="M3581" s="7"/>
    </row>
    <row r="3582" spans="11:13" x14ac:dyDescent="0.25">
      <c r="K3582" s="7"/>
      <c r="L3582" s="7"/>
      <c r="M3582" s="7"/>
    </row>
    <row r="3583" spans="11:13" x14ac:dyDescent="0.25">
      <c r="K3583" s="7"/>
      <c r="L3583" s="7"/>
      <c r="M3583" s="7"/>
    </row>
    <row r="3584" spans="11:13" x14ac:dyDescent="0.25">
      <c r="K3584" s="7"/>
      <c r="L3584" s="7"/>
      <c r="M3584" s="7"/>
    </row>
    <row r="3585" spans="11:13" x14ac:dyDescent="0.25">
      <c r="K3585" s="7"/>
      <c r="L3585" s="7"/>
      <c r="M3585" s="7"/>
    </row>
    <row r="3586" spans="11:13" x14ac:dyDescent="0.25">
      <c r="K3586" s="7"/>
      <c r="L3586" s="7"/>
      <c r="M3586" s="7"/>
    </row>
    <row r="3587" spans="11:13" x14ac:dyDescent="0.25">
      <c r="K3587" s="7"/>
      <c r="L3587" s="7"/>
      <c r="M3587" s="7"/>
    </row>
    <row r="3588" spans="11:13" x14ac:dyDescent="0.25">
      <c r="K3588" s="7"/>
      <c r="L3588" s="7"/>
      <c r="M3588" s="7"/>
    </row>
    <row r="3589" spans="11:13" x14ac:dyDescent="0.25">
      <c r="K3589" s="7"/>
      <c r="L3589" s="7"/>
      <c r="M3589" s="7"/>
    </row>
    <row r="3590" spans="11:13" x14ac:dyDescent="0.25">
      <c r="K3590" s="7"/>
      <c r="L3590" s="7"/>
      <c r="M3590" s="7"/>
    </row>
    <row r="3591" spans="11:13" x14ac:dyDescent="0.25">
      <c r="K3591" s="7"/>
      <c r="L3591" s="7"/>
      <c r="M3591" s="7"/>
    </row>
    <row r="3592" spans="11:13" x14ac:dyDescent="0.25">
      <c r="K3592" s="7"/>
      <c r="L3592" s="7"/>
      <c r="M3592" s="7"/>
    </row>
    <row r="3593" spans="11:13" x14ac:dyDescent="0.25">
      <c r="K3593" s="7"/>
      <c r="L3593" s="7"/>
      <c r="M3593" s="7"/>
    </row>
    <row r="3594" spans="11:13" x14ac:dyDescent="0.25">
      <c r="K3594" s="7"/>
      <c r="L3594" s="7"/>
      <c r="M3594" s="7"/>
    </row>
    <row r="3595" spans="11:13" x14ac:dyDescent="0.25">
      <c r="K3595" s="7"/>
      <c r="L3595" s="7"/>
      <c r="M3595" s="7"/>
    </row>
    <row r="3596" spans="11:13" x14ac:dyDescent="0.25">
      <c r="K3596" s="7"/>
      <c r="L3596" s="7"/>
      <c r="M3596" s="7"/>
    </row>
    <row r="3597" spans="11:13" x14ac:dyDescent="0.25">
      <c r="K3597" s="7"/>
      <c r="L3597" s="7"/>
      <c r="M3597" s="7"/>
    </row>
    <row r="3598" spans="11:13" x14ac:dyDescent="0.25">
      <c r="K3598" s="7"/>
      <c r="L3598" s="7"/>
      <c r="M3598" s="7"/>
    </row>
    <row r="3599" spans="11:13" x14ac:dyDescent="0.25">
      <c r="K3599" s="7"/>
      <c r="L3599" s="7"/>
      <c r="M3599" s="7"/>
    </row>
    <row r="3600" spans="11:13" x14ac:dyDescent="0.25">
      <c r="K3600" s="7"/>
      <c r="L3600" s="7"/>
      <c r="M3600" s="7"/>
    </row>
    <row r="3601" spans="11:13" x14ac:dyDescent="0.25">
      <c r="K3601" s="7"/>
      <c r="L3601" s="7"/>
      <c r="M3601" s="7"/>
    </row>
    <row r="3602" spans="11:13" x14ac:dyDescent="0.25">
      <c r="K3602" s="7"/>
      <c r="L3602" s="7"/>
      <c r="M3602" s="7"/>
    </row>
    <row r="3603" spans="11:13" x14ac:dyDescent="0.25">
      <c r="K3603" s="7"/>
      <c r="L3603" s="7"/>
      <c r="M3603" s="7"/>
    </row>
    <row r="3604" spans="11:13" x14ac:dyDescent="0.25">
      <c r="K3604" s="7"/>
      <c r="L3604" s="7"/>
      <c r="M3604" s="7"/>
    </row>
    <row r="3605" spans="11:13" x14ac:dyDescent="0.25">
      <c r="K3605" s="7"/>
      <c r="L3605" s="7"/>
      <c r="M3605" s="7"/>
    </row>
    <row r="3606" spans="11:13" x14ac:dyDescent="0.25">
      <c r="K3606" s="7"/>
      <c r="L3606" s="7"/>
      <c r="M3606" s="7"/>
    </row>
    <row r="3607" spans="11:13" x14ac:dyDescent="0.25">
      <c r="K3607" s="7"/>
      <c r="L3607" s="7"/>
      <c r="M3607" s="7"/>
    </row>
    <row r="3608" spans="11:13" x14ac:dyDescent="0.25">
      <c r="K3608" s="7"/>
      <c r="L3608" s="7"/>
      <c r="M3608" s="7"/>
    </row>
    <row r="3609" spans="11:13" x14ac:dyDescent="0.25">
      <c r="K3609" s="7"/>
      <c r="L3609" s="7"/>
      <c r="M3609" s="7"/>
    </row>
    <row r="3610" spans="11:13" x14ac:dyDescent="0.25">
      <c r="K3610" s="7"/>
      <c r="L3610" s="7"/>
      <c r="M3610" s="7"/>
    </row>
    <row r="3611" spans="11:13" x14ac:dyDescent="0.25">
      <c r="K3611" s="7"/>
      <c r="L3611" s="7"/>
      <c r="M3611" s="7"/>
    </row>
    <row r="3612" spans="11:13" x14ac:dyDescent="0.25">
      <c r="K3612" s="7"/>
      <c r="L3612" s="7"/>
      <c r="M3612" s="7"/>
    </row>
    <row r="3613" spans="11:13" x14ac:dyDescent="0.25">
      <c r="K3613" s="7"/>
      <c r="L3613" s="7"/>
      <c r="M3613" s="7"/>
    </row>
    <row r="3614" spans="11:13" x14ac:dyDescent="0.25">
      <c r="K3614" s="7"/>
      <c r="L3614" s="7"/>
      <c r="M3614" s="7"/>
    </row>
    <row r="3615" spans="11:13" x14ac:dyDescent="0.25">
      <c r="K3615" s="7"/>
      <c r="L3615" s="7"/>
      <c r="M3615" s="7"/>
    </row>
    <row r="3616" spans="11:13" x14ac:dyDescent="0.25">
      <c r="K3616" s="7"/>
      <c r="L3616" s="7"/>
      <c r="M3616" s="7"/>
    </row>
    <row r="3617" spans="11:13" x14ac:dyDescent="0.25">
      <c r="K3617" s="7"/>
      <c r="L3617" s="7"/>
      <c r="M3617" s="7"/>
    </row>
    <row r="3618" spans="11:13" x14ac:dyDescent="0.25">
      <c r="K3618" s="7"/>
      <c r="L3618" s="7"/>
      <c r="M3618" s="7"/>
    </row>
    <row r="3619" spans="11:13" x14ac:dyDescent="0.25">
      <c r="K3619" s="7"/>
      <c r="L3619" s="7"/>
      <c r="M3619" s="7"/>
    </row>
    <row r="3620" spans="11:13" x14ac:dyDescent="0.25">
      <c r="K3620" s="7"/>
      <c r="L3620" s="7"/>
      <c r="M3620" s="7"/>
    </row>
    <row r="3621" spans="11:13" x14ac:dyDescent="0.25">
      <c r="K3621" s="7"/>
      <c r="L3621" s="7"/>
      <c r="M3621" s="7"/>
    </row>
    <row r="3622" spans="11:13" x14ac:dyDescent="0.25">
      <c r="K3622" s="7"/>
      <c r="L3622" s="7"/>
      <c r="M3622" s="7"/>
    </row>
    <row r="3623" spans="11:13" x14ac:dyDescent="0.25">
      <c r="K3623" s="7"/>
      <c r="L3623" s="7"/>
      <c r="M3623" s="7"/>
    </row>
    <row r="3624" spans="11:13" x14ac:dyDescent="0.25">
      <c r="K3624" s="7"/>
      <c r="L3624" s="7"/>
      <c r="M3624" s="7"/>
    </row>
    <row r="3625" spans="11:13" x14ac:dyDescent="0.25">
      <c r="K3625" s="7"/>
      <c r="L3625" s="7"/>
      <c r="M3625" s="7"/>
    </row>
    <row r="3626" spans="11:13" x14ac:dyDescent="0.25">
      <c r="K3626" s="7"/>
      <c r="L3626" s="7"/>
      <c r="M3626" s="7"/>
    </row>
    <row r="3627" spans="11:13" x14ac:dyDescent="0.25">
      <c r="K3627" s="7"/>
      <c r="L3627" s="7"/>
      <c r="M3627" s="7"/>
    </row>
    <row r="3628" spans="11:13" x14ac:dyDescent="0.25">
      <c r="K3628" s="7"/>
      <c r="L3628" s="7"/>
      <c r="M3628" s="7"/>
    </row>
    <row r="3629" spans="11:13" x14ac:dyDescent="0.25">
      <c r="K3629" s="7"/>
      <c r="L3629" s="7"/>
      <c r="M3629" s="7"/>
    </row>
    <row r="3630" spans="11:13" x14ac:dyDescent="0.25">
      <c r="K3630" s="7"/>
      <c r="L3630" s="7"/>
      <c r="M3630" s="7"/>
    </row>
    <row r="3631" spans="11:13" x14ac:dyDescent="0.25">
      <c r="K3631" s="7"/>
      <c r="L3631" s="7"/>
      <c r="M3631" s="7"/>
    </row>
    <row r="3632" spans="11:13" x14ac:dyDescent="0.25">
      <c r="K3632" s="7"/>
      <c r="L3632" s="7"/>
      <c r="M3632" s="7"/>
    </row>
    <row r="3633" spans="11:13" x14ac:dyDescent="0.25">
      <c r="K3633" s="7"/>
      <c r="L3633" s="7"/>
      <c r="M3633" s="7"/>
    </row>
    <row r="3634" spans="11:13" x14ac:dyDescent="0.25">
      <c r="K3634" s="7"/>
      <c r="L3634" s="7"/>
      <c r="M3634" s="7"/>
    </row>
    <row r="3635" spans="11:13" x14ac:dyDescent="0.25">
      <c r="K3635" s="7"/>
      <c r="L3635" s="7"/>
      <c r="M3635" s="7"/>
    </row>
    <row r="3636" spans="11:13" x14ac:dyDescent="0.25">
      <c r="K3636" s="7"/>
      <c r="L3636" s="7"/>
      <c r="M3636" s="7"/>
    </row>
    <row r="3637" spans="11:13" x14ac:dyDescent="0.25">
      <c r="K3637" s="7"/>
      <c r="L3637" s="7"/>
      <c r="M3637" s="7"/>
    </row>
    <row r="3638" spans="11:13" x14ac:dyDescent="0.25">
      <c r="K3638" s="7"/>
      <c r="L3638" s="7"/>
      <c r="M3638" s="7"/>
    </row>
    <row r="3639" spans="11:13" x14ac:dyDescent="0.25">
      <c r="K3639" s="7"/>
      <c r="L3639" s="7"/>
      <c r="M3639" s="7"/>
    </row>
    <row r="3640" spans="11:13" x14ac:dyDescent="0.25">
      <c r="K3640" s="7"/>
      <c r="L3640" s="7"/>
      <c r="M3640" s="7"/>
    </row>
    <row r="3641" spans="11:13" x14ac:dyDescent="0.25">
      <c r="K3641" s="7"/>
      <c r="L3641" s="7"/>
      <c r="M3641" s="7"/>
    </row>
    <row r="3642" spans="11:13" x14ac:dyDescent="0.25">
      <c r="K3642" s="7"/>
      <c r="L3642" s="7"/>
      <c r="M3642" s="7"/>
    </row>
    <row r="3643" spans="11:13" x14ac:dyDescent="0.25">
      <c r="K3643" s="7"/>
      <c r="L3643" s="7"/>
      <c r="M3643" s="7"/>
    </row>
    <row r="3644" spans="11:13" x14ac:dyDescent="0.25">
      <c r="K3644" s="7"/>
      <c r="L3644" s="7"/>
      <c r="M3644" s="7"/>
    </row>
    <row r="3645" spans="11:13" x14ac:dyDescent="0.25">
      <c r="K3645" s="7"/>
      <c r="L3645" s="7"/>
      <c r="M3645" s="7"/>
    </row>
    <row r="3646" spans="11:13" x14ac:dyDescent="0.25">
      <c r="K3646" s="7"/>
      <c r="L3646" s="7"/>
      <c r="M3646" s="7"/>
    </row>
    <row r="3647" spans="11:13" x14ac:dyDescent="0.25">
      <c r="K3647" s="7"/>
      <c r="L3647" s="7"/>
      <c r="M3647" s="7"/>
    </row>
    <row r="3648" spans="11:13" x14ac:dyDescent="0.25">
      <c r="K3648" s="7"/>
      <c r="L3648" s="7"/>
      <c r="M3648" s="7"/>
    </row>
    <row r="3649" spans="11:13" x14ac:dyDescent="0.25">
      <c r="K3649" s="7"/>
      <c r="L3649" s="7"/>
      <c r="M3649" s="7"/>
    </row>
    <row r="3650" spans="11:13" x14ac:dyDescent="0.25">
      <c r="K3650" s="7"/>
      <c r="L3650" s="7"/>
      <c r="M3650" s="7"/>
    </row>
    <row r="3651" spans="11:13" x14ac:dyDescent="0.25">
      <c r="K3651" s="7"/>
      <c r="L3651" s="7"/>
      <c r="M3651" s="7"/>
    </row>
    <row r="3652" spans="11:13" x14ac:dyDescent="0.25">
      <c r="K3652" s="7"/>
      <c r="L3652" s="7"/>
      <c r="M3652" s="7"/>
    </row>
    <row r="3653" spans="11:13" x14ac:dyDescent="0.25">
      <c r="K3653" s="7"/>
      <c r="L3653" s="7"/>
      <c r="M3653" s="7"/>
    </row>
    <row r="3654" spans="11:13" x14ac:dyDescent="0.25">
      <c r="K3654" s="7"/>
      <c r="L3654" s="7"/>
      <c r="M3654" s="7"/>
    </row>
    <row r="3655" spans="11:13" x14ac:dyDescent="0.25">
      <c r="K3655" s="7"/>
      <c r="L3655" s="7"/>
      <c r="M3655" s="7"/>
    </row>
    <row r="3656" spans="11:13" x14ac:dyDescent="0.25">
      <c r="K3656" s="7"/>
      <c r="L3656" s="7"/>
      <c r="M3656" s="7"/>
    </row>
    <row r="3657" spans="11:13" x14ac:dyDescent="0.25">
      <c r="K3657" s="7"/>
      <c r="L3657" s="7"/>
      <c r="M3657" s="7"/>
    </row>
    <row r="3658" spans="11:13" x14ac:dyDescent="0.25">
      <c r="K3658" s="7"/>
      <c r="L3658" s="7"/>
      <c r="M3658" s="7"/>
    </row>
    <row r="3659" spans="11:13" x14ac:dyDescent="0.25">
      <c r="K3659" s="7"/>
      <c r="L3659" s="7"/>
      <c r="M3659" s="7"/>
    </row>
    <row r="3660" spans="11:13" x14ac:dyDescent="0.25">
      <c r="K3660" s="7"/>
      <c r="L3660" s="7"/>
      <c r="M3660" s="7"/>
    </row>
    <row r="3661" spans="11:13" x14ac:dyDescent="0.25">
      <c r="K3661" s="7"/>
      <c r="L3661" s="7"/>
      <c r="M3661" s="7"/>
    </row>
    <row r="3662" spans="11:13" x14ac:dyDescent="0.25">
      <c r="K3662" s="7"/>
      <c r="L3662" s="7"/>
      <c r="M3662" s="7"/>
    </row>
    <row r="3663" spans="11:13" x14ac:dyDescent="0.25">
      <c r="K3663" s="7"/>
      <c r="L3663" s="7"/>
      <c r="M3663" s="7"/>
    </row>
    <row r="3664" spans="11:13" x14ac:dyDescent="0.25">
      <c r="K3664" s="7"/>
      <c r="L3664" s="7"/>
      <c r="M3664" s="7"/>
    </row>
    <row r="3665" spans="11:13" x14ac:dyDescent="0.25">
      <c r="K3665" s="7"/>
      <c r="L3665" s="7"/>
      <c r="M3665" s="7"/>
    </row>
    <row r="3666" spans="11:13" x14ac:dyDescent="0.25">
      <c r="K3666" s="7"/>
      <c r="L3666" s="7"/>
      <c r="M3666" s="7"/>
    </row>
    <row r="3667" spans="11:13" x14ac:dyDescent="0.25">
      <c r="K3667" s="7"/>
      <c r="L3667" s="7"/>
      <c r="M3667" s="7"/>
    </row>
    <row r="3668" spans="11:13" x14ac:dyDescent="0.25">
      <c r="K3668" s="7"/>
      <c r="L3668" s="7"/>
      <c r="M3668" s="7"/>
    </row>
    <row r="3669" spans="11:13" x14ac:dyDescent="0.25">
      <c r="K3669" s="7"/>
      <c r="L3669" s="7"/>
      <c r="M3669" s="7"/>
    </row>
    <row r="3670" spans="11:13" x14ac:dyDescent="0.25">
      <c r="K3670" s="7"/>
      <c r="L3670" s="7"/>
      <c r="M3670" s="7"/>
    </row>
    <row r="3671" spans="11:13" x14ac:dyDescent="0.25">
      <c r="K3671" s="7"/>
      <c r="L3671" s="7"/>
      <c r="M3671" s="7"/>
    </row>
    <row r="3672" spans="11:13" x14ac:dyDescent="0.25">
      <c r="K3672" s="7"/>
      <c r="L3672" s="7"/>
      <c r="M3672" s="7"/>
    </row>
    <row r="3673" spans="11:13" x14ac:dyDescent="0.25">
      <c r="K3673" s="7"/>
      <c r="L3673" s="7"/>
      <c r="M3673" s="7"/>
    </row>
    <row r="3674" spans="11:13" x14ac:dyDescent="0.25">
      <c r="K3674" s="7"/>
      <c r="L3674" s="7"/>
      <c r="M3674" s="7"/>
    </row>
    <row r="3675" spans="11:13" x14ac:dyDescent="0.25">
      <c r="K3675" s="7"/>
      <c r="L3675" s="7"/>
      <c r="M3675" s="7"/>
    </row>
    <row r="3676" spans="11:13" x14ac:dyDescent="0.25">
      <c r="K3676" s="7"/>
      <c r="L3676" s="7"/>
      <c r="M3676" s="7"/>
    </row>
    <row r="3677" spans="11:13" x14ac:dyDescent="0.25">
      <c r="K3677" s="7"/>
      <c r="L3677" s="7"/>
      <c r="M3677" s="7"/>
    </row>
    <row r="3678" spans="11:13" x14ac:dyDescent="0.25">
      <c r="K3678" s="7"/>
      <c r="L3678" s="7"/>
      <c r="M3678" s="7"/>
    </row>
    <row r="3679" spans="11:13" x14ac:dyDescent="0.25">
      <c r="K3679" s="7"/>
      <c r="L3679" s="7"/>
      <c r="M3679" s="7"/>
    </row>
    <row r="3680" spans="11:13" x14ac:dyDescent="0.25">
      <c r="K3680" s="7"/>
      <c r="L3680" s="7"/>
      <c r="M3680" s="7"/>
    </row>
    <row r="3681" spans="11:13" x14ac:dyDescent="0.25">
      <c r="K3681" s="7"/>
      <c r="L3681" s="7"/>
      <c r="M3681" s="7"/>
    </row>
    <row r="3682" spans="11:13" x14ac:dyDescent="0.25">
      <c r="K3682" s="7"/>
      <c r="L3682" s="7"/>
      <c r="M3682" s="7"/>
    </row>
    <row r="3683" spans="11:13" x14ac:dyDescent="0.25">
      <c r="K3683" s="7"/>
      <c r="L3683" s="7"/>
      <c r="M3683" s="7"/>
    </row>
    <row r="3684" spans="11:13" x14ac:dyDescent="0.25">
      <c r="K3684" s="7"/>
      <c r="L3684" s="7"/>
      <c r="M3684" s="7"/>
    </row>
    <row r="3685" spans="11:13" x14ac:dyDescent="0.25">
      <c r="K3685" s="7"/>
      <c r="L3685" s="7"/>
      <c r="M3685" s="7"/>
    </row>
    <row r="3686" spans="11:13" x14ac:dyDescent="0.25">
      <c r="K3686" s="7"/>
      <c r="L3686" s="7"/>
      <c r="M3686" s="7"/>
    </row>
    <row r="3687" spans="11:13" x14ac:dyDescent="0.25">
      <c r="K3687" s="7"/>
      <c r="L3687" s="7"/>
      <c r="M3687" s="7"/>
    </row>
    <row r="3688" spans="11:13" x14ac:dyDescent="0.25">
      <c r="K3688" s="7"/>
      <c r="L3688" s="7"/>
      <c r="M3688" s="7"/>
    </row>
    <row r="3689" spans="11:13" x14ac:dyDescent="0.25">
      <c r="K3689" s="7"/>
      <c r="L3689" s="7"/>
      <c r="M3689" s="7"/>
    </row>
    <row r="3690" spans="11:13" x14ac:dyDescent="0.25">
      <c r="K3690" s="7"/>
      <c r="L3690" s="7"/>
      <c r="M3690" s="7"/>
    </row>
    <row r="3691" spans="11:13" x14ac:dyDescent="0.25">
      <c r="K3691" s="7"/>
      <c r="L3691" s="7"/>
      <c r="M3691" s="7"/>
    </row>
    <row r="3692" spans="11:13" x14ac:dyDescent="0.25">
      <c r="K3692" s="7"/>
      <c r="L3692" s="7"/>
      <c r="M3692" s="7"/>
    </row>
    <row r="3693" spans="11:13" x14ac:dyDescent="0.25">
      <c r="K3693" s="7"/>
      <c r="L3693" s="7"/>
      <c r="M3693" s="7"/>
    </row>
    <row r="3694" spans="11:13" x14ac:dyDescent="0.25">
      <c r="K3694" s="7"/>
      <c r="L3694" s="7"/>
      <c r="M3694" s="7"/>
    </row>
    <row r="3695" spans="11:13" x14ac:dyDescent="0.25">
      <c r="K3695" s="7"/>
      <c r="L3695" s="7"/>
      <c r="M3695" s="7"/>
    </row>
    <row r="3696" spans="11:13" x14ac:dyDescent="0.25">
      <c r="K3696" s="7"/>
      <c r="L3696" s="7"/>
      <c r="M3696" s="7"/>
    </row>
    <row r="3697" spans="11:13" x14ac:dyDescent="0.25">
      <c r="K3697" s="7"/>
      <c r="L3697" s="7"/>
      <c r="M3697" s="7"/>
    </row>
    <row r="3698" spans="11:13" x14ac:dyDescent="0.25">
      <c r="K3698" s="7"/>
      <c r="L3698" s="7"/>
      <c r="M3698" s="7"/>
    </row>
    <row r="3699" spans="11:13" x14ac:dyDescent="0.25">
      <c r="K3699" s="7"/>
      <c r="L3699" s="7"/>
      <c r="M3699" s="7"/>
    </row>
    <row r="3700" spans="11:13" x14ac:dyDescent="0.25">
      <c r="K3700" s="7"/>
      <c r="L3700" s="7"/>
      <c r="M3700" s="7"/>
    </row>
    <row r="3701" spans="11:13" x14ac:dyDescent="0.25">
      <c r="K3701" s="7"/>
      <c r="L3701" s="7"/>
      <c r="M3701" s="7"/>
    </row>
    <row r="3702" spans="11:13" x14ac:dyDescent="0.25">
      <c r="K3702" s="7"/>
      <c r="L3702" s="7"/>
      <c r="M3702" s="7"/>
    </row>
    <row r="3703" spans="11:13" x14ac:dyDescent="0.25">
      <c r="K3703" s="7"/>
      <c r="L3703" s="7"/>
      <c r="M3703" s="7"/>
    </row>
    <row r="3704" spans="11:13" x14ac:dyDescent="0.25">
      <c r="K3704" s="7"/>
      <c r="L3704" s="7"/>
      <c r="M3704" s="7"/>
    </row>
    <row r="3705" spans="11:13" x14ac:dyDescent="0.25">
      <c r="K3705" s="7"/>
      <c r="L3705" s="7"/>
      <c r="M3705" s="7"/>
    </row>
    <row r="3706" spans="11:13" x14ac:dyDescent="0.25">
      <c r="K3706" s="7"/>
      <c r="L3706" s="7"/>
      <c r="M3706" s="7"/>
    </row>
    <row r="3707" spans="11:13" x14ac:dyDescent="0.25">
      <c r="K3707" s="7"/>
      <c r="L3707" s="7"/>
      <c r="M3707" s="7"/>
    </row>
    <row r="3708" spans="11:13" x14ac:dyDescent="0.25">
      <c r="K3708" s="7"/>
      <c r="L3708" s="7"/>
      <c r="M3708" s="7"/>
    </row>
    <row r="3709" spans="11:13" x14ac:dyDescent="0.25">
      <c r="K3709" s="7"/>
      <c r="L3709" s="7"/>
      <c r="M3709" s="7"/>
    </row>
    <row r="3710" spans="11:13" x14ac:dyDescent="0.25">
      <c r="K3710" s="7"/>
      <c r="L3710" s="7"/>
      <c r="M3710" s="7"/>
    </row>
    <row r="3711" spans="11:13" x14ac:dyDescent="0.25">
      <c r="K3711" s="7"/>
      <c r="L3711" s="7"/>
      <c r="M3711" s="7"/>
    </row>
    <row r="3712" spans="11:13" x14ac:dyDescent="0.25">
      <c r="K3712" s="7"/>
      <c r="L3712" s="7"/>
      <c r="M3712" s="7"/>
    </row>
    <row r="3713" spans="11:13" x14ac:dyDescent="0.25">
      <c r="K3713" s="7"/>
      <c r="L3713" s="7"/>
      <c r="M3713" s="7"/>
    </row>
    <row r="3714" spans="11:13" x14ac:dyDescent="0.25">
      <c r="K3714" s="7"/>
      <c r="L3714" s="7"/>
      <c r="M3714" s="7"/>
    </row>
    <row r="3715" spans="11:13" x14ac:dyDescent="0.25">
      <c r="K3715" s="7"/>
      <c r="L3715" s="7"/>
      <c r="M3715" s="7"/>
    </row>
    <row r="3716" spans="11:13" x14ac:dyDescent="0.25">
      <c r="K3716" s="7"/>
      <c r="L3716" s="7"/>
      <c r="M3716" s="7"/>
    </row>
    <row r="3717" spans="11:13" x14ac:dyDescent="0.25">
      <c r="K3717" s="7"/>
      <c r="L3717" s="7"/>
      <c r="M3717" s="7"/>
    </row>
    <row r="3718" spans="11:13" x14ac:dyDescent="0.25">
      <c r="K3718" s="7"/>
      <c r="L3718" s="7"/>
      <c r="M3718" s="7"/>
    </row>
    <row r="3719" spans="11:13" x14ac:dyDescent="0.25">
      <c r="K3719" s="7"/>
      <c r="L3719" s="7"/>
      <c r="M3719" s="7"/>
    </row>
    <row r="3720" spans="11:13" x14ac:dyDescent="0.25">
      <c r="K3720" s="7"/>
      <c r="L3720" s="7"/>
      <c r="M3720" s="7"/>
    </row>
    <row r="3721" spans="11:13" x14ac:dyDescent="0.25">
      <c r="K3721" s="7"/>
      <c r="L3721" s="7"/>
      <c r="M3721" s="7"/>
    </row>
    <row r="3722" spans="11:13" x14ac:dyDescent="0.25">
      <c r="K3722" s="7"/>
      <c r="L3722" s="7"/>
      <c r="M3722" s="7"/>
    </row>
    <row r="3723" spans="11:13" x14ac:dyDescent="0.25">
      <c r="K3723" s="7"/>
      <c r="L3723" s="7"/>
      <c r="M3723" s="7"/>
    </row>
    <row r="3724" spans="11:13" x14ac:dyDescent="0.25">
      <c r="K3724" s="7"/>
      <c r="L3724" s="7"/>
      <c r="M3724" s="7"/>
    </row>
    <row r="3725" spans="11:13" x14ac:dyDescent="0.25">
      <c r="K3725" s="7"/>
      <c r="L3725" s="7"/>
      <c r="M3725" s="7"/>
    </row>
    <row r="3726" spans="11:13" x14ac:dyDescent="0.25">
      <c r="K3726" s="7"/>
      <c r="L3726" s="7"/>
      <c r="M3726" s="7"/>
    </row>
    <row r="3727" spans="11:13" x14ac:dyDescent="0.25">
      <c r="K3727" s="7"/>
      <c r="L3727" s="7"/>
      <c r="M3727" s="7"/>
    </row>
    <row r="3728" spans="11:13" x14ac:dyDescent="0.25">
      <c r="K3728" s="7"/>
      <c r="L3728" s="7"/>
      <c r="M3728" s="7"/>
    </row>
    <row r="3729" spans="11:13" x14ac:dyDescent="0.25">
      <c r="K3729" s="7"/>
      <c r="L3729" s="7"/>
      <c r="M3729" s="7"/>
    </row>
    <row r="3730" spans="11:13" x14ac:dyDescent="0.25">
      <c r="K3730" s="7"/>
      <c r="L3730" s="7"/>
      <c r="M3730" s="7"/>
    </row>
    <row r="3731" spans="11:13" x14ac:dyDescent="0.25">
      <c r="K3731" s="7"/>
      <c r="L3731" s="7"/>
      <c r="M3731" s="7"/>
    </row>
    <row r="3732" spans="11:13" x14ac:dyDescent="0.25">
      <c r="K3732" s="7"/>
      <c r="L3732" s="7"/>
      <c r="M3732" s="7"/>
    </row>
    <row r="3733" spans="11:13" x14ac:dyDescent="0.25">
      <c r="K3733" s="7"/>
      <c r="L3733" s="7"/>
      <c r="M3733" s="7"/>
    </row>
    <row r="3734" spans="11:13" x14ac:dyDescent="0.25">
      <c r="K3734" s="7"/>
      <c r="L3734" s="7"/>
      <c r="M3734" s="7"/>
    </row>
    <row r="3735" spans="11:13" x14ac:dyDescent="0.25">
      <c r="K3735" s="7"/>
      <c r="L3735" s="7"/>
      <c r="M3735" s="7"/>
    </row>
    <row r="3736" spans="11:13" x14ac:dyDescent="0.25">
      <c r="K3736" s="7"/>
      <c r="L3736" s="7"/>
      <c r="M3736" s="7"/>
    </row>
    <row r="3737" spans="11:13" x14ac:dyDescent="0.25">
      <c r="K3737" s="7"/>
      <c r="L3737" s="7"/>
      <c r="M3737" s="7"/>
    </row>
    <row r="3738" spans="11:13" x14ac:dyDescent="0.25">
      <c r="K3738" s="7"/>
      <c r="L3738" s="7"/>
      <c r="M3738" s="7"/>
    </row>
    <row r="3739" spans="11:13" x14ac:dyDescent="0.25">
      <c r="K3739" s="7"/>
      <c r="L3739" s="7"/>
      <c r="M3739" s="7"/>
    </row>
    <row r="3740" spans="11:13" x14ac:dyDescent="0.25">
      <c r="K3740" s="7"/>
      <c r="L3740" s="7"/>
      <c r="M3740" s="7"/>
    </row>
    <row r="3741" spans="11:13" x14ac:dyDescent="0.25">
      <c r="K3741" s="7"/>
      <c r="L3741" s="7"/>
      <c r="M3741" s="7"/>
    </row>
    <row r="3742" spans="11:13" x14ac:dyDescent="0.25">
      <c r="K3742" s="7"/>
      <c r="L3742" s="7"/>
      <c r="M3742" s="7"/>
    </row>
    <row r="3743" spans="11:13" x14ac:dyDescent="0.25">
      <c r="K3743" s="7"/>
      <c r="L3743" s="7"/>
      <c r="M3743" s="7"/>
    </row>
    <row r="3744" spans="11:13" x14ac:dyDescent="0.25">
      <c r="K3744" s="7"/>
      <c r="L3744" s="7"/>
      <c r="M3744" s="7"/>
    </row>
    <row r="3745" spans="11:13" x14ac:dyDescent="0.25">
      <c r="K3745" s="7"/>
      <c r="L3745" s="7"/>
      <c r="M3745" s="7"/>
    </row>
    <row r="3746" spans="11:13" x14ac:dyDescent="0.25">
      <c r="K3746" s="7"/>
      <c r="L3746" s="7"/>
      <c r="M3746" s="7"/>
    </row>
    <row r="3747" spans="11:13" x14ac:dyDescent="0.25">
      <c r="K3747" s="7"/>
      <c r="L3747" s="7"/>
      <c r="M3747" s="7"/>
    </row>
    <row r="3748" spans="11:13" x14ac:dyDescent="0.25">
      <c r="K3748" s="7"/>
      <c r="L3748" s="7"/>
      <c r="M3748" s="7"/>
    </row>
    <row r="3749" spans="11:13" x14ac:dyDescent="0.25">
      <c r="K3749" s="7"/>
      <c r="L3749" s="7"/>
      <c r="M3749" s="7"/>
    </row>
    <row r="3750" spans="11:13" x14ac:dyDescent="0.25">
      <c r="K3750" s="7"/>
      <c r="L3750" s="7"/>
      <c r="M3750" s="7"/>
    </row>
    <row r="3751" spans="11:13" x14ac:dyDescent="0.25">
      <c r="K3751" s="7"/>
      <c r="L3751" s="7"/>
      <c r="M3751" s="7"/>
    </row>
    <row r="3752" spans="11:13" x14ac:dyDescent="0.25">
      <c r="K3752" s="7"/>
      <c r="L3752" s="7"/>
      <c r="M3752" s="7"/>
    </row>
    <row r="3753" spans="11:13" x14ac:dyDescent="0.25">
      <c r="K3753" s="7"/>
      <c r="L3753" s="7"/>
      <c r="M3753" s="7"/>
    </row>
    <row r="3754" spans="11:13" x14ac:dyDescent="0.25">
      <c r="K3754" s="7"/>
      <c r="L3754" s="7"/>
      <c r="M3754" s="7"/>
    </row>
    <row r="3755" spans="11:13" x14ac:dyDescent="0.25">
      <c r="K3755" s="7"/>
      <c r="L3755" s="7"/>
      <c r="M3755" s="7"/>
    </row>
    <row r="3756" spans="11:13" x14ac:dyDescent="0.25">
      <c r="K3756" s="7"/>
      <c r="L3756" s="7"/>
      <c r="M3756" s="7"/>
    </row>
    <row r="3757" spans="11:13" x14ac:dyDescent="0.25">
      <c r="K3757" s="7"/>
      <c r="L3757" s="7"/>
      <c r="M3757" s="7"/>
    </row>
    <row r="3758" spans="11:13" x14ac:dyDescent="0.25">
      <c r="K3758" s="7"/>
      <c r="L3758" s="7"/>
      <c r="M3758" s="7"/>
    </row>
    <row r="3759" spans="11:13" x14ac:dyDescent="0.25">
      <c r="K3759" s="7"/>
      <c r="L3759" s="7"/>
      <c r="M3759" s="7"/>
    </row>
    <row r="3760" spans="11:13" x14ac:dyDescent="0.25">
      <c r="K3760" s="7"/>
      <c r="L3760" s="7"/>
      <c r="M3760" s="7"/>
    </row>
    <row r="3761" spans="11:13" x14ac:dyDescent="0.25">
      <c r="K3761" s="7"/>
      <c r="L3761" s="7"/>
      <c r="M3761" s="7"/>
    </row>
    <row r="3762" spans="11:13" x14ac:dyDescent="0.25">
      <c r="K3762" s="7"/>
      <c r="L3762" s="7"/>
      <c r="M3762" s="7"/>
    </row>
    <row r="3763" spans="11:13" x14ac:dyDescent="0.25">
      <c r="K3763" s="7"/>
      <c r="L3763" s="7"/>
      <c r="M3763" s="7"/>
    </row>
    <row r="3764" spans="11:13" x14ac:dyDescent="0.25">
      <c r="K3764" s="7"/>
      <c r="L3764" s="7"/>
      <c r="M3764" s="7"/>
    </row>
    <row r="3765" spans="11:13" x14ac:dyDescent="0.25">
      <c r="K3765" s="7"/>
      <c r="L3765" s="7"/>
      <c r="M3765" s="7"/>
    </row>
    <row r="3766" spans="11:13" x14ac:dyDescent="0.25">
      <c r="K3766" s="7"/>
      <c r="L3766" s="7"/>
      <c r="M3766" s="7"/>
    </row>
    <row r="3767" spans="11:13" x14ac:dyDescent="0.25">
      <c r="K3767" s="7"/>
      <c r="L3767" s="7"/>
      <c r="M3767" s="7"/>
    </row>
    <row r="3768" spans="11:13" x14ac:dyDescent="0.25">
      <c r="K3768" s="7"/>
      <c r="L3768" s="7"/>
      <c r="M3768" s="7"/>
    </row>
    <row r="3769" spans="11:13" x14ac:dyDescent="0.25">
      <c r="K3769" s="7"/>
      <c r="L3769" s="7"/>
      <c r="M3769" s="7"/>
    </row>
    <row r="3770" spans="11:13" x14ac:dyDescent="0.25">
      <c r="K3770" s="7"/>
      <c r="L3770" s="7"/>
      <c r="M3770" s="7"/>
    </row>
    <row r="3771" spans="11:13" x14ac:dyDescent="0.25">
      <c r="K3771" s="7"/>
      <c r="L3771" s="7"/>
      <c r="M3771" s="7"/>
    </row>
    <row r="3772" spans="11:13" x14ac:dyDescent="0.25">
      <c r="K3772" s="7"/>
      <c r="L3772" s="7"/>
      <c r="M3772" s="7"/>
    </row>
    <row r="3773" spans="11:13" x14ac:dyDescent="0.25">
      <c r="K3773" s="7"/>
      <c r="L3773" s="7"/>
      <c r="M3773" s="7"/>
    </row>
    <row r="3774" spans="11:13" x14ac:dyDescent="0.25">
      <c r="K3774" s="7"/>
      <c r="L3774" s="7"/>
      <c r="M3774" s="7"/>
    </row>
    <row r="3775" spans="11:13" x14ac:dyDescent="0.25">
      <c r="K3775" s="7"/>
      <c r="L3775" s="7"/>
      <c r="M3775" s="7"/>
    </row>
    <row r="3776" spans="11:13" x14ac:dyDescent="0.25">
      <c r="K3776" s="7"/>
      <c r="L3776" s="7"/>
      <c r="M3776" s="7"/>
    </row>
    <row r="3777" spans="11:13" x14ac:dyDescent="0.25">
      <c r="K3777" s="7"/>
      <c r="L3777" s="7"/>
      <c r="M3777" s="7"/>
    </row>
    <row r="3778" spans="11:13" x14ac:dyDescent="0.25">
      <c r="K3778" s="7"/>
      <c r="L3778" s="7"/>
      <c r="M3778" s="7"/>
    </row>
    <row r="3779" spans="11:13" x14ac:dyDescent="0.25">
      <c r="K3779" s="7"/>
      <c r="L3779" s="7"/>
      <c r="M3779" s="7"/>
    </row>
    <row r="3780" spans="11:13" x14ac:dyDescent="0.25">
      <c r="K3780" s="7"/>
      <c r="L3780" s="7"/>
      <c r="M3780" s="7"/>
    </row>
    <row r="3781" spans="11:13" x14ac:dyDescent="0.25">
      <c r="K3781" s="7"/>
      <c r="L3781" s="7"/>
      <c r="M3781" s="7"/>
    </row>
    <row r="3782" spans="11:13" x14ac:dyDescent="0.25">
      <c r="K3782" s="7"/>
      <c r="L3782" s="7"/>
      <c r="M3782" s="7"/>
    </row>
    <row r="3783" spans="11:13" x14ac:dyDescent="0.25">
      <c r="K3783" s="7"/>
      <c r="L3783" s="7"/>
      <c r="M3783" s="7"/>
    </row>
    <row r="3784" spans="11:13" x14ac:dyDescent="0.25">
      <c r="K3784" s="7"/>
      <c r="L3784" s="7"/>
      <c r="M3784" s="7"/>
    </row>
    <row r="3785" spans="11:13" x14ac:dyDescent="0.25">
      <c r="K3785" s="7"/>
      <c r="L3785" s="7"/>
      <c r="M3785" s="7"/>
    </row>
    <row r="3786" spans="11:13" x14ac:dyDescent="0.25">
      <c r="K3786" s="7"/>
      <c r="L3786" s="7"/>
      <c r="M3786" s="7"/>
    </row>
    <row r="3787" spans="11:13" x14ac:dyDescent="0.25">
      <c r="K3787" s="7"/>
      <c r="L3787" s="7"/>
      <c r="M3787" s="7"/>
    </row>
    <row r="3788" spans="11:13" x14ac:dyDescent="0.25">
      <c r="K3788" s="7"/>
      <c r="L3788" s="7"/>
      <c r="M3788" s="7"/>
    </row>
    <row r="3789" spans="11:13" x14ac:dyDescent="0.25">
      <c r="K3789" s="7"/>
      <c r="L3789" s="7"/>
      <c r="M3789" s="7"/>
    </row>
    <row r="3790" spans="11:13" x14ac:dyDescent="0.25">
      <c r="K3790" s="7"/>
      <c r="L3790" s="7"/>
      <c r="M3790" s="7"/>
    </row>
    <row r="3791" spans="11:13" x14ac:dyDescent="0.25">
      <c r="K3791" s="7"/>
      <c r="L3791" s="7"/>
      <c r="M3791" s="7"/>
    </row>
    <row r="3792" spans="11:13" x14ac:dyDescent="0.25">
      <c r="K3792" s="7"/>
      <c r="L3792" s="7"/>
      <c r="M3792" s="7"/>
    </row>
    <row r="3793" spans="11:13" x14ac:dyDescent="0.25">
      <c r="K3793" s="7"/>
      <c r="L3793" s="7"/>
      <c r="M3793" s="7"/>
    </row>
    <row r="3794" spans="11:13" x14ac:dyDescent="0.25">
      <c r="K3794" s="7"/>
      <c r="L3794" s="7"/>
      <c r="M3794" s="7"/>
    </row>
    <row r="3795" spans="11:13" x14ac:dyDescent="0.25">
      <c r="K3795" s="7"/>
      <c r="L3795" s="7"/>
      <c r="M3795" s="7"/>
    </row>
    <row r="3796" spans="11:13" x14ac:dyDescent="0.25">
      <c r="K3796" s="7"/>
      <c r="L3796" s="7"/>
      <c r="M3796" s="7"/>
    </row>
    <row r="3797" spans="11:13" x14ac:dyDescent="0.25">
      <c r="K3797" s="7"/>
      <c r="L3797" s="7"/>
      <c r="M3797" s="7"/>
    </row>
    <row r="3798" spans="11:13" x14ac:dyDescent="0.25">
      <c r="K3798" s="7"/>
      <c r="L3798" s="7"/>
      <c r="M3798" s="7"/>
    </row>
    <row r="3799" spans="11:13" x14ac:dyDescent="0.25">
      <c r="K3799" s="7"/>
      <c r="L3799" s="7"/>
      <c r="M3799" s="7"/>
    </row>
    <row r="3800" spans="11:13" x14ac:dyDescent="0.25">
      <c r="K3800" s="7"/>
      <c r="L3800" s="7"/>
      <c r="M3800" s="7"/>
    </row>
    <row r="3801" spans="11:13" x14ac:dyDescent="0.25">
      <c r="K3801" s="7"/>
      <c r="L3801" s="7"/>
      <c r="M3801" s="7"/>
    </row>
    <row r="3802" spans="11:13" x14ac:dyDescent="0.25">
      <c r="K3802" s="7"/>
      <c r="L3802" s="7"/>
      <c r="M3802" s="7"/>
    </row>
    <row r="3803" spans="11:13" x14ac:dyDescent="0.25">
      <c r="K3803" s="7"/>
      <c r="L3803" s="7"/>
      <c r="M3803" s="7"/>
    </row>
    <row r="3804" spans="11:13" x14ac:dyDescent="0.25">
      <c r="K3804" s="7"/>
      <c r="L3804" s="7"/>
      <c r="M3804" s="7"/>
    </row>
    <row r="3805" spans="11:13" x14ac:dyDescent="0.25">
      <c r="K3805" s="7"/>
      <c r="L3805" s="7"/>
      <c r="M3805" s="7"/>
    </row>
    <row r="3806" spans="11:13" x14ac:dyDescent="0.25">
      <c r="K3806" s="7"/>
      <c r="L3806" s="7"/>
      <c r="M3806" s="7"/>
    </row>
    <row r="3807" spans="11:13" x14ac:dyDescent="0.25">
      <c r="K3807" s="7"/>
      <c r="L3807" s="7"/>
      <c r="M3807" s="7"/>
    </row>
    <row r="3808" spans="11:13" x14ac:dyDescent="0.25">
      <c r="K3808" s="7"/>
      <c r="L3808" s="7"/>
      <c r="M3808" s="7"/>
    </row>
    <row r="3809" spans="11:13" x14ac:dyDescent="0.25">
      <c r="K3809" s="7"/>
      <c r="L3809" s="7"/>
      <c r="M3809" s="7"/>
    </row>
    <row r="3810" spans="11:13" x14ac:dyDescent="0.25">
      <c r="K3810" s="7"/>
      <c r="L3810" s="7"/>
      <c r="M3810" s="7"/>
    </row>
    <row r="3811" spans="11:13" x14ac:dyDescent="0.25">
      <c r="K3811" s="7"/>
      <c r="L3811" s="7"/>
      <c r="M3811" s="7"/>
    </row>
    <row r="3812" spans="11:13" x14ac:dyDescent="0.25">
      <c r="K3812" s="7"/>
      <c r="L3812" s="7"/>
      <c r="M3812" s="7"/>
    </row>
    <row r="3813" spans="11:13" x14ac:dyDescent="0.25">
      <c r="K3813" s="7"/>
      <c r="L3813" s="7"/>
      <c r="M3813" s="7"/>
    </row>
    <row r="3814" spans="11:13" x14ac:dyDescent="0.25">
      <c r="K3814" s="7"/>
      <c r="L3814" s="7"/>
      <c r="M3814" s="7"/>
    </row>
    <row r="3815" spans="11:13" x14ac:dyDescent="0.25">
      <c r="K3815" s="7"/>
      <c r="L3815" s="7"/>
      <c r="M3815" s="7"/>
    </row>
    <row r="3816" spans="11:13" x14ac:dyDescent="0.25">
      <c r="K3816" s="7"/>
      <c r="L3816" s="7"/>
      <c r="M3816" s="7"/>
    </row>
    <row r="3817" spans="11:13" x14ac:dyDescent="0.25">
      <c r="K3817" s="7"/>
      <c r="L3817" s="7"/>
      <c r="M3817" s="7"/>
    </row>
    <row r="3818" spans="11:13" x14ac:dyDescent="0.25">
      <c r="K3818" s="7"/>
      <c r="L3818" s="7"/>
      <c r="M3818" s="7"/>
    </row>
    <row r="3819" spans="11:13" x14ac:dyDescent="0.25">
      <c r="K3819" s="7"/>
      <c r="L3819" s="7"/>
      <c r="M3819" s="7"/>
    </row>
    <row r="3820" spans="11:13" x14ac:dyDescent="0.25">
      <c r="K3820" s="7"/>
      <c r="L3820" s="7"/>
      <c r="M3820" s="7"/>
    </row>
    <row r="3821" spans="11:13" x14ac:dyDescent="0.25">
      <c r="K3821" s="7"/>
      <c r="L3821" s="7"/>
      <c r="M3821" s="7"/>
    </row>
    <row r="3822" spans="11:13" x14ac:dyDescent="0.25">
      <c r="K3822" s="7"/>
      <c r="L3822" s="7"/>
      <c r="M3822" s="7"/>
    </row>
    <row r="3823" spans="11:13" x14ac:dyDescent="0.25">
      <c r="K3823" s="7"/>
      <c r="L3823" s="7"/>
      <c r="M3823" s="7"/>
    </row>
    <row r="3824" spans="11:13" x14ac:dyDescent="0.25">
      <c r="K3824" s="7"/>
      <c r="L3824" s="7"/>
      <c r="M3824" s="7"/>
    </row>
    <row r="3825" spans="11:13" x14ac:dyDescent="0.25">
      <c r="K3825" s="7"/>
      <c r="L3825" s="7"/>
      <c r="M3825" s="7"/>
    </row>
    <row r="3826" spans="11:13" x14ac:dyDescent="0.25">
      <c r="K3826" s="7"/>
      <c r="L3826" s="7"/>
      <c r="M3826" s="7"/>
    </row>
    <row r="3827" spans="11:13" x14ac:dyDescent="0.25">
      <c r="K3827" s="7"/>
      <c r="L3827" s="7"/>
      <c r="M3827" s="7"/>
    </row>
    <row r="3828" spans="11:13" x14ac:dyDescent="0.25">
      <c r="K3828" s="7"/>
      <c r="L3828" s="7"/>
      <c r="M3828" s="7"/>
    </row>
    <row r="3829" spans="11:13" x14ac:dyDescent="0.25">
      <c r="K3829" s="7"/>
      <c r="L3829" s="7"/>
      <c r="M3829" s="7"/>
    </row>
    <row r="3830" spans="11:13" x14ac:dyDescent="0.25">
      <c r="K3830" s="7"/>
      <c r="L3830" s="7"/>
      <c r="M3830" s="7"/>
    </row>
    <row r="3831" spans="11:13" x14ac:dyDescent="0.25">
      <c r="K3831" s="7"/>
      <c r="L3831" s="7"/>
      <c r="M3831" s="7"/>
    </row>
    <row r="3832" spans="11:13" x14ac:dyDescent="0.25">
      <c r="K3832" s="7"/>
      <c r="L3832" s="7"/>
      <c r="M3832" s="7"/>
    </row>
    <row r="3833" spans="11:13" x14ac:dyDescent="0.25">
      <c r="K3833" s="7"/>
      <c r="L3833" s="7"/>
      <c r="M3833" s="7"/>
    </row>
    <row r="3834" spans="11:13" x14ac:dyDescent="0.25">
      <c r="K3834" s="7"/>
      <c r="L3834" s="7"/>
      <c r="M3834" s="7"/>
    </row>
    <row r="3835" spans="11:13" x14ac:dyDescent="0.25">
      <c r="K3835" s="7"/>
      <c r="L3835" s="7"/>
      <c r="M3835" s="7"/>
    </row>
    <row r="3836" spans="11:13" x14ac:dyDescent="0.25">
      <c r="K3836" s="7"/>
      <c r="L3836" s="7"/>
      <c r="M3836" s="7"/>
    </row>
    <row r="3837" spans="11:13" x14ac:dyDescent="0.25">
      <c r="K3837" s="7"/>
      <c r="L3837" s="7"/>
      <c r="M3837" s="7"/>
    </row>
    <row r="3838" spans="11:13" x14ac:dyDescent="0.25">
      <c r="K3838" s="7"/>
      <c r="L3838" s="7"/>
      <c r="M3838" s="7"/>
    </row>
    <row r="3839" spans="11:13" x14ac:dyDescent="0.25">
      <c r="K3839" s="7"/>
      <c r="L3839" s="7"/>
      <c r="M3839" s="7"/>
    </row>
    <row r="3840" spans="11:13" x14ac:dyDescent="0.25">
      <c r="K3840" s="7"/>
      <c r="L3840" s="7"/>
      <c r="M3840" s="7"/>
    </row>
    <row r="3841" spans="11:13" x14ac:dyDescent="0.25">
      <c r="K3841" s="7"/>
      <c r="L3841" s="7"/>
      <c r="M3841" s="7"/>
    </row>
    <row r="3842" spans="11:13" x14ac:dyDescent="0.25">
      <c r="K3842" s="7"/>
      <c r="L3842" s="7"/>
      <c r="M3842" s="7"/>
    </row>
    <row r="3843" spans="11:13" x14ac:dyDescent="0.25">
      <c r="K3843" s="7"/>
      <c r="L3843" s="7"/>
      <c r="M3843" s="7"/>
    </row>
    <row r="3844" spans="11:13" x14ac:dyDescent="0.25">
      <c r="K3844" s="7"/>
      <c r="L3844" s="7"/>
      <c r="M3844" s="7"/>
    </row>
    <row r="3845" spans="11:13" x14ac:dyDescent="0.25">
      <c r="K3845" s="7"/>
      <c r="L3845" s="7"/>
      <c r="M3845" s="7"/>
    </row>
    <row r="3846" spans="11:13" x14ac:dyDescent="0.25">
      <c r="K3846" s="7"/>
      <c r="L3846" s="7"/>
      <c r="M3846" s="7"/>
    </row>
    <row r="3847" spans="11:13" x14ac:dyDescent="0.25">
      <c r="K3847" s="7"/>
      <c r="L3847" s="7"/>
      <c r="M3847" s="7"/>
    </row>
    <row r="3848" spans="11:13" x14ac:dyDescent="0.25">
      <c r="K3848" s="7"/>
      <c r="L3848" s="7"/>
      <c r="M3848" s="7"/>
    </row>
    <row r="3849" spans="11:13" x14ac:dyDescent="0.25">
      <c r="K3849" s="7"/>
      <c r="L3849" s="7"/>
      <c r="M3849" s="7"/>
    </row>
    <row r="3850" spans="11:13" x14ac:dyDescent="0.25">
      <c r="K3850" s="7"/>
      <c r="L3850" s="7"/>
      <c r="M3850" s="7"/>
    </row>
    <row r="3851" spans="11:13" x14ac:dyDescent="0.25">
      <c r="K3851" s="7"/>
      <c r="L3851" s="7"/>
      <c r="M3851" s="7"/>
    </row>
    <row r="3852" spans="11:13" x14ac:dyDescent="0.25">
      <c r="K3852" s="7"/>
      <c r="L3852" s="7"/>
      <c r="M3852" s="7"/>
    </row>
    <row r="3853" spans="11:13" x14ac:dyDescent="0.25">
      <c r="K3853" s="7"/>
      <c r="L3853" s="7"/>
      <c r="M3853" s="7"/>
    </row>
    <row r="3854" spans="11:13" x14ac:dyDescent="0.25">
      <c r="K3854" s="7"/>
      <c r="L3854" s="7"/>
      <c r="M3854" s="7"/>
    </row>
    <row r="3855" spans="11:13" x14ac:dyDescent="0.25">
      <c r="K3855" s="7"/>
      <c r="L3855" s="7"/>
      <c r="M3855" s="7"/>
    </row>
    <row r="3856" spans="11:13" x14ac:dyDescent="0.25">
      <c r="K3856" s="7"/>
      <c r="L3856" s="7"/>
      <c r="M3856" s="7"/>
    </row>
    <row r="3857" spans="11:13" x14ac:dyDescent="0.25">
      <c r="K3857" s="7"/>
      <c r="L3857" s="7"/>
      <c r="M3857" s="7"/>
    </row>
    <row r="3858" spans="11:13" x14ac:dyDescent="0.25">
      <c r="K3858" s="7"/>
      <c r="L3858" s="7"/>
      <c r="M3858" s="7"/>
    </row>
    <row r="3859" spans="11:13" x14ac:dyDescent="0.25">
      <c r="K3859" s="7"/>
      <c r="L3859" s="7"/>
      <c r="M3859" s="7"/>
    </row>
    <row r="3860" spans="11:13" x14ac:dyDescent="0.25">
      <c r="K3860" s="7"/>
      <c r="L3860" s="7"/>
      <c r="M3860" s="7"/>
    </row>
    <row r="3861" spans="11:13" x14ac:dyDescent="0.25">
      <c r="K3861" s="7"/>
      <c r="L3861" s="7"/>
      <c r="M3861" s="7"/>
    </row>
    <row r="3862" spans="11:13" x14ac:dyDescent="0.25">
      <c r="K3862" s="7"/>
      <c r="L3862" s="7"/>
      <c r="M3862" s="7"/>
    </row>
    <row r="3863" spans="11:13" x14ac:dyDescent="0.25">
      <c r="K3863" s="7"/>
      <c r="L3863" s="7"/>
      <c r="M3863" s="7"/>
    </row>
    <row r="3864" spans="11:13" x14ac:dyDescent="0.25">
      <c r="K3864" s="7"/>
      <c r="L3864" s="7"/>
      <c r="M3864" s="7"/>
    </row>
    <row r="3865" spans="11:13" x14ac:dyDescent="0.25">
      <c r="K3865" s="7"/>
      <c r="L3865" s="7"/>
      <c r="M3865" s="7"/>
    </row>
    <row r="3866" spans="11:13" x14ac:dyDescent="0.25">
      <c r="K3866" s="7"/>
      <c r="L3866" s="7"/>
      <c r="M3866" s="7"/>
    </row>
    <row r="3867" spans="11:13" x14ac:dyDescent="0.25">
      <c r="K3867" s="7"/>
      <c r="L3867" s="7"/>
      <c r="M3867" s="7"/>
    </row>
    <row r="3868" spans="11:13" x14ac:dyDescent="0.25">
      <c r="K3868" s="7"/>
      <c r="L3868" s="7"/>
      <c r="M3868" s="7"/>
    </row>
    <row r="3869" spans="11:13" x14ac:dyDescent="0.25">
      <c r="K3869" s="7"/>
      <c r="L3869" s="7"/>
      <c r="M3869" s="7"/>
    </row>
    <row r="3870" spans="11:13" x14ac:dyDescent="0.25">
      <c r="K3870" s="7"/>
      <c r="L3870" s="7"/>
      <c r="M3870" s="7"/>
    </row>
    <row r="3871" spans="11:13" x14ac:dyDescent="0.25">
      <c r="K3871" s="7"/>
      <c r="L3871" s="7"/>
      <c r="M3871" s="7"/>
    </row>
    <row r="3872" spans="11:13" x14ac:dyDescent="0.25">
      <c r="K3872" s="7"/>
      <c r="L3872" s="7"/>
      <c r="M3872" s="7"/>
    </row>
    <row r="3873" spans="11:13" x14ac:dyDescent="0.25">
      <c r="K3873" s="7"/>
      <c r="L3873" s="7"/>
      <c r="M3873" s="7"/>
    </row>
    <row r="3874" spans="11:13" x14ac:dyDescent="0.25">
      <c r="K3874" s="7"/>
      <c r="L3874" s="7"/>
      <c r="M3874" s="7"/>
    </row>
    <row r="3875" spans="11:13" x14ac:dyDescent="0.25">
      <c r="K3875" s="7"/>
      <c r="L3875" s="7"/>
      <c r="M3875" s="7"/>
    </row>
    <row r="3876" spans="11:13" x14ac:dyDescent="0.25">
      <c r="K3876" s="7"/>
      <c r="L3876" s="7"/>
      <c r="M3876" s="7"/>
    </row>
    <row r="3877" spans="11:13" x14ac:dyDescent="0.25">
      <c r="K3877" s="7"/>
      <c r="L3877" s="7"/>
      <c r="M3877" s="7"/>
    </row>
    <row r="3878" spans="11:13" x14ac:dyDescent="0.25">
      <c r="K3878" s="7"/>
      <c r="L3878" s="7"/>
      <c r="M3878" s="7"/>
    </row>
    <row r="3879" spans="11:13" x14ac:dyDescent="0.25">
      <c r="K3879" s="7"/>
      <c r="L3879" s="7"/>
      <c r="M3879" s="7"/>
    </row>
    <row r="3880" spans="11:13" x14ac:dyDescent="0.25">
      <c r="K3880" s="7"/>
      <c r="L3880" s="7"/>
      <c r="M3880" s="7"/>
    </row>
    <row r="3881" spans="11:13" x14ac:dyDescent="0.25">
      <c r="K3881" s="7"/>
      <c r="L3881" s="7"/>
      <c r="M3881" s="7"/>
    </row>
    <row r="3882" spans="11:13" x14ac:dyDescent="0.25">
      <c r="K3882" s="7"/>
      <c r="L3882" s="7"/>
      <c r="M3882" s="7"/>
    </row>
    <row r="3883" spans="11:13" x14ac:dyDescent="0.25">
      <c r="K3883" s="7"/>
      <c r="L3883" s="7"/>
      <c r="M3883" s="7"/>
    </row>
    <row r="3884" spans="11:13" x14ac:dyDescent="0.25">
      <c r="K3884" s="7"/>
      <c r="L3884" s="7"/>
      <c r="M3884" s="7"/>
    </row>
    <row r="3885" spans="11:13" x14ac:dyDescent="0.25">
      <c r="K3885" s="7"/>
      <c r="L3885" s="7"/>
      <c r="M3885" s="7"/>
    </row>
    <row r="3886" spans="11:13" x14ac:dyDescent="0.25">
      <c r="K3886" s="7"/>
      <c r="L3886" s="7"/>
      <c r="M3886" s="7"/>
    </row>
    <row r="3887" spans="11:13" x14ac:dyDescent="0.25">
      <c r="K3887" s="7"/>
      <c r="L3887" s="7"/>
      <c r="M3887" s="7"/>
    </row>
    <row r="3888" spans="11:13" x14ac:dyDescent="0.25">
      <c r="K3888" s="7"/>
      <c r="L3888" s="7"/>
      <c r="M3888" s="7"/>
    </row>
    <row r="3889" spans="11:13" x14ac:dyDescent="0.25">
      <c r="K3889" s="7"/>
      <c r="L3889" s="7"/>
      <c r="M3889" s="7"/>
    </row>
    <row r="3890" spans="11:13" x14ac:dyDescent="0.25">
      <c r="K3890" s="7"/>
      <c r="L3890" s="7"/>
      <c r="M3890" s="7"/>
    </row>
    <row r="3891" spans="11:13" x14ac:dyDescent="0.25">
      <c r="K3891" s="7"/>
      <c r="L3891" s="7"/>
      <c r="M3891" s="7"/>
    </row>
    <row r="3892" spans="11:13" x14ac:dyDescent="0.25">
      <c r="K3892" s="7"/>
      <c r="L3892" s="7"/>
      <c r="M3892" s="7"/>
    </row>
    <row r="3893" spans="11:13" x14ac:dyDescent="0.25">
      <c r="K3893" s="7"/>
      <c r="L3893" s="7"/>
      <c r="M3893" s="7"/>
    </row>
    <row r="3894" spans="11:13" x14ac:dyDescent="0.25">
      <c r="K3894" s="7"/>
      <c r="L3894" s="7"/>
      <c r="M3894" s="7"/>
    </row>
    <row r="3895" spans="11:13" x14ac:dyDescent="0.25">
      <c r="K3895" s="7"/>
      <c r="L3895" s="7"/>
      <c r="M3895" s="7"/>
    </row>
    <row r="3896" spans="11:13" x14ac:dyDescent="0.25">
      <c r="K3896" s="7"/>
      <c r="L3896" s="7"/>
      <c r="M3896" s="7"/>
    </row>
    <row r="3897" spans="11:13" x14ac:dyDescent="0.25">
      <c r="K3897" s="7"/>
      <c r="L3897" s="7"/>
      <c r="M3897" s="7"/>
    </row>
    <row r="3898" spans="11:13" x14ac:dyDescent="0.25">
      <c r="K3898" s="7"/>
      <c r="L3898" s="7"/>
      <c r="M3898" s="7"/>
    </row>
    <row r="3899" spans="11:13" x14ac:dyDescent="0.25">
      <c r="K3899" s="7"/>
      <c r="L3899" s="7"/>
      <c r="M3899" s="7"/>
    </row>
    <row r="3900" spans="11:13" x14ac:dyDescent="0.25">
      <c r="K3900" s="7"/>
      <c r="L3900" s="7"/>
      <c r="M3900" s="7"/>
    </row>
    <row r="3901" spans="11:13" x14ac:dyDescent="0.25">
      <c r="K3901" s="7"/>
      <c r="L3901" s="7"/>
      <c r="M3901" s="7"/>
    </row>
    <row r="3902" spans="11:13" x14ac:dyDescent="0.25">
      <c r="K3902" s="7"/>
      <c r="L3902" s="7"/>
      <c r="M3902" s="7"/>
    </row>
    <row r="3903" spans="11:13" x14ac:dyDescent="0.25">
      <c r="K3903" s="7"/>
      <c r="L3903" s="7"/>
      <c r="M3903" s="7"/>
    </row>
    <row r="3904" spans="11:13" x14ac:dyDescent="0.25">
      <c r="K3904" s="7"/>
      <c r="L3904" s="7"/>
      <c r="M3904" s="7"/>
    </row>
    <row r="3905" spans="11:13" x14ac:dyDescent="0.25">
      <c r="K3905" s="7"/>
      <c r="L3905" s="7"/>
      <c r="M3905" s="7"/>
    </row>
    <row r="3906" spans="11:13" x14ac:dyDescent="0.25">
      <c r="K3906" s="7"/>
      <c r="L3906" s="7"/>
      <c r="M3906" s="7"/>
    </row>
    <row r="3907" spans="11:13" x14ac:dyDescent="0.25">
      <c r="K3907" s="7"/>
      <c r="L3907" s="7"/>
      <c r="M3907" s="7"/>
    </row>
    <row r="3908" spans="11:13" x14ac:dyDescent="0.25">
      <c r="K3908" s="7"/>
      <c r="L3908" s="7"/>
      <c r="M3908" s="7"/>
    </row>
    <row r="3909" spans="11:13" x14ac:dyDescent="0.25">
      <c r="K3909" s="7"/>
      <c r="L3909" s="7"/>
      <c r="M3909" s="7"/>
    </row>
    <row r="3910" spans="11:13" x14ac:dyDescent="0.25">
      <c r="K3910" s="7"/>
      <c r="L3910" s="7"/>
      <c r="M3910" s="7"/>
    </row>
    <row r="3911" spans="11:13" x14ac:dyDescent="0.25">
      <c r="K3911" s="7"/>
      <c r="L3911" s="7"/>
      <c r="M3911" s="7"/>
    </row>
    <row r="3912" spans="11:13" x14ac:dyDescent="0.25">
      <c r="K3912" s="7"/>
      <c r="L3912" s="7"/>
      <c r="M3912" s="7"/>
    </row>
    <row r="3913" spans="11:13" x14ac:dyDescent="0.25">
      <c r="K3913" s="7"/>
      <c r="L3913" s="7"/>
      <c r="M3913" s="7"/>
    </row>
    <row r="3914" spans="11:13" x14ac:dyDescent="0.25">
      <c r="K3914" s="7"/>
      <c r="L3914" s="7"/>
      <c r="M3914" s="7"/>
    </row>
    <row r="3915" spans="11:13" x14ac:dyDescent="0.25">
      <c r="K3915" s="7"/>
      <c r="L3915" s="7"/>
      <c r="M3915" s="7"/>
    </row>
    <row r="3916" spans="11:13" x14ac:dyDescent="0.25">
      <c r="K3916" s="7"/>
      <c r="L3916" s="7"/>
      <c r="M3916" s="7"/>
    </row>
    <row r="3917" spans="11:13" x14ac:dyDescent="0.25">
      <c r="K3917" s="7"/>
      <c r="L3917" s="7"/>
      <c r="M3917" s="7"/>
    </row>
    <row r="3918" spans="11:13" x14ac:dyDescent="0.25">
      <c r="K3918" s="7"/>
      <c r="L3918" s="7"/>
      <c r="M3918" s="7"/>
    </row>
    <row r="3919" spans="11:13" x14ac:dyDescent="0.25">
      <c r="K3919" s="7"/>
      <c r="L3919" s="7"/>
      <c r="M3919" s="7"/>
    </row>
    <row r="3920" spans="11:13" x14ac:dyDescent="0.25">
      <c r="K3920" s="7"/>
      <c r="L3920" s="7"/>
      <c r="M3920" s="7"/>
    </row>
    <row r="3921" spans="11:13" x14ac:dyDescent="0.25">
      <c r="K3921" s="7"/>
      <c r="L3921" s="7"/>
      <c r="M3921" s="7"/>
    </row>
    <row r="3922" spans="11:13" x14ac:dyDescent="0.25">
      <c r="K3922" s="7"/>
      <c r="L3922" s="7"/>
      <c r="M3922" s="7"/>
    </row>
    <row r="3923" spans="11:13" x14ac:dyDescent="0.25">
      <c r="K3923" s="7"/>
      <c r="L3923" s="7"/>
      <c r="M3923" s="7"/>
    </row>
    <row r="3924" spans="11:13" x14ac:dyDescent="0.25">
      <c r="K3924" s="7"/>
      <c r="L3924" s="7"/>
      <c r="M3924" s="7"/>
    </row>
    <row r="3925" spans="11:13" x14ac:dyDescent="0.25">
      <c r="K3925" s="7"/>
      <c r="L3925" s="7"/>
      <c r="M3925" s="7"/>
    </row>
    <row r="3926" spans="11:13" x14ac:dyDescent="0.25">
      <c r="K3926" s="7"/>
      <c r="L3926" s="7"/>
      <c r="M3926" s="7"/>
    </row>
    <row r="3927" spans="11:13" x14ac:dyDescent="0.25">
      <c r="K3927" s="7"/>
      <c r="L3927" s="7"/>
      <c r="M3927" s="7"/>
    </row>
    <row r="3928" spans="11:13" x14ac:dyDescent="0.25">
      <c r="K3928" s="7"/>
      <c r="L3928" s="7"/>
      <c r="M3928" s="7"/>
    </row>
    <row r="3929" spans="11:13" x14ac:dyDescent="0.25">
      <c r="K3929" s="7"/>
      <c r="L3929" s="7"/>
      <c r="M3929" s="7"/>
    </row>
    <row r="3930" spans="11:13" x14ac:dyDescent="0.25">
      <c r="K3930" s="7"/>
      <c r="L3930" s="7"/>
      <c r="M3930" s="7"/>
    </row>
    <row r="3931" spans="11:13" x14ac:dyDescent="0.25">
      <c r="K3931" s="7"/>
      <c r="L3931" s="7"/>
      <c r="M3931" s="7"/>
    </row>
    <row r="3932" spans="11:13" x14ac:dyDescent="0.25">
      <c r="K3932" s="7"/>
      <c r="L3932" s="7"/>
      <c r="M3932" s="7"/>
    </row>
    <row r="3933" spans="11:13" x14ac:dyDescent="0.25">
      <c r="K3933" s="7"/>
      <c r="L3933" s="7"/>
      <c r="M3933" s="7"/>
    </row>
    <row r="3934" spans="11:13" x14ac:dyDescent="0.25">
      <c r="K3934" s="7"/>
      <c r="L3934" s="7"/>
      <c r="M3934" s="7"/>
    </row>
    <row r="3935" spans="11:13" x14ac:dyDescent="0.25">
      <c r="K3935" s="7"/>
      <c r="L3935" s="7"/>
      <c r="M3935" s="7"/>
    </row>
    <row r="3936" spans="11:13" x14ac:dyDescent="0.25">
      <c r="K3936" s="7"/>
      <c r="L3936" s="7"/>
      <c r="M3936" s="7"/>
    </row>
    <row r="3937" spans="11:13" x14ac:dyDescent="0.25">
      <c r="K3937" s="7"/>
      <c r="L3937" s="7"/>
      <c r="M3937" s="7"/>
    </row>
    <row r="3938" spans="11:13" x14ac:dyDescent="0.25">
      <c r="K3938" s="7"/>
      <c r="L3938" s="7"/>
      <c r="M3938" s="7"/>
    </row>
    <row r="3939" spans="11:13" x14ac:dyDescent="0.25">
      <c r="K3939" s="7"/>
      <c r="L3939" s="7"/>
      <c r="M3939" s="7"/>
    </row>
    <row r="3940" spans="11:13" x14ac:dyDescent="0.25">
      <c r="K3940" s="7"/>
      <c r="L3940" s="7"/>
      <c r="M3940" s="7"/>
    </row>
    <row r="3941" spans="11:13" x14ac:dyDescent="0.25">
      <c r="K3941" s="7"/>
      <c r="L3941" s="7"/>
      <c r="M3941" s="7"/>
    </row>
    <row r="3942" spans="11:13" x14ac:dyDescent="0.25">
      <c r="K3942" s="7"/>
      <c r="L3942" s="7"/>
      <c r="M3942" s="7"/>
    </row>
    <row r="3943" spans="11:13" x14ac:dyDescent="0.25">
      <c r="K3943" s="7"/>
      <c r="L3943" s="7"/>
      <c r="M3943" s="7"/>
    </row>
    <row r="3944" spans="11:13" x14ac:dyDescent="0.25">
      <c r="K3944" s="7"/>
      <c r="L3944" s="7"/>
      <c r="M3944" s="7"/>
    </row>
    <row r="3945" spans="11:13" x14ac:dyDescent="0.25">
      <c r="K3945" s="7"/>
      <c r="L3945" s="7"/>
      <c r="M3945" s="7"/>
    </row>
    <row r="3946" spans="11:13" x14ac:dyDescent="0.25">
      <c r="K3946" s="7"/>
      <c r="L3946" s="7"/>
      <c r="M3946" s="7"/>
    </row>
    <row r="3947" spans="11:13" x14ac:dyDescent="0.25">
      <c r="K3947" s="7"/>
      <c r="L3947" s="7"/>
      <c r="M3947" s="7"/>
    </row>
    <row r="3948" spans="11:13" x14ac:dyDescent="0.25">
      <c r="K3948" s="7"/>
      <c r="L3948" s="7"/>
      <c r="M3948" s="7"/>
    </row>
    <row r="3949" spans="11:13" x14ac:dyDescent="0.25">
      <c r="K3949" s="7"/>
      <c r="L3949" s="7"/>
      <c r="M3949" s="7"/>
    </row>
    <row r="3950" spans="11:13" x14ac:dyDescent="0.25">
      <c r="K3950" s="7"/>
      <c r="L3950" s="7"/>
      <c r="M3950" s="7"/>
    </row>
    <row r="3951" spans="11:13" x14ac:dyDescent="0.25">
      <c r="K3951" s="7"/>
      <c r="L3951" s="7"/>
      <c r="M3951" s="7"/>
    </row>
    <row r="3952" spans="11:13" x14ac:dyDescent="0.25">
      <c r="K3952" s="7"/>
      <c r="L3952" s="7"/>
      <c r="M3952" s="7"/>
    </row>
    <row r="3953" spans="11:13" x14ac:dyDescent="0.25">
      <c r="K3953" s="7"/>
      <c r="L3953" s="7"/>
      <c r="M3953" s="7"/>
    </row>
    <row r="3954" spans="11:13" x14ac:dyDescent="0.25">
      <c r="K3954" s="7"/>
      <c r="L3954" s="7"/>
      <c r="M3954" s="7"/>
    </row>
    <row r="3955" spans="11:13" x14ac:dyDescent="0.25">
      <c r="K3955" s="7"/>
      <c r="L3955" s="7"/>
      <c r="M3955" s="7"/>
    </row>
    <row r="3956" spans="11:13" x14ac:dyDescent="0.25">
      <c r="K3956" s="7"/>
      <c r="L3956" s="7"/>
      <c r="M3956" s="7"/>
    </row>
    <row r="3957" spans="11:13" x14ac:dyDescent="0.25">
      <c r="K3957" s="7"/>
      <c r="L3957" s="7"/>
      <c r="M3957" s="7"/>
    </row>
    <row r="3958" spans="11:13" x14ac:dyDescent="0.25">
      <c r="K3958" s="7"/>
      <c r="L3958" s="7"/>
      <c r="M3958" s="7"/>
    </row>
    <row r="3959" spans="11:13" x14ac:dyDescent="0.25">
      <c r="K3959" s="7"/>
      <c r="L3959" s="7"/>
      <c r="M3959" s="7"/>
    </row>
    <row r="3960" spans="11:13" x14ac:dyDescent="0.25">
      <c r="K3960" s="7"/>
      <c r="L3960" s="7"/>
      <c r="M3960" s="7"/>
    </row>
    <row r="3961" spans="11:13" x14ac:dyDescent="0.25">
      <c r="K3961" s="7"/>
      <c r="L3961" s="7"/>
      <c r="M3961" s="7"/>
    </row>
    <row r="3962" spans="11:13" x14ac:dyDescent="0.25">
      <c r="K3962" s="7"/>
      <c r="L3962" s="7"/>
      <c r="M3962" s="7"/>
    </row>
    <row r="3963" spans="11:13" x14ac:dyDescent="0.25">
      <c r="K3963" s="7"/>
      <c r="L3963" s="7"/>
      <c r="M3963" s="7"/>
    </row>
    <row r="3964" spans="11:13" x14ac:dyDescent="0.25">
      <c r="K3964" s="7"/>
      <c r="L3964" s="7"/>
      <c r="M3964" s="7"/>
    </row>
    <row r="3965" spans="11:13" x14ac:dyDescent="0.25">
      <c r="K3965" s="7"/>
      <c r="L3965" s="7"/>
      <c r="M3965" s="7"/>
    </row>
    <row r="3966" spans="11:13" x14ac:dyDescent="0.25">
      <c r="K3966" s="7"/>
      <c r="L3966" s="7"/>
      <c r="M3966" s="7"/>
    </row>
    <row r="3967" spans="11:13" x14ac:dyDescent="0.25">
      <c r="K3967" s="7"/>
      <c r="L3967" s="7"/>
      <c r="M3967" s="7"/>
    </row>
    <row r="3968" spans="11:13" x14ac:dyDescent="0.25">
      <c r="K3968" s="7"/>
      <c r="L3968" s="7"/>
      <c r="M3968" s="7"/>
    </row>
    <row r="3969" spans="11:13" x14ac:dyDescent="0.25">
      <c r="K3969" s="7"/>
      <c r="L3969" s="7"/>
      <c r="M3969" s="7"/>
    </row>
    <row r="3970" spans="11:13" x14ac:dyDescent="0.25">
      <c r="K3970" s="7"/>
      <c r="L3970" s="7"/>
      <c r="M3970" s="7"/>
    </row>
    <row r="3971" spans="11:13" x14ac:dyDescent="0.25">
      <c r="K3971" s="7"/>
      <c r="L3971" s="7"/>
      <c r="M3971" s="7"/>
    </row>
    <row r="3972" spans="11:13" x14ac:dyDescent="0.25">
      <c r="K3972" s="7"/>
      <c r="L3972" s="7"/>
      <c r="M3972" s="7"/>
    </row>
    <row r="3973" spans="11:13" x14ac:dyDescent="0.25">
      <c r="K3973" s="7"/>
      <c r="L3973" s="7"/>
      <c r="M3973" s="7"/>
    </row>
    <row r="3974" spans="11:13" x14ac:dyDescent="0.25">
      <c r="K3974" s="7"/>
      <c r="L3974" s="7"/>
      <c r="M3974" s="7"/>
    </row>
    <row r="3975" spans="11:13" x14ac:dyDescent="0.25">
      <c r="K3975" s="7"/>
      <c r="L3975" s="7"/>
      <c r="M3975" s="7"/>
    </row>
    <row r="3976" spans="11:13" x14ac:dyDescent="0.25">
      <c r="K3976" s="7"/>
      <c r="L3976" s="7"/>
      <c r="M3976" s="7"/>
    </row>
    <row r="3977" spans="11:13" x14ac:dyDescent="0.25">
      <c r="K3977" s="7"/>
      <c r="L3977" s="7"/>
      <c r="M3977" s="7"/>
    </row>
    <row r="3978" spans="11:13" x14ac:dyDescent="0.25">
      <c r="K3978" s="7"/>
      <c r="L3978" s="7"/>
      <c r="M3978" s="7"/>
    </row>
    <row r="3979" spans="11:13" x14ac:dyDescent="0.25">
      <c r="K3979" s="7"/>
      <c r="L3979" s="7"/>
      <c r="M3979" s="7"/>
    </row>
    <row r="3980" spans="11:13" x14ac:dyDescent="0.25">
      <c r="K3980" s="7"/>
      <c r="L3980" s="7"/>
      <c r="M3980" s="7"/>
    </row>
    <row r="3981" spans="11:13" x14ac:dyDescent="0.25">
      <c r="K3981" s="7"/>
      <c r="L3981" s="7"/>
      <c r="M3981" s="7"/>
    </row>
    <row r="3982" spans="11:13" x14ac:dyDescent="0.25">
      <c r="K3982" s="7"/>
      <c r="L3982" s="7"/>
      <c r="M3982" s="7"/>
    </row>
    <row r="3983" spans="11:13" x14ac:dyDescent="0.25">
      <c r="K3983" s="7"/>
      <c r="L3983" s="7"/>
      <c r="M3983" s="7"/>
    </row>
    <row r="3984" spans="11:13" x14ac:dyDescent="0.25">
      <c r="K3984" s="7"/>
      <c r="L3984" s="7"/>
      <c r="M3984" s="7"/>
    </row>
    <row r="3985" spans="11:13" x14ac:dyDescent="0.25">
      <c r="K3985" s="7"/>
      <c r="L3985" s="7"/>
      <c r="M3985" s="7"/>
    </row>
    <row r="3986" spans="11:13" x14ac:dyDescent="0.25">
      <c r="K3986" s="7"/>
      <c r="L3986" s="7"/>
      <c r="M3986" s="7"/>
    </row>
    <row r="3987" spans="11:13" x14ac:dyDescent="0.25">
      <c r="K3987" s="7"/>
      <c r="L3987" s="7"/>
      <c r="M3987" s="7"/>
    </row>
    <row r="3988" spans="11:13" x14ac:dyDescent="0.25">
      <c r="K3988" s="7"/>
      <c r="L3988" s="7"/>
      <c r="M3988" s="7"/>
    </row>
    <row r="3989" spans="11:13" x14ac:dyDescent="0.25">
      <c r="K3989" s="7"/>
      <c r="L3989" s="7"/>
      <c r="M3989" s="7"/>
    </row>
    <row r="3990" spans="11:13" x14ac:dyDescent="0.25">
      <c r="K3990" s="7"/>
      <c r="L3990" s="7"/>
      <c r="M3990" s="7"/>
    </row>
    <row r="3991" spans="11:13" x14ac:dyDescent="0.25">
      <c r="K3991" s="7"/>
      <c r="L3991" s="7"/>
      <c r="M3991" s="7"/>
    </row>
    <row r="3992" spans="11:13" x14ac:dyDescent="0.25">
      <c r="K3992" s="7"/>
      <c r="L3992" s="7"/>
      <c r="M3992" s="7"/>
    </row>
    <row r="3993" spans="11:13" x14ac:dyDescent="0.25">
      <c r="K3993" s="7"/>
      <c r="L3993" s="7"/>
      <c r="M3993" s="7"/>
    </row>
    <row r="3994" spans="11:13" x14ac:dyDescent="0.25">
      <c r="K3994" s="7"/>
      <c r="L3994" s="7"/>
      <c r="M3994" s="7"/>
    </row>
    <row r="3995" spans="11:13" x14ac:dyDescent="0.25">
      <c r="K3995" s="7"/>
      <c r="L3995" s="7"/>
      <c r="M3995" s="7"/>
    </row>
    <row r="3996" spans="11:13" x14ac:dyDescent="0.25">
      <c r="K3996" s="7"/>
      <c r="L3996" s="7"/>
      <c r="M3996" s="7"/>
    </row>
    <row r="3997" spans="11:13" x14ac:dyDescent="0.25">
      <c r="K3997" s="7"/>
      <c r="L3997" s="7"/>
      <c r="M3997" s="7"/>
    </row>
    <row r="3998" spans="11:13" x14ac:dyDescent="0.25">
      <c r="K3998" s="7"/>
      <c r="L3998" s="7"/>
      <c r="M3998" s="7"/>
    </row>
    <row r="3999" spans="11:13" x14ac:dyDescent="0.25">
      <c r="K3999" s="7"/>
      <c r="L3999" s="7"/>
      <c r="M3999" s="7"/>
    </row>
    <row r="4000" spans="11:13" x14ac:dyDescent="0.25">
      <c r="K4000" s="7"/>
      <c r="L4000" s="7"/>
      <c r="M4000" s="7"/>
    </row>
    <row r="4001" spans="11:13" x14ac:dyDescent="0.25">
      <c r="K4001" s="7"/>
      <c r="L4001" s="7"/>
      <c r="M4001" s="7"/>
    </row>
    <row r="4002" spans="11:13" x14ac:dyDescent="0.25">
      <c r="K4002" s="7"/>
      <c r="L4002" s="7"/>
      <c r="M4002" s="7"/>
    </row>
    <row r="4003" spans="11:13" x14ac:dyDescent="0.25">
      <c r="K4003" s="7"/>
      <c r="L4003" s="7"/>
      <c r="M4003" s="7"/>
    </row>
    <row r="4004" spans="11:13" x14ac:dyDescent="0.25">
      <c r="K4004" s="7"/>
      <c r="L4004" s="7"/>
      <c r="M4004" s="7"/>
    </row>
    <row r="4005" spans="11:13" x14ac:dyDescent="0.25">
      <c r="K4005" s="7"/>
      <c r="L4005" s="7"/>
      <c r="M4005" s="7"/>
    </row>
    <row r="4006" spans="11:13" x14ac:dyDescent="0.25">
      <c r="K4006" s="7"/>
      <c r="L4006" s="7"/>
      <c r="M4006" s="7"/>
    </row>
    <row r="4007" spans="11:13" x14ac:dyDescent="0.25">
      <c r="K4007" s="7"/>
      <c r="L4007" s="7"/>
      <c r="M4007" s="7"/>
    </row>
    <row r="4008" spans="11:13" x14ac:dyDescent="0.25">
      <c r="K4008" s="7"/>
      <c r="L4008" s="7"/>
      <c r="M4008" s="7"/>
    </row>
    <row r="4009" spans="11:13" x14ac:dyDescent="0.25">
      <c r="K4009" s="7"/>
      <c r="L4009" s="7"/>
      <c r="M4009" s="7"/>
    </row>
    <row r="4010" spans="11:13" x14ac:dyDescent="0.25">
      <c r="K4010" s="7"/>
      <c r="L4010" s="7"/>
      <c r="M4010" s="7"/>
    </row>
    <row r="4011" spans="11:13" x14ac:dyDescent="0.25">
      <c r="K4011" s="7"/>
      <c r="L4011" s="7"/>
      <c r="M4011" s="7"/>
    </row>
    <row r="4012" spans="11:13" x14ac:dyDescent="0.25">
      <c r="K4012" s="7"/>
      <c r="L4012" s="7"/>
      <c r="M4012" s="7"/>
    </row>
    <row r="4013" spans="11:13" x14ac:dyDescent="0.25">
      <c r="K4013" s="7"/>
      <c r="L4013" s="7"/>
      <c r="M4013" s="7"/>
    </row>
    <row r="4014" spans="11:13" x14ac:dyDescent="0.25">
      <c r="K4014" s="7"/>
      <c r="L4014" s="7"/>
      <c r="M4014" s="7"/>
    </row>
    <row r="4015" spans="11:13" x14ac:dyDescent="0.25">
      <c r="K4015" s="7"/>
      <c r="L4015" s="7"/>
      <c r="M4015" s="7"/>
    </row>
    <row r="4016" spans="11:13" x14ac:dyDescent="0.25">
      <c r="K4016" s="7"/>
      <c r="L4016" s="7"/>
      <c r="M4016" s="7"/>
    </row>
    <row r="4017" spans="11:13" x14ac:dyDescent="0.25">
      <c r="K4017" s="7"/>
      <c r="L4017" s="7"/>
      <c r="M4017" s="7"/>
    </row>
    <row r="4018" spans="11:13" x14ac:dyDescent="0.25">
      <c r="K4018" s="7"/>
      <c r="L4018" s="7"/>
      <c r="M4018" s="7"/>
    </row>
    <row r="4019" spans="11:13" x14ac:dyDescent="0.25">
      <c r="K4019" s="7"/>
      <c r="L4019" s="7"/>
      <c r="M4019" s="7"/>
    </row>
    <row r="4020" spans="11:13" x14ac:dyDescent="0.25">
      <c r="K4020" s="7"/>
      <c r="L4020" s="7"/>
      <c r="M4020" s="7"/>
    </row>
    <row r="4021" spans="11:13" x14ac:dyDescent="0.25">
      <c r="K4021" s="7"/>
      <c r="L4021" s="7"/>
      <c r="M4021" s="7"/>
    </row>
    <row r="4022" spans="11:13" x14ac:dyDescent="0.25">
      <c r="K4022" s="7"/>
      <c r="L4022" s="7"/>
      <c r="M4022" s="7"/>
    </row>
    <row r="4023" spans="11:13" x14ac:dyDescent="0.25">
      <c r="K4023" s="7"/>
      <c r="L4023" s="7"/>
      <c r="M4023" s="7"/>
    </row>
    <row r="4024" spans="11:13" x14ac:dyDescent="0.25">
      <c r="K4024" s="7"/>
      <c r="L4024" s="7"/>
      <c r="M4024" s="7"/>
    </row>
    <row r="4025" spans="11:13" x14ac:dyDescent="0.25">
      <c r="K4025" s="7"/>
      <c r="L4025" s="7"/>
      <c r="M4025" s="7"/>
    </row>
    <row r="4026" spans="11:13" x14ac:dyDescent="0.25">
      <c r="K4026" s="7"/>
      <c r="L4026" s="7"/>
      <c r="M4026" s="7"/>
    </row>
    <row r="4027" spans="11:13" x14ac:dyDescent="0.25">
      <c r="K4027" s="7"/>
      <c r="L4027" s="7"/>
      <c r="M4027" s="7"/>
    </row>
    <row r="4028" spans="11:13" x14ac:dyDescent="0.25">
      <c r="K4028" s="7"/>
      <c r="L4028" s="7"/>
      <c r="M4028" s="7"/>
    </row>
    <row r="4029" spans="11:13" x14ac:dyDescent="0.25">
      <c r="K4029" s="7"/>
      <c r="L4029" s="7"/>
      <c r="M4029" s="7"/>
    </row>
    <row r="4030" spans="11:13" x14ac:dyDescent="0.25">
      <c r="K4030" s="7"/>
      <c r="L4030" s="7"/>
      <c r="M4030" s="7"/>
    </row>
    <row r="4031" spans="11:13" x14ac:dyDescent="0.25">
      <c r="K4031" s="7"/>
      <c r="L4031" s="7"/>
      <c r="M4031" s="7"/>
    </row>
    <row r="4032" spans="11:13" x14ac:dyDescent="0.25">
      <c r="K4032" s="7"/>
      <c r="L4032" s="7"/>
      <c r="M4032" s="7"/>
    </row>
    <row r="4033" spans="11:13" x14ac:dyDescent="0.25">
      <c r="K4033" s="7"/>
      <c r="L4033" s="7"/>
      <c r="M4033" s="7"/>
    </row>
    <row r="4034" spans="11:13" x14ac:dyDescent="0.25">
      <c r="K4034" s="7"/>
      <c r="L4034" s="7"/>
      <c r="M4034" s="7"/>
    </row>
    <row r="4035" spans="11:13" x14ac:dyDescent="0.25">
      <c r="K4035" s="7"/>
      <c r="L4035" s="7"/>
      <c r="M4035" s="7"/>
    </row>
    <row r="4036" spans="11:13" x14ac:dyDescent="0.25">
      <c r="K4036" s="7"/>
      <c r="L4036" s="7"/>
      <c r="M4036" s="7"/>
    </row>
    <row r="4037" spans="11:13" x14ac:dyDescent="0.25">
      <c r="K4037" s="7"/>
      <c r="L4037" s="7"/>
      <c r="M4037" s="7"/>
    </row>
    <row r="4038" spans="11:13" x14ac:dyDescent="0.25">
      <c r="K4038" s="7"/>
      <c r="L4038" s="7"/>
      <c r="M4038" s="7"/>
    </row>
    <row r="4039" spans="11:13" x14ac:dyDescent="0.25">
      <c r="K4039" s="7"/>
      <c r="L4039" s="7"/>
      <c r="M4039" s="7"/>
    </row>
    <row r="4040" spans="11:13" x14ac:dyDescent="0.25">
      <c r="K4040" s="7"/>
      <c r="L4040" s="7"/>
      <c r="M4040" s="7"/>
    </row>
    <row r="4041" spans="11:13" x14ac:dyDescent="0.25">
      <c r="K4041" s="7"/>
      <c r="L4041" s="7"/>
      <c r="M4041" s="7"/>
    </row>
    <row r="4042" spans="11:13" x14ac:dyDescent="0.25">
      <c r="K4042" s="7"/>
      <c r="L4042" s="7"/>
      <c r="M4042" s="7"/>
    </row>
    <row r="4043" spans="11:13" x14ac:dyDescent="0.25">
      <c r="K4043" s="7"/>
      <c r="L4043" s="7"/>
      <c r="M4043" s="7"/>
    </row>
    <row r="4044" spans="11:13" x14ac:dyDescent="0.25">
      <c r="K4044" s="7"/>
      <c r="L4044" s="7"/>
      <c r="M4044" s="7"/>
    </row>
    <row r="4045" spans="11:13" x14ac:dyDescent="0.25">
      <c r="K4045" s="7"/>
      <c r="L4045" s="7"/>
      <c r="M4045" s="7"/>
    </row>
    <row r="4046" spans="11:13" x14ac:dyDescent="0.25">
      <c r="K4046" s="7"/>
      <c r="L4046" s="7"/>
      <c r="M4046" s="7"/>
    </row>
    <row r="4047" spans="11:13" x14ac:dyDescent="0.25">
      <c r="K4047" s="7"/>
      <c r="L4047" s="7"/>
      <c r="M4047" s="7"/>
    </row>
    <row r="4048" spans="11:13" x14ac:dyDescent="0.25">
      <c r="K4048" s="7"/>
      <c r="L4048" s="7"/>
      <c r="M4048" s="7"/>
    </row>
    <row r="4049" spans="11:13" x14ac:dyDescent="0.25">
      <c r="K4049" s="7"/>
      <c r="L4049" s="7"/>
      <c r="M4049" s="7"/>
    </row>
    <row r="4050" spans="11:13" x14ac:dyDescent="0.25">
      <c r="K4050" s="7"/>
      <c r="L4050" s="7"/>
      <c r="M4050" s="7"/>
    </row>
    <row r="4051" spans="11:13" x14ac:dyDescent="0.25">
      <c r="K4051" s="7"/>
      <c r="L4051" s="7"/>
      <c r="M4051" s="7"/>
    </row>
    <row r="4052" spans="11:13" x14ac:dyDescent="0.25">
      <c r="K4052" s="7"/>
      <c r="L4052" s="7"/>
      <c r="M4052" s="7"/>
    </row>
    <row r="4053" spans="11:13" x14ac:dyDescent="0.25">
      <c r="K4053" s="7"/>
      <c r="L4053" s="7"/>
      <c r="M4053" s="7"/>
    </row>
    <row r="4054" spans="11:13" x14ac:dyDescent="0.25">
      <c r="K4054" s="7"/>
      <c r="L4054" s="7"/>
      <c r="M4054" s="7"/>
    </row>
    <row r="4055" spans="11:13" x14ac:dyDescent="0.25">
      <c r="K4055" s="7"/>
      <c r="L4055" s="7"/>
      <c r="M4055" s="7"/>
    </row>
    <row r="4056" spans="11:13" x14ac:dyDescent="0.25">
      <c r="K4056" s="7"/>
      <c r="L4056" s="7"/>
      <c r="M4056" s="7"/>
    </row>
    <row r="4057" spans="11:13" x14ac:dyDescent="0.25">
      <c r="K4057" s="7"/>
      <c r="L4057" s="7"/>
      <c r="M4057" s="7"/>
    </row>
    <row r="4058" spans="11:13" x14ac:dyDescent="0.25">
      <c r="K4058" s="7"/>
      <c r="L4058" s="7"/>
      <c r="M4058" s="7"/>
    </row>
    <row r="4059" spans="11:13" x14ac:dyDescent="0.25">
      <c r="K4059" s="7"/>
      <c r="L4059" s="7"/>
      <c r="M4059" s="7"/>
    </row>
    <row r="4060" spans="11:13" x14ac:dyDescent="0.25">
      <c r="K4060" s="7"/>
      <c r="L4060" s="7"/>
      <c r="M4060" s="7"/>
    </row>
    <row r="4061" spans="11:13" x14ac:dyDescent="0.25">
      <c r="K4061" s="7"/>
      <c r="L4061" s="7"/>
      <c r="M4061" s="7"/>
    </row>
    <row r="4062" spans="11:13" x14ac:dyDescent="0.25">
      <c r="K4062" s="7"/>
      <c r="L4062" s="7"/>
      <c r="M4062" s="7"/>
    </row>
    <row r="4063" spans="11:13" x14ac:dyDescent="0.25">
      <c r="K4063" s="7"/>
      <c r="L4063" s="7"/>
      <c r="M4063" s="7"/>
    </row>
    <row r="4064" spans="11:13" x14ac:dyDescent="0.25">
      <c r="K4064" s="7"/>
      <c r="L4064" s="7"/>
      <c r="M4064" s="7"/>
    </row>
    <row r="4065" spans="11:13" x14ac:dyDescent="0.25">
      <c r="K4065" s="7"/>
      <c r="L4065" s="7"/>
      <c r="M4065" s="7"/>
    </row>
    <row r="4066" spans="11:13" x14ac:dyDescent="0.25">
      <c r="K4066" s="7"/>
      <c r="L4066" s="7"/>
      <c r="M4066" s="7"/>
    </row>
    <row r="4067" spans="11:13" x14ac:dyDescent="0.25">
      <c r="K4067" s="7"/>
      <c r="L4067" s="7"/>
      <c r="M4067" s="7"/>
    </row>
    <row r="4068" spans="11:13" x14ac:dyDescent="0.25">
      <c r="K4068" s="7"/>
      <c r="L4068" s="7"/>
      <c r="M4068" s="7"/>
    </row>
    <row r="4069" spans="11:13" x14ac:dyDescent="0.25">
      <c r="K4069" s="7"/>
      <c r="L4069" s="7"/>
      <c r="M4069" s="7"/>
    </row>
    <row r="4070" spans="11:13" x14ac:dyDescent="0.25">
      <c r="K4070" s="7"/>
      <c r="L4070" s="7"/>
      <c r="M4070" s="7"/>
    </row>
    <row r="4071" spans="11:13" x14ac:dyDescent="0.25">
      <c r="K4071" s="7"/>
      <c r="L4071" s="7"/>
      <c r="M4071" s="7"/>
    </row>
    <row r="4072" spans="11:13" x14ac:dyDescent="0.25">
      <c r="K4072" s="7"/>
      <c r="L4072" s="7"/>
      <c r="M4072" s="7"/>
    </row>
    <row r="4073" spans="11:13" x14ac:dyDescent="0.25">
      <c r="K4073" s="7"/>
      <c r="L4073" s="7"/>
      <c r="M4073" s="7"/>
    </row>
    <row r="4074" spans="11:13" x14ac:dyDescent="0.25">
      <c r="K4074" s="7"/>
      <c r="L4074" s="7"/>
      <c r="M4074" s="7"/>
    </row>
    <row r="4075" spans="11:13" x14ac:dyDescent="0.25">
      <c r="K4075" s="7"/>
      <c r="L4075" s="7"/>
      <c r="M4075" s="7"/>
    </row>
    <row r="4076" spans="11:13" x14ac:dyDescent="0.25">
      <c r="K4076" s="7"/>
      <c r="L4076" s="7"/>
      <c r="M4076" s="7"/>
    </row>
    <row r="4077" spans="11:13" x14ac:dyDescent="0.25">
      <c r="K4077" s="7"/>
      <c r="L4077" s="7"/>
      <c r="M4077" s="7"/>
    </row>
    <row r="4078" spans="11:13" x14ac:dyDescent="0.25">
      <c r="K4078" s="7"/>
      <c r="L4078" s="7"/>
      <c r="M4078" s="7"/>
    </row>
    <row r="4079" spans="11:13" x14ac:dyDescent="0.25">
      <c r="K4079" s="7"/>
      <c r="L4079" s="7"/>
      <c r="M4079" s="7"/>
    </row>
    <row r="4080" spans="11:13" x14ac:dyDescent="0.25">
      <c r="K4080" s="7"/>
      <c r="L4080" s="7"/>
      <c r="M4080" s="7"/>
    </row>
    <row r="4081" spans="11:13" x14ac:dyDescent="0.25">
      <c r="K4081" s="7"/>
      <c r="L4081" s="7"/>
      <c r="M4081" s="7"/>
    </row>
    <row r="4082" spans="11:13" x14ac:dyDescent="0.25">
      <c r="K4082" s="7"/>
      <c r="L4082" s="7"/>
      <c r="M4082" s="7"/>
    </row>
    <row r="4083" spans="11:13" x14ac:dyDescent="0.25">
      <c r="K4083" s="7"/>
      <c r="L4083" s="7"/>
      <c r="M4083" s="7"/>
    </row>
    <row r="4084" spans="11:13" x14ac:dyDescent="0.25">
      <c r="K4084" s="7"/>
      <c r="L4084" s="7"/>
      <c r="M4084" s="7"/>
    </row>
    <row r="4085" spans="11:13" x14ac:dyDescent="0.25">
      <c r="K4085" s="7"/>
      <c r="L4085" s="7"/>
      <c r="M4085" s="7"/>
    </row>
    <row r="4086" spans="11:13" x14ac:dyDescent="0.25">
      <c r="K4086" s="7"/>
      <c r="L4086" s="7"/>
      <c r="M4086" s="7"/>
    </row>
    <row r="4087" spans="11:13" x14ac:dyDescent="0.25">
      <c r="K4087" s="7"/>
      <c r="L4087" s="7"/>
      <c r="M4087" s="7"/>
    </row>
    <row r="4088" spans="11:13" x14ac:dyDescent="0.25">
      <c r="K4088" s="7"/>
      <c r="L4088" s="7"/>
      <c r="M4088" s="7"/>
    </row>
    <row r="4089" spans="11:13" x14ac:dyDescent="0.25">
      <c r="K4089" s="7"/>
      <c r="L4089" s="7"/>
      <c r="M4089" s="7"/>
    </row>
    <row r="4090" spans="11:13" x14ac:dyDescent="0.25">
      <c r="K4090" s="7"/>
      <c r="L4090" s="7"/>
      <c r="M4090" s="7"/>
    </row>
    <row r="4091" spans="11:13" x14ac:dyDescent="0.25">
      <c r="K4091" s="7"/>
      <c r="L4091" s="7"/>
      <c r="M4091" s="7"/>
    </row>
    <row r="4092" spans="11:13" x14ac:dyDescent="0.25">
      <c r="K4092" s="7"/>
      <c r="L4092" s="7"/>
      <c r="M4092" s="7"/>
    </row>
    <row r="4093" spans="11:13" x14ac:dyDescent="0.25">
      <c r="K4093" s="7"/>
      <c r="L4093" s="7"/>
      <c r="M4093" s="7"/>
    </row>
    <row r="4094" spans="11:13" x14ac:dyDescent="0.25">
      <c r="K4094" s="7"/>
      <c r="L4094" s="7"/>
      <c r="M4094" s="7"/>
    </row>
    <row r="4095" spans="11:13" x14ac:dyDescent="0.25">
      <c r="K4095" s="7"/>
      <c r="L4095" s="7"/>
      <c r="M4095" s="7"/>
    </row>
    <row r="4096" spans="11:13" x14ac:dyDescent="0.25">
      <c r="K4096" s="7"/>
      <c r="L4096" s="7"/>
      <c r="M4096" s="7"/>
    </row>
    <row r="4097" spans="11:13" x14ac:dyDescent="0.25">
      <c r="K4097" s="7"/>
      <c r="L4097" s="7"/>
      <c r="M4097" s="7"/>
    </row>
    <row r="4098" spans="11:13" x14ac:dyDescent="0.25">
      <c r="K4098" s="7"/>
      <c r="L4098" s="7"/>
      <c r="M4098" s="7"/>
    </row>
    <row r="4099" spans="11:13" x14ac:dyDescent="0.25">
      <c r="K4099" s="7"/>
      <c r="L4099" s="7"/>
      <c r="M4099" s="7"/>
    </row>
    <row r="4100" spans="11:13" x14ac:dyDescent="0.25">
      <c r="K4100" s="7"/>
      <c r="L4100" s="7"/>
      <c r="M4100" s="7"/>
    </row>
    <row r="4101" spans="11:13" x14ac:dyDescent="0.25">
      <c r="K4101" s="7"/>
      <c r="L4101" s="7"/>
      <c r="M4101" s="7"/>
    </row>
    <row r="4102" spans="11:13" x14ac:dyDescent="0.25">
      <c r="K4102" s="7"/>
      <c r="L4102" s="7"/>
      <c r="M4102" s="7"/>
    </row>
    <row r="4103" spans="11:13" x14ac:dyDescent="0.25">
      <c r="K4103" s="7"/>
      <c r="L4103" s="7"/>
      <c r="M4103" s="7"/>
    </row>
    <row r="4104" spans="11:13" x14ac:dyDescent="0.25">
      <c r="K4104" s="7"/>
      <c r="L4104" s="7"/>
      <c r="M4104" s="7"/>
    </row>
    <row r="4105" spans="11:13" x14ac:dyDescent="0.25">
      <c r="K4105" s="7"/>
      <c r="L4105" s="7"/>
      <c r="M4105" s="7"/>
    </row>
    <row r="4106" spans="11:13" x14ac:dyDescent="0.25">
      <c r="K4106" s="7"/>
      <c r="L4106" s="7"/>
      <c r="M4106" s="7"/>
    </row>
    <row r="4107" spans="11:13" x14ac:dyDescent="0.25">
      <c r="K4107" s="7"/>
      <c r="L4107" s="7"/>
      <c r="M4107" s="7"/>
    </row>
    <row r="4108" spans="11:13" x14ac:dyDescent="0.25">
      <c r="K4108" s="7"/>
      <c r="L4108" s="7"/>
      <c r="M4108" s="7"/>
    </row>
    <row r="4109" spans="11:13" x14ac:dyDescent="0.25">
      <c r="K4109" s="7"/>
      <c r="L4109" s="7"/>
      <c r="M4109" s="7"/>
    </row>
    <row r="4110" spans="11:13" x14ac:dyDescent="0.25">
      <c r="K4110" s="7"/>
      <c r="L4110" s="7"/>
      <c r="M4110" s="7"/>
    </row>
    <row r="4111" spans="11:13" x14ac:dyDescent="0.25">
      <c r="K4111" s="7"/>
      <c r="L4111" s="7"/>
      <c r="M4111" s="7"/>
    </row>
    <row r="4112" spans="11:13" x14ac:dyDescent="0.25">
      <c r="K4112" s="7"/>
      <c r="L4112" s="7"/>
      <c r="M4112" s="7"/>
    </row>
    <row r="4113" spans="11:13" x14ac:dyDescent="0.25">
      <c r="K4113" s="7"/>
      <c r="L4113" s="7"/>
      <c r="M4113" s="7"/>
    </row>
    <row r="4114" spans="11:13" x14ac:dyDescent="0.25">
      <c r="K4114" s="7"/>
      <c r="L4114" s="7"/>
      <c r="M4114" s="7"/>
    </row>
    <row r="4115" spans="11:13" x14ac:dyDescent="0.25">
      <c r="K4115" s="7"/>
      <c r="L4115" s="7"/>
      <c r="M4115" s="7"/>
    </row>
    <row r="4116" spans="11:13" x14ac:dyDescent="0.25">
      <c r="K4116" s="7"/>
      <c r="L4116" s="7"/>
      <c r="M4116" s="7"/>
    </row>
    <row r="4117" spans="11:13" x14ac:dyDescent="0.25">
      <c r="K4117" s="7"/>
      <c r="L4117" s="7"/>
      <c r="M4117" s="7"/>
    </row>
    <row r="4118" spans="11:13" x14ac:dyDescent="0.25">
      <c r="K4118" s="7"/>
      <c r="L4118" s="7"/>
      <c r="M4118" s="7"/>
    </row>
    <row r="4119" spans="11:13" x14ac:dyDescent="0.25">
      <c r="K4119" s="7"/>
      <c r="L4119" s="7"/>
      <c r="M4119" s="7"/>
    </row>
    <row r="4120" spans="11:13" x14ac:dyDescent="0.25">
      <c r="K4120" s="7"/>
      <c r="L4120" s="7"/>
      <c r="M4120" s="7"/>
    </row>
    <row r="4121" spans="11:13" x14ac:dyDescent="0.25">
      <c r="K4121" s="7"/>
      <c r="L4121" s="7"/>
      <c r="M4121" s="7"/>
    </row>
    <row r="4122" spans="11:13" x14ac:dyDescent="0.25">
      <c r="K4122" s="7"/>
      <c r="L4122" s="7"/>
      <c r="M4122" s="7"/>
    </row>
    <row r="4123" spans="11:13" x14ac:dyDescent="0.25">
      <c r="K4123" s="7"/>
      <c r="L4123" s="7"/>
      <c r="M4123" s="7"/>
    </row>
    <row r="4124" spans="11:13" x14ac:dyDescent="0.25">
      <c r="K4124" s="7"/>
      <c r="L4124" s="7"/>
      <c r="M4124" s="7"/>
    </row>
    <row r="4125" spans="11:13" x14ac:dyDescent="0.25">
      <c r="K4125" s="7"/>
      <c r="L4125" s="7"/>
      <c r="M4125" s="7"/>
    </row>
    <row r="4126" spans="11:13" x14ac:dyDescent="0.25">
      <c r="K4126" s="7"/>
      <c r="L4126" s="7"/>
      <c r="M4126" s="7"/>
    </row>
    <row r="4127" spans="11:13" x14ac:dyDescent="0.25">
      <c r="K4127" s="7"/>
      <c r="L4127" s="7"/>
      <c r="M4127" s="7"/>
    </row>
    <row r="4128" spans="11:13" x14ac:dyDescent="0.25">
      <c r="K4128" s="7"/>
      <c r="L4128" s="7"/>
      <c r="M4128" s="7"/>
    </row>
    <row r="4129" spans="11:13" x14ac:dyDescent="0.25">
      <c r="K4129" s="7"/>
      <c r="L4129" s="7"/>
      <c r="M4129" s="7"/>
    </row>
    <row r="4130" spans="11:13" x14ac:dyDescent="0.25">
      <c r="K4130" s="7"/>
      <c r="L4130" s="7"/>
      <c r="M4130" s="7"/>
    </row>
    <row r="4131" spans="11:13" x14ac:dyDescent="0.25">
      <c r="K4131" s="7"/>
      <c r="L4131" s="7"/>
      <c r="M4131" s="7"/>
    </row>
    <row r="4132" spans="11:13" x14ac:dyDescent="0.25">
      <c r="K4132" s="7"/>
      <c r="L4132" s="7"/>
      <c r="M4132" s="7"/>
    </row>
    <row r="4133" spans="11:13" x14ac:dyDescent="0.25">
      <c r="K4133" s="7"/>
      <c r="L4133" s="7"/>
      <c r="M4133" s="7"/>
    </row>
    <row r="4134" spans="11:13" x14ac:dyDescent="0.25">
      <c r="K4134" s="7"/>
      <c r="L4134" s="7"/>
      <c r="M4134" s="7"/>
    </row>
    <row r="4135" spans="11:13" x14ac:dyDescent="0.25">
      <c r="K4135" s="7"/>
      <c r="L4135" s="7"/>
      <c r="M4135" s="7"/>
    </row>
    <row r="4136" spans="11:13" x14ac:dyDescent="0.25">
      <c r="K4136" s="7"/>
      <c r="L4136" s="7"/>
      <c r="M4136" s="7"/>
    </row>
    <row r="4137" spans="11:13" x14ac:dyDescent="0.25">
      <c r="K4137" s="7"/>
      <c r="L4137" s="7"/>
      <c r="M4137" s="7"/>
    </row>
    <row r="4138" spans="11:13" x14ac:dyDescent="0.25">
      <c r="K4138" s="7"/>
      <c r="L4138" s="7"/>
      <c r="M4138" s="7"/>
    </row>
    <row r="4139" spans="11:13" x14ac:dyDescent="0.25">
      <c r="K4139" s="7"/>
      <c r="L4139" s="7"/>
      <c r="M4139" s="7"/>
    </row>
    <row r="4140" spans="11:13" x14ac:dyDescent="0.25">
      <c r="K4140" s="7"/>
      <c r="L4140" s="7"/>
      <c r="M4140" s="7"/>
    </row>
    <row r="4141" spans="11:13" x14ac:dyDescent="0.25">
      <c r="K4141" s="7"/>
      <c r="L4141" s="7"/>
      <c r="M4141" s="7"/>
    </row>
    <row r="4142" spans="11:13" x14ac:dyDescent="0.25">
      <c r="K4142" s="7"/>
      <c r="L4142" s="7"/>
      <c r="M4142" s="7"/>
    </row>
    <row r="4143" spans="11:13" x14ac:dyDescent="0.25">
      <c r="K4143" s="7"/>
      <c r="L4143" s="7"/>
      <c r="M4143" s="7"/>
    </row>
    <row r="4144" spans="11:13" x14ac:dyDescent="0.25">
      <c r="K4144" s="7"/>
      <c r="L4144" s="7"/>
      <c r="M4144" s="7"/>
    </row>
    <row r="4145" spans="11:13" x14ac:dyDescent="0.25">
      <c r="K4145" s="7"/>
      <c r="L4145" s="7"/>
      <c r="M4145" s="7"/>
    </row>
    <row r="4146" spans="11:13" x14ac:dyDescent="0.25">
      <c r="K4146" s="7"/>
      <c r="L4146" s="7"/>
      <c r="M4146" s="7"/>
    </row>
    <row r="4147" spans="11:13" x14ac:dyDescent="0.25">
      <c r="K4147" s="7"/>
      <c r="L4147" s="7"/>
      <c r="M4147" s="7"/>
    </row>
    <row r="4148" spans="11:13" x14ac:dyDescent="0.25">
      <c r="K4148" s="7"/>
      <c r="L4148" s="7"/>
      <c r="M4148" s="7"/>
    </row>
    <row r="4149" spans="11:13" x14ac:dyDescent="0.25">
      <c r="K4149" s="7"/>
      <c r="L4149" s="7"/>
      <c r="M4149" s="7"/>
    </row>
    <row r="4150" spans="11:13" x14ac:dyDescent="0.25">
      <c r="K4150" s="7"/>
      <c r="L4150" s="7"/>
      <c r="M4150" s="7"/>
    </row>
    <row r="4151" spans="11:13" x14ac:dyDescent="0.25">
      <c r="K4151" s="7"/>
      <c r="L4151" s="7"/>
      <c r="M4151" s="7"/>
    </row>
    <row r="4152" spans="11:13" x14ac:dyDescent="0.25">
      <c r="K4152" s="7"/>
      <c r="L4152" s="7"/>
      <c r="M4152" s="7"/>
    </row>
    <row r="4153" spans="11:13" x14ac:dyDescent="0.25">
      <c r="K4153" s="7"/>
      <c r="L4153" s="7"/>
      <c r="M4153" s="7"/>
    </row>
    <row r="4154" spans="11:13" x14ac:dyDescent="0.25">
      <c r="K4154" s="7"/>
      <c r="L4154" s="7"/>
      <c r="M4154" s="7"/>
    </row>
    <row r="4155" spans="11:13" x14ac:dyDescent="0.25">
      <c r="K4155" s="7"/>
      <c r="L4155" s="7"/>
      <c r="M4155" s="7"/>
    </row>
    <row r="4156" spans="11:13" x14ac:dyDescent="0.25">
      <c r="K4156" s="7"/>
      <c r="L4156" s="7"/>
      <c r="M4156" s="7"/>
    </row>
    <row r="4157" spans="11:13" x14ac:dyDescent="0.25">
      <c r="K4157" s="7"/>
      <c r="L4157" s="7"/>
      <c r="M4157" s="7"/>
    </row>
    <row r="4158" spans="11:13" x14ac:dyDescent="0.25">
      <c r="K4158" s="7"/>
      <c r="L4158" s="7"/>
      <c r="M4158" s="7"/>
    </row>
    <row r="4159" spans="11:13" x14ac:dyDescent="0.25">
      <c r="K4159" s="7"/>
      <c r="L4159" s="7"/>
      <c r="M4159" s="7"/>
    </row>
    <row r="4160" spans="11:13" x14ac:dyDescent="0.25">
      <c r="K4160" s="7"/>
      <c r="L4160" s="7"/>
      <c r="M4160" s="7"/>
    </row>
    <row r="4161" spans="11:13" x14ac:dyDescent="0.25">
      <c r="K4161" s="7"/>
      <c r="L4161" s="7"/>
      <c r="M4161" s="7"/>
    </row>
    <row r="4162" spans="11:13" x14ac:dyDescent="0.25">
      <c r="K4162" s="7"/>
      <c r="L4162" s="7"/>
      <c r="M4162" s="7"/>
    </row>
    <row r="4163" spans="11:13" x14ac:dyDescent="0.25">
      <c r="K4163" s="7"/>
      <c r="L4163" s="7"/>
      <c r="M4163" s="7"/>
    </row>
    <row r="4164" spans="11:13" x14ac:dyDescent="0.25">
      <c r="K4164" s="7"/>
      <c r="L4164" s="7"/>
      <c r="M4164" s="7"/>
    </row>
    <row r="4165" spans="11:13" x14ac:dyDescent="0.25">
      <c r="K4165" s="7"/>
      <c r="L4165" s="7"/>
      <c r="M4165" s="7"/>
    </row>
    <row r="4166" spans="11:13" x14ac:dyDescent="0.25">
      <c r="K4166" s="7"/>
      <c r="L4166" s="7"/>
      <c r="M4166" s="7"/>
    </row>
    <row r="4167" spans="11:13" x14ac:dyDescent="0.25">
      <c r="K4167" s="7"/>
      <c r="L4167" s="7"/>
      <c r="M4167" s="7"/>
    </row>
    <row r="4168" spans="11:13" x14ac:dyDescent="0.25">
      <c r="K4168" s="7"/>
      <c r="L4168" s="7"/>
      <c r="M4168" s="7"/>
    </row>
    <row r="4169" spans="11:13" x14ac:dyDescent="0.25">
      <c r="K4169" s="7"/>
      <c r="L4169" s="7"/>
      <c r="M4169" s="7"/>
    </row>
    <row r="4170" spans="11:13" x14ac:dyDescent="0.25">
      <c r="K4170" s="7"/>
      <c r="L4170" s="7"/>
      <c r="M4170" s="7"/>
    </row>
    <row r="4171" spans="11:13" x14ac:dyDescent="0.25">
      <c r="K4171" s="7"/>
      <c r="L4171" s="7"/>
      <c r="M4171" s="7"/>
    </row>
    <row r="4172" spans="11:13" x14ac:dyDescent="0.25">
      <c r="K4172" s="7"/>
      <c r="L4172" s="7"/>
      <c r="M4172" s="7"/>
    </row>
    <row r="4173" spans="11:13" x14ac:dyDescent="0.25">
      <c r="K4173" s="7"/>
      <c r="L4173" s="7"/>
      <c r="M4173" s="7"/>
    </row>
    <row r="4174" spans="11:13" x14ac:dyDescent="0.25">
      <c r="K4174" s="7"/>
      <c r="L4174" s="7"/>
      <c r="M4174" s="7"/>
    </row>
    <row r="4175" spans="11:13" x14ac:dyDescent="0.25">
      <c r="K4175" s="7"/>
      <c r="L4175" s="7"/>
      <c r="M4175" s="7"/>
    </row>
    <row r="4176" spans="11:13" x14ac:dyDescent="0.25">
      <c r="K4176" s="7"/>
      <c r="L4176" s="7"/>
      <c r="M4176" s="7"/>
    </row>
    <row r="4177" spans="11:13" x14ac:dyDescent="0.25">
      <c r="K4177" s="7"/>
      <c r="L4177" s="7"/>
      <c r="M4177" s="7"/>
    </row>
    <row r="4178" spans="11:13" x14ac:dyDescent="0.25">
      <c r="K4178" s="7"/>
      <c r="L4178" s="7"/>
      <c r="M4178" s="7"/>
    </row>
    <row r="4179" spans="11:13" x14ac:dyDescent="0.25">
      <c r="K4179" s="7"/>
      <c r="L4179" s="7"/>
      <c r="M4179" s="7"/>
    </row>
    <row r="4180" spans="11:13" x14ac:dyDescent="0.25">
      <c r="K4180" s="7"/>
      <c r="L4180" s="7"/>
      <c r="M4180" s="7"/>
    </row>
    <row r="4181" spans="11:13" x14ac:dyDescent="0.25">
      <c r="K4181" s="7"/>
      <c r="L4181" s="7"/>
      <c r="M4181" s="7"/>
    </row>
    <row r="4182" spans="11:13" x14ac:dyDescent="0.25">
      <c r="K4182" s="7"/>
      <c r="L4182" s="7"/>
      <c r="M4182" s="7"/>
    </row>
    <row r="4183" spans="11:13" x14ac:dyDescent="0.25">
      <c r="K4183" s="7"/>
      <c r="L4183" s="7"/>
      <c r="M4183" s="7"/>
    </row>
    <row r="4184" spans="11:13" x14ac:dyDescent="0.25">
      <c r="K4184" s="7"/>
      <c r="L4184" s="7"/>
      <c r="M4184" s="7"/>
    </row>
    <row r="4185" spans="11:13" x14ac:dyDescent="0.25">
      <c r="K4185" s="7"/>
      <c r="L4185" s="7"/>
      <c r="M4185" s="7"/>
    </row>
    <row r="4186" spans="11:13" x14ac:dyDescent="0.25">
      <c r="K4186" s="7"/>
      <c r="L4186" s="7"/>
      <c r="M4186" s="7"/>
    </row>
    <row r="4187" spans="11:13" x14ac:dyDescent="0.25">
      <c r="K4187" s="7"/>
      <c r="L4187" s="7"/>
      <c r="M4187" s="7"/>
    </row>
    <row r="4188" spans="11:13" x14ac:dyDescent="0.25">
      <c r="K4188" s="7"/>
      <c r="L4188" s="7"/>
      <c r="M4188" s="7"/>
    </row>
    <row r="4189" spans="11:13" x14ac:dyDescent="0.25">
      <c r="K4189" s="7"/>
      <c r="L4189" s="7"/>
      <c r="M4189" s="7"/>
    </row>
    <row r="4190" spans="11:13" x14ac:dyDescent="0.25">
      <c r="K4190" s="7"/>
      <c r="L4190" s="7"/>
      <c r="M4190" s="7"/>
    </row>
    <row r="4191" spans="11:13" x14ac:dyDescent="0.25">
      <c r="K4191" s="7"/>
      <c r="L4191" s="7"/>
      <c r="M4191" s="7"/>
    </row>
    <row r="4192" spans="11:13" x14ac:dyDescent="0.25">
      <c r="K4192" s="7"/>
      <c r="L4192" s="7"/>
      <c r="M4192" s="7"/>
    </row>
    <row r="4193" spans="11:13" x14ac:dyDescent="0.25">
      <c r="K4193" s="7"/>
      <c r="L4193" s="7"/>
      <c r="M4193" s="7"/>
    </row>
    <row r="4194" spans="11:13" x14ac:dyDescent="0.25">
      <c r="K4194" s="7"/>
      <c r="L4194" s="7"/>
      <c r="M4194" s="7"/>
    </row>
    <row r="4195" spans="11:13" x14ac:dyDescent="0.25">
      <c r="K4195" s="7"/>
      <c r="L4195" s="7"/>
      <c r="M4195" s="7"/>
    </row>
    <row r="4196" spans="11:13" x14ac:dyDescent="0.25">
      <c r="K4196" s="7"/>
      <c r="L4196" s="7"/>
      <c r="M4196" s="7"/>
    </row>
    <row r="4197" spans="11:13" x14ac:dyDescent="0.25">
      <c r="K4197" s="7"/>
      <c r="L4197" s="7"/>
      <c r="M4197" s="7"/>
    </row>
    <row r="4198" spans="11:13" x14ac:dyDescent="0.25">
      <c r="K4198" s="7"/>
      <c r="L4198" s="7"/>
      <c r="M4198" s="7"/>
    </row>
    <row r="4199" spans="11:13" x14ac:dyDescent="0.25">
      <c r="K4199" s="7"/>
      <c r="L4199" s="7"/>
      <c r="M4199" s="7"/>
    </row>
    <row r="4200" spans="11:13" x14ac:dyDescent="0.25">
      <c r="K4200" s="7"/>
      <c r="L4200" s="7"/>
      <c r="M4200" s="7"/>
    </row>
    <row r="4201" spans="11:13" x14ac:dyDescent="0.25">
      <c r="K4201" s="7"/>
      <c r="L4201" s="7"/>
      <c r="M4201" s="7"/>
    </row>
    <row r="4202" spans="11:13" x14ac:dyDescent="0.25">
      <c r="K4202" s="7"/>
      <c r="L4202" s="7"/>
      <c r="M4202" s="7"/>
    </row>
    <row r="4203" spans="11:13" x14ac:dyDescent="0.25">
      <c r="K4203" s="7"/>
      <c r="L4203" s="7"/>
      <c r="M4203" s="7"/>
    </row>
    <row r="4204" spans="11:13" x14ac:dyDescent="0.25">
      <c r="K4204" s="7"/>
      <c r="L4204" s="7"/>
      <c r="M4204" s="7"/>
    </row>
    <row r="4205" spans="11:13" x14ac:dyDescent="0.25">
      <c r="K4205" s="7"/>
      <c r="L4205" s="7"/>
      <c r="M4205" s="7"/>
    </row>
    <row r="4206" spans="11:13" x14ac:dyDescent="0.25">
      <c r="K4206" s="7"/>
      <c r="L4206" s="7"/>
      <c r="M4206" s="7"/>
    </row>
    <row r="4207" spans="11:13" x14ac:dyDescent="0.25">
      <c r="K4207" s="7"/>
      <c r="L4207" s="7"/>
      <c r="M4207" s="7"/>
    </row>
    <row r="4208" spans="11:13" x14ac:dyDescent="0.25">
      <c r="K4208" s="7"/>
      <c r="L4208" s="7"/>
      <c r="M4208" s="7"/>
    </row>
    <row r="4209" spans="11:13" x14ac:dyDescent="0.25">
      <c r="K4209" s="7"/>
      <c r="L4209" s="7"/>
      <c r="M4209" s="7"/>
    </row>
    <row r="4210" spans="11:13" x14ac:dyDescent="0.25">
      <c r="K4210" s="7"/>
      <c r="L4210" s="7"/>
      <c r="M4210" s="7"/>
    </row>
    <row r="4211" spans="11:13" x14ac:dyDescent="0.25">
      <c r="K4211" s="7"/>
      <c r="L4211" s="7"/>
      <c r="M4211" s="7"/>
    </row>
    <row r="4212" spans="11:13" x14ac:dyDescent="0.25">
      <c r="K4212" s="7"/>
      <c r="L4212" s="7"/>
      <c r="M4212" s="7"/>
    </row>
    <row r="4213" spans="11:13" x14ac:dyDescent="0.25">
      <c r="K4213" s="7"/>
      <c r="L4213" s="7"/>
      <c r="M4213" s="7"/>
    </row>
    <row r="4214" spans="11:13" x14ac:dyDescent="0.25">
      <c r="K4214" s="7"/>
      <c r="L4214" s="7"/>
      <c r="M4214" s="7"/>
    </row>
    <row r="4215" spans="11:13" x14ac:dyDescent="0.25">
      <c r="K4215" s="7"/>
      <c r="L4215" s="7"/>
      <c r="M4215" s="7"/>
    </row>
    <row r="4216" spans="11:13" x14ac:dyDescent="0.25">
      <c r="K4216" s="7"/>
      <c r="L4216" s="7"/>
      <c r="M4216" s="7"/>
    </row>
    <row r="4217" spans="11:13" x14ac:dyDescent="0.25">
      <c r="K4217" s="7"/>
      <c r="L4217" s="7"/>
      <c r="M4217" s="7"/>
    </row>
    <row r="4218" spans="11:13" x14ac:dyDescent="0.25">
      <c r="K4218" s="7"/>
      <c r="L4218" s="7"/>
      <c r="M4218" s="7"/>
    </row>
    <row r="4219" spans="11:13" x14ac:dyDescent="0.25">
      <c r="K4219" s="7"/>
      <c r="L4219" s="7"/>
      <c r="M4219" s="7"/>
    </row>
    <row r="4220" spans="11:13" x14ac:dyDescent="0.25">
      <c r="K4220" s="7"/>
      <c r="L4220" s="7"/>
      <c r="M4220" s="7"/>
    </row>
    <row r="4221" spans="11:13" x14ac:dyDescent="0.25">
      <c r="K4221" s="7"/>
      <c r="L4221" s="7"/>
      <c r="M4221" s="7"/>
    </row>
    <row r="4222" spans="11:13" x14ac:dyDescent="0.25">
      <c r="K4222" s="7"/>
      <c r="L4222" s="7"/>
      <c r="M4222" s="7"/>
    </row>
    <row r="4223" spans="11:13" x14ac:dyDescent="0.25">
      <c r="K4223" s="7"/>
      <c r="L4223" s="7"/>
      <c r="M4223" s="7"/>
    </row>
    <row r="4224" spans="11:13" x14ac:dyDescent="0.25">
      <c r="K4224" s="7"/>
      <c r="L4224" s="7"/>
      <c r="M4224" s="7"/>
    </row>
    <row r="4225" spans="11:13" x14ac:dyDescent="0.25">
      <c r="K4225" s="7"/>
      <c r="L4225" s="7"/>
      <c r="M4225" s="7"/>
    </row>
    <row r="4226" spans="11:13" x14ac:dyDescent="0.25">
      <c r="K4226" s="7"/>
      <c r="L4226" s="7"/>
      <c r="M4226" s="7"/>
    </row>
    <row r="4227" spans="11:13" x14ac:dyDescent="0.25">
      <c r="K4227" s="7"/>
      <c r="L4227" s="7"/>
      <c r="M4227" s="7"/>
    </row>
    <row r="4228" spans="11:13" x14ac:dyDescent="0.25">
      <c r="K4228" s="7"/>
      <c r="L4228" s="7"/>
      <c r="M4228" s="7"/>
    </row>
    <row r="4229" spans="11:13" x14ac:dyDescent="0.25">
      <c r="K4229" s="7"/>
      <c r="L4229" s="7"/>
      <c r="M4229" s="7"/>
    </row>
    <row r="4230" spans="11:13" x14ac:dyDescent="0.25">
      <c r="K4230" s="7"/>
      <c r="L4230" s="7"/>
      <c r="M4230" s="7"/>
    </row>
    <row r="4231" spans="11:13" x14ac:dyDescent="0.25">
      <c r="K4231" s="7"/>
      <c r="L4231" s="7"/>
      <c r="M4231" s="7"/>
    </row>
    <row r="4232" spans="11:13" x14ac:dyDescent="0.25">
      <c r="K4232" s="7"/>
      <c r="L4232" s="7"/>
      <c r="M4232" s="7"/>
    </row>
    <row r="4233" spans="11:13" x14ac:dyDescent="0.25">
      <c r="K4233" s="7"/>
      <c r="L4233" s="7"/>
      <c r="M4233" s="7"/>
    </row>
    <row r="4234" spans="11:13" x14ac:dyDescent="0.25">
      <c r="K4234" s="7"/>
      <c r="L4234" s="7"/>
      <c r="M4234" s="7"/>
    </row>
    <row r="4235" spans="11:13" x14ac:dyDescent="0.25">
      <c r="K4235" s="7"/>
      <c r="L4235" s="7"/>
      <c r="M4235" s="7"/>
    </row>
    <row r="4236" spans="11:13" x14ac:dyDescent="0.25">
      <c r="K4236" s="7"/>
      <c r="L4236" s="7"/>
      <c r="M4236" s="7"/>
    </row>
    <row r="4237" spans="11:13" x14ac:dyDescent="0.25">
      <c r="K4237" s="7"/>
      <c r="L4237" s="7"/>
      <c r="M4237" s="7"/>
    </row>
    <row r="4238" spans="11:13" x14ac:dyDescent="0.25">
      <c r="K4238" s="7"/>
      <c r="L4238" s="7"/>
      <c r="M4238" s="7"/>
    </row>
    <row r="4239" spans="11:13" x14ac:dyDescent="0.25">
      <c r="K4239" s="7"/>
      <c r="L4239" s="7"/>
      <c r="M4239" s="7"/>
    </row>
    <row r="4240" spans="11:13" x14ac:dyDescent="0.25">
      <c r="K4240" s="7"/>
      <c r="L4240" s="7"/>
      <c r="M4240" s="7"/>
    </row>
    <row r="4241" spans="11:13" x14ac:dyDescent="0.25">
      <c r="K4241" s="7"/>
      <c r="L4241" s="7"/>
      <c r="M4241" s="7"/>
    </row>
    <row r="4242" spans="11:13" x14ac:dyDescent="0.25">
      <c r="K4242" s="7"/>
      <c r="L4242" s="7"/>
      <c r="M4242" s="7"/>
    </row>
    <row r="4243" spans="11:13" x14ac:dyDescent="0.25">
      <c r="K4243" s="7"/>
      <c r="L4243" s="7"/>
      <c r="M4243" s="7"/>
    </row>
    <row r="4244" spans="11:13" x14ac:dyDescent="0.25">
      <c r="K4244" s="7"/>
      <c r="L4244" s="7"/>
      <c r="M4244" s="7"/>
    </row>
    <row r="4245" spans="11:13" x14ac:dyDescent="0.25">
      <c r="K4245" s="7"/>
      <c r="L4245" s="7"/>
      <c r="M4245" s="7"/>
    </row>
    <row r="4246" spans="11:13" x14ac:dyDescent="0.25">
      <c r="K4246" s="7"/>
      <c r="L4246" s="7"/>
      <c r="M4246" s="7"/>
    </row>
    <row r="4247" spans="11:13" x14ac:dyDescent="0.25">
      <c r="K4247" s="7"/>
      <c r="L4247" s="7"/>
      <c r="M4247" s="7"/>
    </row>
    <row r="4248" spans="11:13" x14ac:dyDescent="0.25">
      <c r="K4248" s="7"/>
      <c r="L4248" s="7"/>
      <c r="M4248" s="7"/>
    </row>
    <row r="4249" spans="11:13" x14ac:dyDescent="0.25">
      <c r="K4249" s="7"/>
      <c r="L4249" s="7"/>
      <c r="M4249" s="7"/>
    </row>
    <row r="4250" spans="11:13" x14ac:dyDescent="0.25">
      <c r="K4250" s="7"/>
      <c r="L4250" s="7"/>
      <c r="M4250" s="7"/>
    </row>
    <row r="4251" spans="11:13" x14ac:dyDescent="0.25">
      <c r="K4251" s="7"/>
      <c r="L4251" s="7"/>
      <c r="M4251" s="7"/>
    </row>
    <row r="4252" spans="11:13" x14ac:dyDescent="0.25">
      <c r="K4252" s="7"/>
      <c r="L4252" s="7"/>
      <c r="M4252" s="7"/>
    </row>
    <row r="4253" spans="11:13" x14ac:dyDescent="0.25">
      <c r="K4253" s="7"/>
      <c r="L4253" s="7"/>
      <c r="M4253" s="7"/>
    </row>
    <row r="4254" spans="11:13" x14ac:dyDescent="0.25">
      <c r="K4254" s="7"/>
      <c r="L4254" s="7"/>
      <c r="M4254" s="7"/>
    </row>
    <row r="4255" spans="11:13" x14ac:dyDescent="0.25">
      <c r="K4255" s="7"/>
      <c r="L4255" s="7"/>
      <c r="M4255" s="7"/>
    </row>
    <row r="4256" spans="11:13" x14ac:dyDescent="0.25">
      <c r="K4256" s="7"/>
      <c r="L4256" s="7"/>
      <c r="M4256" s="7"/>
    </row>
    <row r="4257" spans="11:13" x14ac:dyDescent="0.25">
      <c r="K4257" s="7"/>
      <c r="L4257" s="7"/>
      <c r="M4257" s="7"/>
    </row>
    <row r="4258" spans="11:13" x14ac:dyDescent="0.25">
      <c r="K4258" s="7"/>
      <c r="L4258" s="7"/>
      <c r="M4258" s="7"/>
    </row>
    <row r="4259" spans="11:13" x14ac:dyDescent="0.25">
      <c r="K4259" s="7"/>
      <c r="L4259" s="7"/>
      <c r="M4259" s="7"/>
    </row>
    <row r="4260" spans="11:13" x14ac:dyDescent="0.25">
      <c r="K4260" s="7"/>
      <c r="L4260" s="7"/>
      <c r="M4260" s="7"/>
    </row>
    <row r="4261" spans="11:13" x14ac:dyDescent="0.25">
      <c r="K4261" s="7"/>
      <c r="L4261" s="7"/>
      <c r="M4261" s="7"/>
    </row>
    <row r="4262" spans="11:13" x14ac:dyDescent="0.25">
      <c r="K4262" s="7"/>
      <c r="L4262" s="7"/>
      <c r="M4262" s="7"/>
    </row>
    <row r="4263" spans="11:13" x14ac:dyDescent="0.25">
      <c r="K4263" s="7"/>
      <c r="L4263" s="7"/>
      <c r="M4263" s="7"/>
    </row>
    <row r="4264" spans="11:13" x14ac:dyDescent="0.25">
      <c r="K4264" s="7"/>
      <c r="L4264" s="7"/>
      <c r="M4264" s="7"/>
    </row>
    <row r="4265" spans="11:13" x14ac:dyDescent="0.25">
      <c r="K4265" s="7"/>
      <c r="L4265" s="7"/>
      <c r="M4265" s="7"/>
    </row>
    <row r="4266" spans="11:13" x14ac:dyDescent="0.25">
      <c r="K4266" s="7"/>
      <c r="L4266" s="7"/>
      <c r="M4266" s="7"/>
    </row>
    <row r="4267" spans="11:13" x14ac:dyDescent="0.25">
      <c r="K4267" s="7"/>
      <c r="L4267" s="7"/>
      <c r="M4267" s="7"/>
    </row>
    <row r="4268" spans="11:13" x14ac:dyDescent="0.25">
      <c r="K4268" s="7"/>
      <c r="L4268" s="7"/>
      <c r="M4268" s="7"/>
    </row>
    <row r="4269" spans="11:13" x14ac:dyDescent="0.25">
      <c r="K4269" s="7"/>
      <c r="L4269" s="7"/>
      <c r="M4269" s="7"/>
    </row>
    <row r="4270" spans="11:13" x14ac:dyDescent="0.25">
      <c r="K4270" s="7"/>
      <c r="L4270" s="7"/>
      <c r="M4270" s="7"/>
    </row>
    <row r="4271" spans="11:13" x14ac:dyDescent="0.25">
      <c r="K4271" s="7"/>
      <c r="L4271" s="7"/>
      <c r="M4271" s="7"/>
    </row>
    <row r="4272" spans="11:13" x14ac:dyDescent="0.25">
      <c r="K4272" s="7"/>
      <c r="L4272" s="7"/>
      <c r="M4272" s="7"/>
    </row>
    <row r="4273" spans="11:13" x14ac:dyDescent="0.25">
      <c r="K4273" s="7"/>
      <c r="L4273" s="7"/>
      <c r="M4273" s="7"/>
    </row>
    <row r="4274" spans="11:13" x14ac:dyDescent="0.25">
      <c r="K4274" s="7"/>
      <c r="L4274" s="7"/>
      <c r="M4274" s="7"/>
    </row>
    <row r="4275" spans="11:13" x14ac:dyDescent="0.25">
      <c r="K4275" s="7"/>
      <c r="L4275" s="7"/>
      <c r="M4275" s="7"/>
    </row>
    <row r="4276" spans="11:13" x14ac:dyDescent="0.25">
      <c r="K4276" s="7"/>
      <c r="L4276" s="7"/>
      <c r="M4276" s="7"/>
    </row>
    <row r="4277" spans="11:13" x14ac:dyDescent="0.25">
      <c r="K4277" s="7"/>
      <c r="L4277" s="7"/>
      <c r="M4277" s="7"/>
    </row>
    <row r="4278" spans="11:13" x14ac:dyDescent="0.25">
      <c r="K4278" s="7"/>
      <c r="L4278" s="7"/>
      <c r="M4278" s="7"/>
    </row>
    <row r="4279" spans="11:13" x14ac:dyDescent="0.25">
      <c r="K4279" s="7"/>
      <c r="L4279" s="7"/>
      <c r="M4279" s="7"/>
    </row>
    <row r="4280" spans="11:13" x14ac:dyDescent="0.25">
      <c r="K4280" s="7"/>
      <c r="L4280" s="7"/>
      <c r="M4280" s="7"/>
    </row>
    <row r="4281" spans="11:13" x14ac:dyDescent="0.25">
      <c r="K4281" s="7"/>
      <c r="L4281" s="7"/>
      <c r="M4281" s="7"/>
    </row>
    <row r="4282" spans="11:13" x14ac:dyDescent="0.25">
      <c r="K4282" s="7"/>
      <c r="L4282" s="7"/>
      <c r="M4282" s="7"/>
    </row>
    <row r="4283" spans="11:13" x14ac:dyDescent="0.25">
      <c r="K4283" s="7"/>
      <c r="L4283" s="7"/>
      <c r="M4283" s="7"/>
    </row>
    <row r="4284" spans="11:13" x14ac:dyDescent="0.25">
      <c r="K4284" s="7"/>
      <c r="L4284" s="7"/>
      <c r="M4284" s="7"/>
    </row>
    <row r="4285" spans="11:13" x14ac:dyDescent="0.25">
      <c r="K4285" s="7"/>
      <c r="L4285" s="7"/>
      <c r="M4285" s="7"/>
    </row>
    <row r="4286" spans="11:13" x14ac:dyDescent="0.25">
      <c r="K4286" s="7"/>
      <c r="L4286" s="7"/>
      <c r="M4286" s="7"/>
    </row>
    <row r="4287" spans="11:13" x14ac:dyDescent="0.25">
      <c r="K4287" s="7"/>
      <c r="L4287" s="7"/>
      <c r="M4287" s="7"/>
    </row>
    <row r="4288" spans="11:13" x14ac:dyDescent="0.25">
      <c r="K4288" s="7"/>
      <c r="L4288" s="7"/>
      <c r="M4288" s="7"/>
    </row>
    <row r="4289" spans="11:13" x14ac:dyDescent="0.25">
      <c r="K4289" s="7"/>
      <c r="L4289" s="7"/>
      <c r="M4289" s="7"/>
    </row>
    <row r="4290" spans="11:13" x14ac:dyDescent="0.25">
      <c r="K4290" s="7"/>
      <c r="L4290" s="7"/>
      <c r="M4290" s="7"/>
    </row>
    <row r="4291" spans="11:13" x14ac:dyDescent="0.25">
      <c r="K4291" s="7"/>
      <c r="L4291" s="7"/>
      <c r="M4291" s="7"/>
    </row>
    <row r="4292" spans="11:13" x14ac:dyDescent="0.25">
      <c r="K4292" s="7"/>
      <c r="L4292" s="7"/>
      <c r="M4292" s="7"/>
    </row>
    <row r="4293" spans="11:13" x14ac:dyDescent="0.25">
      <c r="K4293" s="7"/>
      <c r="L4293" s="7"/>
      <c r="M4293" s="7"/>
    </row>
    <row r="4294" spans="11:13" x14ac:dyDescent="0.25">
      <c r="K4294" s="7"/>
      <c r="L4294" s="7"/>
      <c r="M4294" s="7"/>
    </row>
    <row r="4295" spans="11:13" x14ac:dyDescent="0.25">
      <c r="K4295" s="7"/>
      <c r="L4295" s="7"/>
      <c r="M4295" s="7"/>
    </row>
    <row r="4296" spans="11:13" x14ac:dyDescent="0.25">
      <c r="K4296" s="7"/>
      <c r="L4296" s="7"/>
      <c r="M4296" s="7"/>
    </row>
    <row r="4297" spans="11:13" x14ac:dyDescent="0.25">
      <c r="K4297" s="7"/>
      <c r="L4297" s="7"/>
      <c r="M4297" s="7"/>
    </row>
    <row r="4298" spans="11:13" x14ac:dyDescent="0.25">
      <c r="K4298" s="7"/>
      <c r="L4298" s="7"/>
      <c r="M4298" s="7"/>
    </row>
    <row r="4299" spans="11:13" x14ac:dyDescent="0.25">
      <c r="K4299" s="7"/>
      <c r="L4299" s="7"/>
      <c r="M4299" s="7"/>
    </row>
    <row r="4300" spans="11:13" x14ac:dyDescent="0.25">
      <c r="K4300" s="7"/>
      <c r="L4300" s="7"/>
      <c r="M4300" s="7"/>
    </row>
    <row r="4301" spans="11:13" x14ac:dyDescent="0.25">
      <c r="K4301" s="7"/>
      <c r="L4301" s="7"/>
      <c r="M4301" s="7"/>
    </row>
    <row r="4302" spans="11:13" x14ac:dyDescent="0.25">
      <c r="K4302" s="7"/>
      <c r="L4302" s="7"/>
      <c r="M4302" s="7"/>
    </row>
    <row r="4303" spans="11:13" x14ac:dyDescent="0.25">
      <c r="K4303" s="7"/>
      <c r="L4303" s="7"/>
      <c r="M4303" s="7"/>
    </row>
    <row r="4304" spans="11:13" x14ac:dyDescent="0.25">
      <c r="K4304" s="7"/>
      <c r="L4304" s="7"/>
      <c r="M4304" s="7"/>
    </row>
    <row r="4305" spans="11:13" x14ac:dyDescent="0.25">
      <c r="K4305" s="7"/>
      <c r="L4305" s="7"/>
      <c r="M4305" s="7"/>
    </row>
    <row r="4306" spans="11:13" x14ac:dyDescent="0.25">
      <c r="K4306" s="7"/>
      <c r="L4306" s="7"/>
      <c r="M4306" s="7"/>
    </row>
    <row r="4307" spans="11:13" x14ac:dyDescent="0.25">
      <c r="K4307" s="7"/>
      <c r="L4307" s="7"/>
      <c r="M4307" s="7"/>
    </row>
    <row r="4308" spans="11:13" x14ac:dyDescent="0.25">
      <c r="K4308" s="7"/>
      <c r="L4308" s="7"/>
      <c r="M4308" s="7"/>
    </row>
    <row r="4309" spans="11:13" x14ac:dyDescent="0.25">
      <c r="K4309" s="7"/>
      <c r="L4309" s="7"/>
      <c r="M4309" s="7"/>
    </row>
    <row r="4310" spans="11:13" x14ac:dyDescent="0.25">
      <c r="K4310" s="7"/>
      <c r="L4310" s="7"/>
      <c r="M4310" s="7"/>
    </row>
    <row r="4311" spans="11:13" x14ac:dyDescent="0.25">
      <c r="K4311" s="7"/>
      <c r="L4311" s="7"/>
      <c r="M4311" s="7"/>
    </row>
    <row r="4312" spans="11:13" x14ac:dyDescent="0.25">
      <c r="K4312" s="7"/>
      <c r="L4312" s="7"/>
      <c r="M4312" s="7"/>
    </row>
    <row r="4313" spans="11:13" x14ac:dyDescent="0.25">
      <c r="K4313" s="7"/>
      <c r="L4313" s="7"/>
      <c r="M4313" s="7"/>
    </row>
    <row r="4314" spans="11:13" x14ac:dyDescent="0.25">
      <c r="K4314" s="7"/>
      <c r="L4314" s="7"/>
      <c r="M4314" s="7"/>
    </row>
    <row r="4315" spans="11:13" x14ac:dyDescent="0.25">
      <c r="K4315" s="7"/>
      <c r="L4315" s="7"/>
      <c r="M4315" s="7"/>
    </row>
    <row r="4316" spans="11:13" x14ac:dyDescent="0.25">
      <c r="K4316" s="7"/>
      <c r="L4316" s="7"/>
      <c r="M4316" s="7"/>
    </row>
    <row r="4317" spans="11:13" x14ac:dyDescent="0.25">
      <c r="K4317" s="7"/>
      <c r="L4317" s="7"/>
      <c r="M4317" s="7"/>
    </row>
    <row r="4318" spans="11:13" x14ac:dyDescent="0.25">
      <c r="K4318" s="7"/>
      <c r="L4318" s="7"/>
      <c r="M4318" s="7"/>
    </row>
    <row r="4319" spans="11:13" x14ac:dyDescent="0.25">
      <c r="K4319" s="7"/>
      <c r="L4319" s="7"/>
      <c r="M4319" s="7"/>
    </row>
    <row r="4320" spans="11:13" x14ac:dyDescent="0.25">
      <c r="K4320" s="7"/>
      <c r="L4320" s="7"/>
      <c r="M4320" s="7"/>
    </row>
    <row r="4321" spans="11:13" x14ac:dyDescent="0.25">
      <c r="K4321" s="7"/>
      <c r="L4321" s="7"/>
      <c r="M4321" s="7"/>
    </row>
    <row r="4322" spans="11:13" x14ac:dyDescent="0.25">
      <c r="K4322" s="7"/>
      <c r="L4322" s="7"/>
      <c r="M4322" s="7"/>
    </row>
    <row r="4323" spans="11:13" x14ac:dyDescent="0.25">
      <c r="K4323" s="7"/>
      <c r="L4323" s="7"/>
      <c r="M4323" s="7"/>
    </row>
    <row r="4324" spans="11:13" x14ac:dyDescent="0.25">
      <c r="K4324" s="7"/>
      <c r="L4324" s="7"/>
      <c r="M4324" s="7"/>
    </row>
    <row r="4325" spans="11:13" x14ac:dyDescent="0.25">
      <c r="K4325" s="7"/>
      <c r="L4325" s="7"/>
      <c r="M4325" s="7"/>
    </row>
    <row r="4326" spans="11:13" x14ac:dyDescent="0.25">
      <c r="K4326" s="7"/>
      <c r="L4326" s="7"/>
      <c r="M4326" s="7"/>
    </row>
    <row r="4327" spans="11:13" x14ac:dyDescent="0.25">
      <c r="K4327" s="7"/>
      <c r="L4327" s="7"/>
      <c r="M4327" s="7"/>
    </row>
    <row r="4328" spans="11:13" x14ac:dyDescent="0.25">
      <c r="K4328" s="7"/>
      <c r="L4328" s="7"/>
      <c r="M4328" s="7"/>
    </row>
    <row r="4329" spans="11:13" x14ac:dyDescent="0.25">
      <c r="K4329" s="7"/>
      <c r="L4329" s="7"/>
      <c r="M4329" s="7"/>
    </row>
    <row r="4330" spans="11:13" x14ac:dyDescent="0.25">
      <c r="K4330" s="7"/>
      <c r="L4330" s="7"/>
      <c r="M4330" s="7"/>
    </row>
    <row r="4331" spans="11:13" x14ac:dyDescent="0.25">
      <c r="K4331" s="7"/>
      <c r="L4331" s="7"/>
      <c r="M4331" s="7"/>
    </row>
    <row r="4332" spans="11:13" x14ac:dyDescent="0.25">
      <c r="K4332" s="7"/>
      <c r="L4332" s="7"/>
      <c r="M4332" s="7"/>
    </row>
    <row r="4333" spans="11:13" x14ac:dyDescent="0.25">
      <c r="K4333" s="7"/>
      <c r="L4333" s="7"/>
      <c r="M4333" s="7"/>
    </row>
    <row r="4334" spans="11:13" x14ac:dyDescent="0.25">
      <c r="K4334" s="7"/>
      <c r="L4334" s="7"/>
      <c r="M4334" s="7"/>
    </row>
    <row r="4335" spans="11:13" x14ac:dyDescent="0.25">
      <c r="K4335" s="7"/>
      <c r="L4335" s="7"/>
      <c r="M4335" s="7"/>
    </row>
    <row r="4336" spans="11:13" x14ac:dyDescent="0.25">
      <c r="K4336" s="7"/>
      <c r="L4336" s="7"/>
      <c r="M4336" s="7"/>
    </row>
    <row r="4337" spans="11:13" x14ac:dyDescent="0.25">
      <c r="K4337" s="7"/>
      <c r="L4337" s="7"/>
      <c r="M4337" s="7"/>
    </row>
    <row r="4338" spans="11:13" x14ac:dyDescent="0.25">
      <c r="K4338" s="7"/>
      <c r="L4338" s="7"/>
      <c r="M4338" s="7"/>
    </row>
    <row r="4339" spans="11:13" x14ac:dyDescent="0.25">
      <c r="K4339" s="7"/>
      <c r="L4339" s="7"/>
      <c r="M4339" s="7"/>
    </row>
    <row r="4340" spans="11:13" x14ac:dyDescent="0.25">
      <c r="K4340" s="7"/>
      <c r="L4340" s="7"/>
      <c r="M4340" s="7"/>
    </row>
    <row r="4341" spans="11:13" x14ac:dyDescent="0.25">
      <c r="K4341" s="7"/>
      <c r="L4341" s="7"/>
      <c r="M4341" s="7"/>
    </row>
    <row r="4342" spans="11:13" x14ac:dyDescent="0.25">
      <c r="K4342" s="7"/>
      <c r="L4342" s="7"/>
      <c r="M4342" s="7"/>
    </row>
    <row r="4343" spans="11:13" x14ac:dyDescent="0.25">
      <c r="K4343" s="7"/>
      <c r="L4343" s="7"/>
      <c r="M4343" s="7"/>
    </row>
    <row r="4344" spans="11:13" x14ac:dyDescent="0.25">
      <c r="K4344" s="7"/>
      <c r="L4344" s="7"/>
      <c r="M4344" s="7"/>
    </row>
    <row r="4345" spans="11:13" x14ac:dyDescent="0.25">
      <c r="K4345" s="7"/>
      <c r="L4345" s="7"/>
      <c r="M4345" s="7"/>
    </row>
    <row r="4346" spans="11:13" x14ac:dyDescent="0.25">
      <c r="K4346" s="7"/>
      <c r="L4346" s="7"/>
      <c r="M4346" s="7"/>
    </row>
    <row r="4347" spans="11:13" x14ac:dyDescent="0.25">
      <c r="K4347" s="7"/>
      <c r="L4347" s="7"/>
      <c r="M4347" s="7"/>
    </row>
    <row r="4348" spans="11:13" x14ac:dyDescent="0.25">
      <c r="K4348" s="7"/>
      <c r="L4348" s="7"/>
      <c r="M4348" s="7"/>
    </row>
    <row r="4349" spans="11:13" x14ac:dyDescent="0.25">
      <c r="K4349" s="7"/>
      <c r="L4349" s="7"/>
      <c r="M4349" s="7"/>
    </row>
    <row r="4350" spans="11:13" x14ac:dyDescent="0.25">
      <c r="K4350" s="7"/>
      <c r="L4350" s="7"/>
      <c r="M4350" s="7"/>
    </row>
    <row r="4351" spans="11:13" x14ac:dyDescent="0.25">
      <c r="K4351" s="7"/>
      <c r="L4351" s="7"/>
      <c r="M4351" s="7"/>
    </row>
    <row r="4352" spans="11:13" x14ac:dyDescent="0.25">
      <c r="K4352" s="7"/>
      <c r="L4352" s="7"/>
      <c r="M4352" s="7"/>
    </row>
    <row r="4353" spans="11:13" x14ac:dyDescent="0.25">
      <c r="K4353" s="7"/>
      <c r="L4353" s="7"/>
      <c r="M4353" s="7"/>
    </row>
    <row r="4354" spans="11:13" x14ac:dyDescent="0.25">
      <c r="K4354" s="7"/>
      <c r="L4354" s="7"/>
      <c r="M4354" s="7"/>
    </row>
    <row r="4355" spans="11:13" x14ac:dyDescent="0.25">
      <c r="K4355" s="7"/>
      <c r="L4355" s="7"/>
      <c r="M4355" s="7"/>
    </row>
    <row r="4356" spans="11:13" x14ac:dyDescent="0.25">
      <c r="K4356" s="7"/>
      <c r="L4356" s="7"/>
      <c r="M4356" s="7"/>
    </row>
    <row r="4357" spans="11:13" x14ac:dyDescent="0.25">
      <c r="K4357" s="7"/>
      <c r="L4357" s="7"/>
      <c r="M4357" s="7"/>
    </row>
    <row r="4358" spans="11:13" x14ac:dyDescent="0.25">
      <c r="K4358" s="7"/>
      <c r="L4358" s="7"/>
      <c r="M4358" s="7"/>
    </row>
    <row r="4359" spans="11:13" x14ac:dyDescent="0.25">
      <c r="K4359" s="7"/>
      <c r="L4359" s="7"/>
      <c r="M4359" s="7"/>
    </row>
    <row r="4360" spans="11:13" x14ac:dyDescent="0.25">
      <c r="K4360" s="7"/>
      <c r="L4360" s="7"/>
      <c r="M4360" s="7"/>
    </row>
    <row r="4361" spans="11:13" x14ac:dyDescent="0.25">
      <c r="K4361" s="7"/>
      <c r="L4361" s="7"/>
      <c r="M4361" s="7"/>
    </row>
    <row r="4362" spans="11:13" x14ac:dyDescent="0.25">
      <c r="K4362" s="7"/>
      <c r="L4362" s="7"/>
      <c r="M4362" s="7"/>
    </row>
    <row r="4363" spans="11:13" x14ac:dyDescent="0.25">
      <c r="K4363" s="7"/>
      <c r="L4363" s="7"/>
      <c r="M4363" s="7"/>
    </row>
    <row r="4364" spans="11:13" x14ac:dyDescent="0.25">
      <c r="K4364" s="7"/>
      <c r="L4364" s="7"/>
      <c r="M4364" s="7"/>
    </row>
    <row r="4365" spans="11:13" x14ac:dyDescent="0.25">
      <c r="K4365" s="7"/>
      <c r="L4365" s="7"/>
      <c r="M4365" s="7"/>
    </row>
    <row r="4366" spans="11:13" x14ac:dyDescent="0.25">
      <c r="K4366" s="7"/>
      <c r="L4366" s="7"/>
      <c r="M4366" s="7"/>
    </row>
    <row r="4367" spans="11:13" x14ac:dyDescent="0.25">
      <c r="K4367" s="7"/>
      <c r="L4367" s="7"/>
      <c r="M4367" s="7"/>
    </row>
    <row r="4368" spans="11:13" x14ac:dyDescent="0.25">
      <c r="K4368" s="7"/>
      <c r="L4368" s="7"/>
      <c r="M4368" s="7"/>
    </row>
    <row r="4369" spans="11:13" x14ac:dyDescent="0.25">
      <c r="K4369" s="7"/>
      <c r="L4369" s="7"/>
      <c r="M4369" s="7"/>
    </row>
    <row r="4370" spans="11:13" x14ac:dyDescent="0.25">
      <c r="K4370" s="7"/>
      <c r="L4370" s="7"/>
      <c r="M4370" s="7"/>
    </row>
    <row r="4371" spans="11:13" x14ac:dyDescent="0.25">
      <c r="K4371" s="7"/>
      <c r="L4371" s="7"/>
      <c r="M4371" s="7"/>
    </row>
    <row r="4372" spans="11:13" x14ac:dyDescent="0.25">
      <c r="K4372" s="7"/>
      <c r="L4372" s="7"/>
      <c r="M4372" s="7"/>
    </row>
    <row r="4373" spans="11:13" x14ac:dyDescent="0.25">
      <c r="K4373" s="7"/>
      <c r="L4373" s="7"/>
      <c r="M4373" s="7"/>
    </row>
    <row r="4374" spans="11:13" x14ac:dyDescent="0.25">
      <c r="K4374" s="7"/>
      <c r="L4374" s="7"/>
      <c r="M4374" s="7"/>
    </row>
    <row r="4375" spans="11:13" x14ac:dyDescent="0.25">
      <c r="K4375" s="7"/>
      <c r="L4375" s="7"/>
      <c r="M4375" s="7"/>
    </row>
    <row r="4376" spans="11:13" x14ac:dyDescent="0.25">
      <c r="K4376" s="7"/>
      <c r="L4376" s="7"/>
      <c r="M4376" s="7"/>
    </row>
    <row r="4377" spans="11:13" x14ac:dyDescent="0.25">
      <c r="K4377" s="7"/>
      <c r="L4377" s="7"/>
      <c r="M4377" s="7"/>
    </row>
    <row r="4378" spans="11:13" x14ac:dyDescent="0.25">
      <c r="K4378" s="7"/>
      <c r="L4378" s="7"/>
      <c r="M4378" s="7"/>
    </row>
    <row r="4379" spans="11:13" x14ac:dyDescent="0.25">
      <c r="K4379" s="7"/>
      <c r="L4379" s="7"/>
      <c r="M4379" s="7"/>
    </row>
    <row r="4380" spans="11:13" x14ac:dyDescent="0.25">
      <c r="K4380" s="7"/>
      <c r="L4380" s="7"/>
      <c r="M4380" s="7"/>
    </row>
    <row r="4381" spans="11:13" x14ac:dyDescent="0.25">
      <c r="K4381" s="7"/>
      <c r="L4381" s="7"/>
      <c r="M4381" s="7"/>
    </row>
    <row r="4382" spans="11:13" x14ac:dyDescent="0.25">
      <c r="K4382" s="7"/>
      <c r="L4382" s="7"/>
      <c r="M4382" s="7"/>
    </row>
    <row r="4383" spans="11:13" x14ac:dyDescent="0.25">
      <c r="K4383" s="7"/>
      <c r="L4383" s="7"/>
      <c r="M4383" s="7"/>
    </row>
    <row r="4384" spans="11:13" x14ac:dyDescent="0.25">
      <c r="K4384" s="7"/>
      <c r="L4384" s="7"/>
      <c r="M4384" s="7"/>
    </row>
    <row r="4385" spans="11:13" x14ac:dyDescent="0.25">
      <c r="K4385" s="7"/>
      <c r="L4385" s="7"/>
      <c r="M4385" s="7"/>
    </row>
    <row r="4386" spans="11:13" x14ac:dyDescent="0.25">
      <c r="K4386" s="7"/>
      <c r="L4386" s="7"/>
      <c r="M4386" s="7"/>
    </row>
    <row r="4387" spans="11:13" x14ac:dyDescent="0.25">
      <c r="K4387" s="7"/>
      <c r="L4387" s="7"/>
      <c r="M4387" s="7"/>
    </row>
    <row r="4388" spans="11:13" x14ac:dyDescent="0.25">
      <c r="K4388" s="7"/>
      <c r="L4388" s="7"/>
      <c r="M4388" s="7"/>
    </row>
    <row r="4389" spans="11:13" x14ac:dyDescent="0.25">
      <c r="K4389" s="7"/>
      <c r="L4389" s="7"/>
      <c r="M4389" s="7"/>
    </row>
    <row r="4390" spans="11:13" x14ac:dyDescent="0.25">
      <c r="K4390" s="7"/>
      <c r="L4390" s="7"/>
      <c r="M4390" s="7"/>
    </row>
    <row r="4391" spans="11:13" x14ac:dyDescent="0.25">
      <c r="K4391" s="7"/>
      <c r="L4391" s="7"/>
      <c r="M4391" s="7"/>
    </row>
    <row r="4392" spans="11:13" x14ac:dyDescent="0.25">
      <c r="K4392" s="7"/>
      <c r="L4392" s="7"/>
      <c r="M4392" s="7"/>
    </row>
    <row r="4393" spans="11:13" x14ac:dyDescent="0.25">
      <c r="K4393" s="7"/>
      <c r="L4393" s="7"/>
      <c r="M4393" s="7"/>
    </row>
    <row r="4394" spans="11:13" x14ac:dyDescent="0.25">
      <c r="K4394" s="7"/>
      <c r="L4394" s="7"/>
      <c r="M4394" s="7"/>
    </row>
    <row r="4395" spans="11:13" x14ac:dyDescent="0.25">
      <c r="K4395" s="7"/>
      <c r="L4395" s="7"/>
      <c r="M4395" s="7"/>
    </row>
    <row r="4396" spans="11:13" x14ac:dyDescent="0.25">
      <c r="K4396" s="7"/>
      <c r="L4396" s="7"/>
      <c r="M4396" s="7"/>
    </row>
    <row r="4397" spans="11:13" x14ac:dyDescent="0.25">
      <c r="K4397" s="7"/>
      <c r="L4397" s="7"/>
      <c r="M4397" s="7"/>
    </row>
    <row r="4398" spans="11:13" x14ac:dyDescent="0.25">
      <c r="K4398" s="7"/>
      <c r="L4398" s="7"/>
      <c r="M4398" s="7"/>
    </row>
    <row r="4399" spans="11:13" x14ac:dyDescent="0.25">
      <c r="K4399" s="7"/>
      <c r="L4399" s="7"/>
      <c r="M4399" s="7"/>
    </row>
    <row r="4400" spans="11:13" x14ac:dyDescent="0.25">
      <c r="K4400" s="7"/>
      <c r="L4400" s="7"/>
      <c r="M4400" s="7"/>
    </row>
    <row r="4401" spans="11:13" x14ac:dyDescent="0.25">
      <c r="K4401" s="7"/>
      <c r="L4401" s="7"/>
      <c r="M4401" s="7"/>
    </row>
    <row r="4402" spans="11:13" x14ac:dyDescent="0.25">
      <c r="K4402" s="7"/>
      <c r="L4402" s="7"/>
      <c r="M4402" s="7"/>
    </row>
    <row r="4403" spans="11:13" x14ac:dyDescent="0.25">
      <c r="K4403" s="7"/>
      <c r="L4403" s="7"/>
      <c r="M4403" s="7"/>
    </row>
    <row r="4404" spans="11:13" x14ac:dyDescent="0.25">
      <c r="K4404" s="7"/>
      <c r="L4404" s="7"/>
      <c r="M4404" s="7"/>
    </row>
    <row r="4405" spans="11:13" x14ac:dyDescent="0.25">
      <c r="K4405" s="7"/>
      <c r="L4405" s="7"/>
      <c r="M4405" s="7"/>
    </row>
    <row r="4406" spans="11:13" x14ac:dyDescent="0.25">
      <c r="K4406" s="7"/>
      <c r="L4406" s="7"/>
      <c r="M4406" s="7"/>
    </row>
    <row r="4407" spans="11:13" x14ac:dyDescent="0.25">
      <c r="K4407" s="7"/>
      <c r="L4407" s="7"/>
      <c r="M4407" s="7"/>
    </row>
    <row r="4408" spans="11:13" x14ac:dyDescent="0.25">
      <c r="K4408" s="7"/>
      <c r="L4408" s="7"/>
      <c r="M4408" s="7"/>
    </row>
    <row r="4409" spans="11:13" x14ac:dyDescent="0.25">
      <c r="K4409" s="7"/>
      <c r="L4409" s="7"/>
      <c r="M4409" s="7"/>
    </row>
    <row r="4410" spans="11:13" x14ac:dyDescent="0.25">
      <c r="K4410" s="7"/>
      <c r="L4410" s="7"/>
      <c r="M4410" s="7"/>
    </row>
    <row r="4411" spans="11:13" x14ac:dyDescent="0.25">
      <c r="K4411" s="7"/>
      <c r="L4411" s="7"/>
      <c r="M4411" s="7"/>
    </row>
    <row r="4412" spans="11:13" x14ac:dyDescent="0.25">
      <c r="K4412" s="7"/>
      <c r="L4412" s="7"/>
      <c r="M4412" s="7"/>
    </row>
    <row r="4413" spans="11:13" x14ac:dyDescent="0.25">
      <c r="K4413" s="7"/>
      <c r="L4413" s="7"/>
      <c r="M4413" s="7"/>
    </row>
    <row r="4414" spans="11:13" x14ac:dyDescent="0.25">
      <c r="K4414" s="7"/>
      <c r="L4414" s="7"/>
      <c r="M4414" s="7"/>
    </row>
    <row r="4415" spans="11:13" x14ac:dyDescent="0.25">
      <c r="K4415" s="7"/>
      <c r="L4415" s="7"/>
      <c r="M4415" s="7"/>
    </row>
    <row r="4416" spans="11:13" x14ac:dyDescent="0.25">
      <c r="K4416" s="7"/>
      <c r="L4416" s="7"/>
      <c r="M4416" s="7"/>
    </row>
    <row r="4417" spans="11:13" x14ac:dyDescent="0.25">
      <c r="K4417" s="7"/>
      <c r="L4417" s="7"/>
      <c r="M4417" s="7"/>
    </row>
    <row r="4418" spans="11:13" x14ac:dyDescent="0.25">
      <c r="K4418" s="7"/>
      <c r="L4418" s="7"/>
      <c r="M4418" s="7"/>
    </row>
    <row r="4419" spans="11:13" x14ac:dyDescent="0.25">
      <c r="K4419" s="7"/>
      <c r="L4419" s="7"/>
      <c r="M4419" s="7"/>
    </row>
    <row r="4420" spans="11:13" x14ac:dyDescent="0.25">
      <c r="K4420" s="7"/>
      <c r="L4420" s="7"/>
      <c r="M4420" s="7"/>
    </row>
    <row r="4421" spans="11:13" x14ac:dyDescent="0.25">
      <c r="K4421" s="7"/>
      <c r="L4421" s="7"/>
      <c r="M4421" s="7"/>
    </row>
    <row r="4422" spans="11:13" x14ac:dyDescent="0.25">
      <c r="K4422" s="7"/>
      <c r="L4422" s="7"/>
      <c r="M4422" s="7"/>
    </row>
    <row r="4423" spans="11:13" x14ac:dyDescent="0.25">
      <c r="K4423" s="7"/>
      <c r="L4423" s="7"/>
      <c r="M4423" s="7"/>
    </row>
    <row r="4424" spans="11:13" x14ac:dyDescent="0.25">
      <c r="K4424" s="7"/>
      <c r="L4424" s="7"/>
      <c r="M4424" s="7"/>
    </row>
    <row r="4425" spans="11:13" x14ac:dyDescent="0.25">
      <c r="K4425" s="7"/>
      <c r="L4425" s="7"/>
      <c r="M4425" s="7"/>
    </row>
    <row r="4426" spans="11:13" x14ac:dyDescent="0.25">
      <c r="K4426" s="7"/>
      <c r="L4426" s="7"/>
      <c r="M4426" s="7"/>
    </row>
    <row r="4427" spans="11:13" x14ac:dyDescent="0.25">
      <c r="K4427" s="7"/>
      <c r="L4427" s="7"/>
      <c r="M4427" s="7"/>
    </row>
    <row r="4428" spans="11:13" x14ac:dyDescent="0.25">
      <c r="K4428" s="7"/>
      <c r="L4428" s="7"/>
      <c r="M4428" s="7"/>
    </row>
    <row r="4429" spans="11:13" x14ac:dyDescent="0.25">
      <c r="K4429" s="7"/>
      <c r="L4429" s="7"/>
      <c r="M4429" s="7"/>
    </row>
    <row r="4430" spans="11:13" x14ac:dyDescent="0.25">
      <c r="K4430" s="7"/>
      <c r="L4430" s="7"/>
      <c r="M4430" s="7"/>
    </row>
    <row r="4431" spans="11:13" x14ac:dyDescent="0.25">
      <c r="K4431" s="7"/>
      <c r="L4431" s="7"/>
      <c r="M4431" s="7"/>
    </row>
    <row r="4432" spans="11:13" x14ac:dyDescent="0.25">
      <c r="K4432" s="7"/>
      <c r="L4432" s="7"/>
      <c r="M4432" s="7"/>
    </row>
    <row r="4433" spans="11:13" x14ac:dyDescent="0.25">
      <c r="K4433" s="7"/>
      <c r="L4433" s="7"/>
      <c r="M4433" s="7"/>
    </row>
    <row r="4434" spans="11:13" x14ac:dyDescent="0.25">
      <c r="K4434" s="7"/>
      <c r="L4434" s="7"/>
      <c r="M4434" s="7"/>
    </row>
    <row r="4435" spans="11:13" x14ac:dyDescent="0.25">
      <c r="K4435" s="7"/>
      <c r="L4435" s="7"/>
      <c r="M4435" s="7"/>
    </row>
    <row r="4436" spans="11:13" x14ac:dyDescent="0.25">
      <c r="K4436" s="7"/>
      <c r="L4436" s="7"/>
      <c r="M4436" s="7"/>
    </row>
    <row r="4437" spans="11:13" x14ac:dyDescent="0.25">
      <c r="K4437" s="7"/>
      <c r="L4437" s="7"/>
      <c r="M4437" s="7"/>
    </row>
    <row r="4438" spans="11:13" x14ac:dyDescent="0.25">
      <c r="K4438" s="7"/>
      <c r="L4438" s="7"/>
      <c r="M4438" s="7"/>
    </row>
    <row r="4439" spans="11:13" x14ac:dyDescent="0.25">
      <c r="K4439" s="7"/>
      <c r="L4439" s="7"/>
      <c r="M4439" s="7"/>
    </row>
    <row r="4440" spans="11:13" x14ac:dyDescent="0.25">
      <c r="K4440" s="7"/>
      <c r="L4440" s="7"/>
      <c r="M4440" s="7"/>
    </row>
    <row r="4441" spans="11:13" x14ac:dyDescent="0.25">
      <c r="K4441" s="7"/>
      <c r="L4441" s="7"/>
      <c r="M4441" s="7"/>
    </row>
    <row r="4442" spans="11:13" x14ac:dyDescent="0.25">
      <c r="K4442" s="7"/>
      <c r="L4442" s="7"/>
      <c r="M4442" s="7"/>
    </row>
    <row r="4443" spans="11:13" x14ac:dyDescent="0.25">
      <c r="K4443" s="7"/>
      <c r="L4443" s="7"/>
      <c r="M4443" s="7"/>
    </row>
    <row r="4444" spans="11:13" x14ac:dyDescent="0.25">
      <c r="K4444" s="7"/>
      <c r="L4444" s="7"/>
      <c r="M4444" s="7"/>
    </row>
    <row r="4445" spans="11:13" x14ac:dyDescent="0.25">
      <c r="K4445" s="7"/>
      <c r="L4445" s="7"/>
      <c r="M4445" s="7"/>
    </row>
    <row r="4446" spans="11:13" x14ac:dyDescent="0.25">
      <c r="K4446" s="7"/>
      <c r="L4446" s="7"/>
      <c r="M4446" s="7"/>
    </row>
    <row r="4447" spans="11:13" x14ac:dyDescent="0.25">
      <c r="K4447" s="7"/>
      <c r="L4447" s="7"/>
      <c r="M4447" s="7"/>
    </row>
    <row r="4448" spans="11:13" x14ac:dyDescent="0.25">
      <c r="K4448" s="7"/>
      <c r="L4448" s="7"/>
      <c r="M4448" s="7"/>
    </row>
    <row r="4449" spans="11:13" x14ac:dyDescent="0.25">
      <c r="K4449" s="7"/>
      <c r="L4449" s="7"/>
      <c r="M4449" s="7"/>
    </row>
    <row r="4450" spans="11:13" x14ac:dyDescent="0.25">
      <c r="K4450" s="7"/>
      <c r="L4450" s="7"/>
      <c r="M4450" s="7"/>
    </row>
    <row r="4451" spans="11:13" x14ac:dyDescent="0.25">
      <c r="K4451" s="7"/>
      <c r="L4451" s="7"/>
      <c r="M4451" s="7"/>
    </row>
    <row r="4452" spans="11:13" x14ac:dyDescent="0.25">
      <c r="K4452" s="7"/>
      <c r="L4452" s="7"/>
      <c r="M4452" s="7"/>
    </row>
    <row r="4453" spans="11:13" x14ac:dyDescent="0.25">
      <c r="K4453" s="7"/>
      <c r="L4453" s="7"/>
      <c r="M4453" s="7"/>
    </row>
    <row r="4454" spans="11:13" x14ac:dyDescent="0.25">
      <c r="K4454" s="7"/>
      <c r="L4454" s="7"/>
      <c r="M4454" s="7"/>
    </row>
    <row r="4455" spans="11:13" x14ac:dyDescent="0.25">
      <c r="K4455" s="7"/>
      <c r="L4455" s="7"/>
      <c r="M4455" s="7"/>
    </row>
    <row r="4456" spans="11:13" x14ac:dyDescent="0.25">
      <c r="K4456" s="7"/>
      <c r="L4456" s="7"/>
      <c r="M4456" s="7"/>
    </row>
    <row r="4457" spans="11:13" x14ac:dyDescent="0.25">
      <c r="K4457" s="7"/>
      <c r="L4457" s="7"/>
      <c r="M4457" s="7"/>
    </row>
    <row r="4458" spans="11:13" x14ac:dyDescent="0.25">
      <c r="K4458" s="7"/>
      <c r="L4458" s="7"/>
      <c r="M4458" s="7"/>
    </row>
    <row r="4459" spans="11:13" x14ac:dyDescent="0.25">
      <c r="K4459" s="7"/>
      <c r="L4459" s="7"/>
      <c r="M4459" s="7"/>
    </row>
    <row r="4460" spans="11:13" x14ac:dyDescent="0.25">
      <c r="K4460" s="7"/>
      <c r="L4460" s="7"/>
      <c r="M4460" s="7"/>
    </row>
    <row r="4461" spans="11:13" x14ac:dyDescent="0.25">
      <c r="K4461" s="7"/>
      <c r="L4461" s="7"/>
      <c r="M4461" s="7"/>
    </row>
    <row r="4462" spans="11:13" x14ac:dyDescent="0.25">
      <c r="K4462" s="7"/>
      <c r="L4462" s="7"/>
      <c r="M4462" s="7"/>
    </row>
    <row r="4463" spans="11:13" x14ac:dyDescent="0.25">
      <c r="K4463" s="7"/>
      <c r="L4463" s="7"/>
      <c r="M4463" s="7"/>
    </row>
    <row r="4464" spans="11:13" x14ac:dyDescent="0.25">
      <c r="K4464" s="7"/>
      <c r="L4464" s="7"/>
      <c r="M4464" s="7"/>
    </row>
    <row r="4465" spans="11:13" x14ac:dyDescent="0.25">
      <c r="K4465" s="7"/>
      <c r="L4465" s="7"/>
      <c r="M4465" s="7"/>
    </row>
    <row r="4466" spans="11:13" x14ac:dyDescent="0.25">
      <c r="K4466" s="7"/>
      <c r="L4466" s="7"/>
      <c r="M4466" s="7"/>
    </row>
    <row r="4467" spans="11:13" x14ac:dyDescent="0.25">
      <c r="K4467" s="7"/>
      <c r="L4467" s="7"/>
      <c r="M4467" s="7"/>
    </row>
    <row r="4468" spans="11:13" x14ac:dyDescent="0.25">
      <c r="K4468" s="7"/>
      <c r="L4468" s="7"/>
      <c r="M4468" s="7"/>
    </row>
    <row r="4469" spans="11:13" x14ac:dyDescent="0.25">
      <c r="K4469" s="7"/>
      <c r="L4469" s="7"/>
      <c r="M4469" s="7"/>
    </row>
    <row r="4470" spans="11:13" x14ac:dyDescent="0.25">
      <c r="K4470" s="7"/>
      <c r="L4470" s="7"/>
      <c r="M4470" s="7"/>
    </row>
    <row r="4471" spans="11:13" x14ac:dyDescent="0.25">
      <c r="K4471" s="7"/>
      <c r="L4471" s="7"/>
      <c r="M4471" s="7"/>
    </row>
    <row r="4472" spans="11:13" x14ac:dyDescent="0.25">
      <c r="K4472" s="7"/>
      <c r="L4472" s="7"/>
      <c r="M4472" s="7"/>
    </row>
    <row r="4473" spans="11:13" x14ac:dyDescent="0.25">
      <c r="K4473" s="7"/>
      <c r="L4473" s="7"/>
      <c r="M4473" s="7"/>
    </row>
    <row r="4474" spans="11:13" x14ac:dyDescent="0.25">
      <c r="K4474" s="7"/>
      <c r="L4474" s="7"/>
      <c r="M4474" s="7"/>
    </row>
    <row r="4475" spans="11:13" x14ac:dyDescent="0.25">
      <c r="K4475" s="7"/>
      <c r="L4475" s="7"/>
      <c r="M4475" s="7"/>
    </row>
    <row r="4476" spans="11:13" x14ac:dyDescent="0.25">
      <c r="K4476" s="7"/>
      <c r="L4476" s="7"/>
      <c r="M4476" s="7"/>
    </row>
    <row r="4477" spans="11:13" x14ac:dyDescent="0.25">
      <c r="K4477" s="7"/>
      <c r="L4477" s="7"/>
      <c r="M4477" s="7"/>
    </row>
    <row r="4478" spans="11:13" x14ac:dyDescent="0.25">
      <c r="K4478" s="7"/>
      <c r="L4478" s="7"/>
      <c r="M4478" s="7"/>
    </row>
    <row r="4479" spans="11:13" x14ac:dyDescent="0.25">
      <c r="K4479" s="7"/>
      <c r="L4479" s="7"/>
      <c r="M4479" s="7"/>
    </row>
    <row r="4480" spans="11:13" x14ac:dyDescent="0.25">
      <c r="K4480" s="7"/>
      <c r="L4480" s="7"/>
      <c r="M4480" s="7"/>
    </row>
    <row r="4481" spans="11:13" x14ac:dyDescent="0.25">
      <c r="K4481" s="7"/>
      <c r="L4481" s="7"/>
      <c r="M4481" s="7"/>
    </row>
    <row r="4482" spans="11:13" x14ac:dyDescent="0.25">
      <c r="K4482" s="7"/>
      <c r="L4482" s="7"/>
      <c r="M4482" s="7"/>
    </row>
    <row r="4483" spans="11:13" x14ac:dyDescent="0.25">
      <c r="K4483" s="7"/>
      <c r="L4483" s="7"/>
      <c r="M4483" s="7"/>
    </row>
    <row r="4484" spans="11:13" x14ac:dyDescent="0.25">
      <c r="K4484" s="7"/>
      <c r="L4484" s="7"/>
      <c r="M4484" s="7"/>
    </row>
    <row r="4485" spans="11:13" x14ac:dyDescent="0.25">
      <c r="K4485" s="7"/>
      <c r="L4485" s="7"/>
      <c r="M4485" s="7"/>
    </row>
    <row r="4486" spans="11:13" x14ac:dyDescent="0.25">
      <c r="K4486" s="7"/>
      <c r="L4486" s="7"/>
      <c r="M4486" s="7"/>
    </row>
    <row r="4487" spans="11:13" x14ac:dyDescent="0.25">
      <c r="K4487" s="7"/>
      <c r="L4487" s="7"/>
      <c r="M4487" s="7"/>
    </row>
    <row r="4488" spans="11:13" x14ac:dyDescent="0.25">
      <c r="K4488" s="7"/>
      <c r="L4488" s="7"/>
      <c r="M4488" s="7"/>
    </row>
    <row r="4489" spans="11:13" x14ac:dyDescent="0.25">
      <c r="K4489" s="7"/>
      <c r="L4489" s="7"/>
      <c r="M4489" s="7"/>
    </row>
    <row r="4490" spans="11:13" x14ac:dyDescent="0.25">
      <c r="K4490" s="7"/>
      <c r="L4490" s="7"/>
      <c r="M4490" s="7"/>
    </row>
    <row r="4491" spans="11:13" x14ac:dyDescent="0.25">
      <c r="K4491" s="7"/>
      <c r="L4491" s="7"/>
      <c r="M4491" s="7"/>
    </row>
    <row r="4492" spans="11:13" x14ac:dyDescent="0.25">
      <c r="K4492" s="7"/>
      <c r="L4492" s="7"/>
      <c r="M4492" s="7"/>
    </row>
    <row r="4493" spans="11:13" x14ac:dyDescent="0.25">
      <c r="K4493" s="7"/>
      <c r="L4493" s="7"/>
      <c r="M4493" s="7"/>
    </row>
    <row r="4494" spans="11:13" x14ac:dyDescent="0.25">
      <c r="K4494" s="7"/>
      <c r="L4494" s="7"/>
      <c r="M4494" s="7"/>
    </row>
    <row r="4495" spans="11:13" x14ac:dyDescent="0.25">
      <c r="K4495" s="7"/>
      <c r="L4495" s="7"/>
      <c r="M4495" s="7"/>
    </row>
    <row r="4496" spans="11:13" x14ac:dyDescent="0.25">
      <c r="K4496" s="7"/>
      <c r="L4496" s="7"/>
      <c r="M4496" s="7"/>
    </row>
    <row r="4497" spans="11:13" x14ac:dyDescent="0.25">
      <c r="K4497" s="7"/>
      <c r="L4497" s="7"/>
      <c r="M4497" s="7"/>
    </row>
    <row r="4498" spans="11:13" x14ac:dyDescent="0.25">
      <c r="K4498" s="7"/>
      <c r="L4498" s="7"/>
      <c r="M4498" s="7"/>
    </row>
    <row r="4499" spans="11:13" x14ac:dyDescent="0.25">
      <c r="K4499" s="7"/>
      <c r="L4499" s="7"/>
      <c r="M4499" s="7"/>
    </row>
    <row r="4500" spans="11:13" x14ac:dyDescent="0.25">
      <c r="K4500" s="7"/>
      <c r="L4500" s="7"/>
      <c r="M4500" s="7"/>
    </row>
    <row r="4501" spans="11:13" x14ac:dyDescent="0.25">
      <c r="K4501" s="7"/>
      <c r="L4501" s="7"/>
      <c r="M4501" s="7"/>
    </row>
    <row r="4502" spans="11:13" x14ac:dyDescent="0.25">
      <c r="K4502" s="7"/>
      <c r="L4502" s="7"/>
      <c r="M4502" s="7"/>
    </row>
    <row r="4503" spans="11:13" x14ac:dyDescent="0.25">
      <c r="K4503" s="7"/>
      <c r="L4503" s="7"/>
      <c r="M4503" s="7"/>
    </row>
    <row r="4504" spans="11:13" x14ac:dyDescent="0.25">
      <c r="K4504" s="7"/>
      <c r="L4504" s="7"/>
      <c r="M4504" s="7"/>
    </row>
    <row r="4505" spans="11:13" x14ac:dyDescent="0.25">
      <c r="K4505" s="7"/>
      <c r="L4505" s="7"/>
      <c r="M4505" s="7"/>
    </row>
    <row r="4506" spans="11:13" x14ac:dyDescent="0.25">
      <c r="K4506" s="7"/>
      <c r="L4506" s="7"/>
      <c r="M4506" s="7"/>
    </row>
    <row r="4507" spans="11:13" x14ac:dyDescent="0.25">
      <c r="K4507" s="7"/>
      <c r="L4507" s="7"/>
      <c r="M4507" s="7"/>
    </row>
    <row r="4508" spans="11:13" x14ac:dyDescent="0.25">
      <c r="K4508" s="7"/>
      <c r="L4508" s="7"/>
      <c r="M4508" s="7"/>
    </row>
    <row r="4509" spans="11:13" x14ac:dyDescent="0.25">
      <c r="K4509" s="7"/>
      <c r="L4509" s="7"/>
      <c r="M4509" s="7"/>
    </row>
    <row r="4510" spans="11:13" x14ac:dyDescent="0.25">
      <c r="K4510" s="7"/>
      <c r="L4510" s="7"/>
      <c r="M4510" s="7"/>
    </row>
    <row r="4511" spans="11:13" x14ac:dyDescent="0.25">
      <c r="K4511" s="7"/>
      <c r="L4511" s="7"/>
      <c r="M4511" s="7"/>
    </row>
    <row r="4512" spans="11:13" x14ac:dyDescent="0.25">
      <c r="K4512" s="7"/>
      <c r="L4512" s="7"/>
      <c r="M4512" s="7"/>
    </row>
    <row r="4513" spans="11:13" x14ac:dyDescent="0.25">
      <c r="K4513" s="7"/>
      <c r="L4513" s="7"/>
      <c r="M4513" s="7"/>
    </row>
    <row r="4514" spans="11:13" x14ac:dyDescent="0.25">
      <c r="K4514" s="7"/>
      <c r="L4514" s="7"/>
      <c r="M4514" s="7"/>
    </row>
    <row r="4515" spans="11:13" x14ac:dyDescent="0.25">
      <c r="K4515" s="7"/>
      <c r="L4515" s="7"/>
      <c r="M4515" s="7"/>
    </row>
    <row r="4516" spans="11:13" x14ac:dyDescent="0.25">
      <c r="K4516" s="7"/>
      <c r="L4516" s="7"/>
      <c r="M4516" s="7"/>
    </row>
    <row r="4517" spans="11:13" x14ac:dyDescent="0.25">
      <c r="K4517" s="7"/>
      <c r="L4517" s="7"/>
      <c r="M4517" s="7"/>
    </row>
    <row r="4518" spans="11:13" x14ac:dyDescent="0.25">
      <c r="K4518" s="7"/>
      <c r="L4518" s="7"/>
      <c r="M4518" s="7"/>
    </row>
    <row r="4519" spans="11:13" x14ac:dyDescent="0.25">
      <c r="K4519" s="7"/>
      <c r="L4519" s="7"/>
      <c r="M4519" s="7"/>
    </row>
    <row r="4520" spans="11:13" x14ac:dyDescent="0.25">
      <c r="K4520" s="7"/>
      <c r="L4520" s="7"/>
      <c r="M4520" s="7"/>
    </row>
    <row r="4521" spans="11:13" x14ac:dyDescent="0.25">
      <c r="K4521" s="7"/>
      <c r="L4521" s="7"/>
      <c r="M4521" s="7"/>
    </row>
    <row r="4522" spans="11:13" x14ac:dyDescent="0.25">
      <c r="K4522" s="7"/>
      <c r="L4522" s="7"/>
      <c r="M4522" s="7"/>
    </row>
    <row r="4523" spans="11:13" x14ac:dyDescent="0.25">
      <c r="K4523" s="7"/>
      <c r="L4523" s="7"/>
      <c r="M4523" s="7"/>
    </row>
    <row r="4524" spans="11:13" x14ac:dyDescent="0.25">
      <c r="K4524" s="7"/>
      <c r="L4524" s="7"/>
      <c r="M4524" s="7"/>
    </row>
    <row r="4525" spans="11:13" x14ac:dyDescent="0.25">
      <c r="K4525" s="7"/>
      <c r="L4525" s="7"/>
      <c r="M4525" s="7"/>
    </row>
    <row r="4526" spans="11:13" x14ac:dyDescent="0.25">
      <c r="K4526" s="7"/>
      <c r="L4526" s="7"/>
      <c r="M4526" s="7"/>
    </row>
    <row r="4527" spans="11:13" x14ac:dyDescent="0.25">
      <c r="K4527" s="7"/>
      <c r="L4527" s="7"/>
      <c r="M4527" s="7"/>
    </row>
    <row r="4528" spans="11:13" x14ac:dyDescent="0.25">
      <c r="K4528" s="7"/>
      <c r="L4528" s="7"/>
      <c r="M4528" s="7"/>
    </row>
    <row r="4529" spans="11:13" x14ac:dyDescent="0.25">
      <c r="K4529" s="7"/>
      <c r="L4529" s="7"/>
      <c r="M4529" s="7"/>
    </row>
    <row r="4530" spans="11:13" x14ac:dyDescent="0.25">
      <c r="K4530" s="7"/>
      <c r="L4530" s="7"/>
      <c r="M4530" s="7"/>
    </row>
    <row r="4531" spans="11:13" x14ac:dyDescent="0.25">
      <c r="K4531" s="7"/>
      <c r="L4531" s="7"/>
      <c r="M4531" s="7"/>
    </row>
    <row r="4532" spans="11:13" x14ac:dyDescent="0.25">
      <c r="K4532" s="7"/>
      <c r="L4532" s="7"/>
      <c r="M4532" s="7"/>
    </row>
    <row r="4533" spans="11:13" x14ac:dyDescent="0.25">
      <c r="K4533" s="7"/>
      <c r="L4533" s="7"/>
      <c r="M4533" s="7"/>
    </row>
    <row r="4534" spans="11:13" x14ac:dyDescent="0.25">
      <c r="K4534" s="7"/>
      <c r="L4534" s="7"/>
      <c r="M4534" s="7"/>
    </row>
    <row r="4535" spans="11:13" x14ac:dyDescent="0.25">
      <c r="K4535" s="7"/>
      <c r="L4535" s="7"/>
      <c r="M4535" s="7"/>
    </row>
    <row r="4536" spans="11:13" x14ac:dyDescent="0.25">
      <c r="K4536" s="7"/>
      <c r="L4536" s="7"/>
      <c r="M4536" s="7"/>
    </row>
    <row r="4537" spans="11:13" x14ac:dyDescent="0.25">
      <c r="K4537" s="7"/>
      <c r="L4537" s="7"/>
      <c r="M4537" s="7"/>
    </row>
    <row r="4538" spans="11:13" x14ac:dyDescent="0.25">
      <c r="K4538" s="7"/>
      <c r="L4538" s="7"/>
      <c r="M4538" s="7"/>
    </row>
    <row r="4539" spans="11:13" x14ac:dyDescent="0.25">
      <c r="K4539" s="7"/>
      <c r="L4539" s="7"/>
      <c r="M4539" s="7"/>
    </row>
    <row r="4540" spans="11:13" x14ac:dyDescent="0.25">
      <c r="K4540" s="7"/>
      <c r="L4540" s="7"/>
      <c r="M4540" s="7"/>
    </row>
    <row r="4541" spans="11:13" x14ac:dyDescent="0.25">
      <c r="K4541" s="7"/>
      <c r="L4541" s="7"/>
      <c r="M4541" s="7"/>
    </row>
    <row r="4542" spans="11:13" x14ac:dyDescent="0.25">
      <c r="K4542" s="7"/>
      <c r="L4542" s="7"/>
      <c r="M4542" s="7"/>
    </row>
    <row r="4543" spans="11:13" x14ac:dyDescent="0.25">
      <c r="K4543" s="7"/>
      <c r="L4543" s="7"/>
      <c r="M4543" s="7"/>
    </row>
    <row r="4544" spans="11:13" x14ac:dyDescent="0.25">
      <c r="K4544" s="7"/>
      <c r="L4544" s="7"/>
      <c r="M4544" s="7"/>
    </row>
    <row r="4545" spans="11:13" x14ac:dyDescent="0.25">
      <c r="K4545" s="7"/>
      <c r="L4545" s="7"/>
      <c r="M4545" s="7"/>
    </row>
    <row r="4546" spans="11:13" x14ac:dyDescent="0.25">
      <c r="K4546" s="7"/>
      <c r="L4546" s="7"/>
      <c r="M4546" s="7"/>
    </row>
    <row r="4547" spans="11:13" x14ac:dyDescent="0.25">
      <c r="K4547" s="7"/>
      <c r="L4547" s="7"/>
      <c r="M4547" s="7"/>
    </row>
    <row r="4548" spans="11:13" x14ac:dyDescent="0.25">
      <c r="K4548" s="7"/>
      <c r="L4548" s="7"/>
      <c r="M4548" s="7"/>
    </row>
    <row r="4549" spans="11:13" x14ac:dyDescent="0.25">
      <c r="K4549" s="7"/>
      <c r="L4549" s="7"/>
      <c r="M4549" s="7"/>
    </row>
    <row r="4550" spans="11:13" x14ac:dyDescent="0.25">
      <c r="K4550" s="7"/>
      <c r="L4550" s="7"/>
      <c r="M4550" s="7"/>
    </row>
    <row r="4551" spans="11:13" x14ac:dyDescent="0.25">
      <c r="K4551" s="7"/>
      <c r="L4551" s="7"/>
      <c r="M4551" s="7"/>
    </row>
    <row r="4552" spans="11:13" x14ac:dyDescent="0.25">
      <c r="K4552" s="7"/>
      <c r="L4552" s="7"/>
      <c r="M4552" s="7"/>
    </row>
    <row r="4553" spans="11:13" x14ac:dyDescent="0.25">
      <c r="K4553" s="7"/>
      <c r="L4553" s="7"/>
      <c r="M4553" s="7"/>
    </row>
    <row r="4554" spans="11:13" x14ac:dyDescent="0.25">
      <c r="K4554" s="7"/>
      <c r="L4554" s="7"/>
      <c r="M4554" s="7"/>
    </row>
    <row r="4555" spans="11:13" x14ac:dyDescent="0.25">
      <c r="K4555" s="7"/>
      <c r="L4555" s="7"/>
      <c r="M4555" s="7"/>
    </row>
    <row r="4556" spans="11:13" x14ac:dyDescent="0.25">
      <c r="K4556" s="7"/>
      <c r="L4556" s="7"/>
      <c r="M4556" s="7"/>
    </row>
    <row r="4557" spans="11:13" x14ac:dyDescent="0.25">
      <c r="K4557" s="7"/>
      <c r="L4557" s="7"/>
      <c r="M4557" s="7"/>
    </row>
    <row r="4558" spans="11:13" x14ac:dyDescent="0.25">
      <c r="K4558" s="7"/>
      <c r="L4558" s="7"/>
      <c r="M4558" s="7"/>
    </row>
    <row r="4559" spans="11:13" x14ac:dyDescent="0.25">
      <c r="K4559" s="7"/>
      <c r="L4559" s="7"/>
      <c r="M4559" s="7"/>
    </row>
    <row r="4560" spans="11:13" x14ac:dyDescent="0.25">
      <c r="K4560" s="7"/>
      <c r="L4560" s="7"/>
      <c r="M4560" s="7"/>
    </row>
    <row r="4561" spans="11:13" x14ac:dyDescent="0.25">
      <c r="K4561" s="7"/>
      <c r="L4561" s="7"/>
      <c r="M4561" s="7"/>
    </row>
    <row r="4562" spans="11:13" x14ac:dyDescent="0.25">
      <c r="K4562" s="7"/>
      <c r="L4562" s="7"/>
      <c r="M4562" s="7"/>
    </row>
    <row r="4563" spans="11:13" x14ac:dyDescent="0.25">
      <c r="K4563" s="7"/>
      <c r="L4563" s="7"/>
      <c r="M4563" s="7"/>
    </row>
    <row r="4564" spans="11:13" x14ac:dyDescent="0.25">
      <c r="K4564" s="7"/>
      <c r="L4564" s="7"/>
      <c r="M4564" s="7"/>
    </row>
    <row r="4565" spans="11:13" x14ac:dyDescent="0.25">
      <c r="K4565" s="7"/>
      <c r="L4565" s="7"/>
      <c r="M4565" s="7"/>
    </row>
    <row r="4566" spans="11:13" x14ac:dyDescent="0.25">
      <c r="K4566" s="7"/>
      <c r="L4566" s="7"/>
      <c r="M4566" s="7"/>
    </row>
    <row r="4567" spans="11:13" x14ac:dyDescent="0.25">
      <c r="K4567" s="7"/>
      <c r="L4567" s="7"/>
      <c r="M4567" s="7"/>
    </row>
    <row r="4568" spans="11:13" x14ac:dyDescent="0.25">
      <c r="K4568" s="7"/>
      <c r="L4568" s="7"/>
      <c r="M4568" s="7"/>
    </row>
    <row r="4569" spans="11:13" x14ac:dyDescent="0.25">
      <c r="K4569" s="7"/>
      <c r="L4569" s="7"/>
      <c r="M4569" s="7"/>
    </row>
    <row r="4570" spans="11:13" x14ac:dyDescent="0.25">
      <c r="K4570" s="7"/>
      <c r="L4570" s="7"/>
      <c r="M4570" s="7"/>
    </row>
    <row r="4571" spans="11:13" x14ac:dyDescent="0.25">
      <c r="K4571" s="7"/>
      <c r="L4571" s="7"/>
      <c r="M4571" s="7"/>
    </row>
    <row r="4572" spans="11:13" x14ac:dyDescent="0.25">
      <c r="K4572" s="7"/>
      <c r="L4572" s="7"/>
      <c r="M4572" s="7"/>
    </row>
    <row r="4573" spans="11:13" x14ac:dyDescent="0.25">
      <c r="K4573" s="7"/>
      <c r="L4573" s="7"/>
      <c r="M4573" s="7"/>
    </row>
    <row r="4574" spans="11:13" x14ac:dyDescent="0.25">
      <c r="K4574" s="7"/>
      <c r="L4574" s="7"/>
      <c r="M4574" s="7"/>
    </row>
    <row r="4575" spans="11:13" x14ac:dyDescent="0.25">
      <c r="K4575" s="7"/>
      <c r="L4575" s="7"/>
      <c r="M4575" s="7"/>
    </row>
    <row r="4576" spans="11:13" x14ac:dyDescent="0.25">
      <c r="K4576" s="7"/>
      <c r="L4576" s="7"/>
      <c r="M4576" s="7"/>
    </row>
    <row r="4577" spans="11:13" x14ac:dyDescent="0.25">
      <c r="K4577" s="7"/>
      <c r="L4577" s="7"/>
      <c r="M4577" s="7"/>
    </row>
    <row r="4578" spans="11:13" x14ac:dyDescent="0.25">
      <c r="K4578" s="7"/>
      <c r="L4578" s="7"/>
      <c r="M4578" s="7"/>
    </row>
    <row r="4579" spans="11:13" x14ac:dyDescent="0.25">
      <c r="K4579" s="7"/>
      <c r="L4579" s="7"/>
      <c r="M4579" s="7"/>
    </row>
    <row r="4580" spans="11:13" x14ac:dyDescent="0.25">
      <c r="K4580" s="7"/>
      <c r="L4580" s="7"/>
      <c r="M4580" s="7"/>
    </row>
    <row r="4581" spans="11:13" x14ac:dyDescent="0.25">
      <c r="K4581" s="7"/>
      <c r="L4581" s="7"/>
      <c r="M4581" s="7"/>
    </row>
    <row r="4582" spans="11:13" x14ac:dyDescent="0.25">
      <c r="K4582" s="7"/>
      <c r="L4582" s="7"/>
      <c r="M4582" s="7"/>
    </row>
    <row r="4583" spans="11:13" x14ac:dyDescent="0.25">
      <c r="K4583" s="7"/>
      <c r="L4583" s="7"/>
      <c r="M4583" s="7"/>
    </row>
    <row r="4584" spans="11:13" x14ac:dyDescent="0.25">
      <c r="K4584" s="7"/>
      <c r="L4584" s="7"/>
      <c r="M4584" s="7"/>
    </row>
    <row r="4585" spans="11:13" x14ac:dyDescent="0.25">
      <c r="K4585" s="7"/>
      <c r="L4585" s="7"/>
      <c r="M4585" s="7"/>
    </row>
    <row r="4586" spans="11:13" x14ac:dyDescent="0.25">
      <c r="K4586" s="7"/>
      <c r="L4586" s="7"/>
      <c r="M4586" s="7"/>
    </row>
    <row r="4587" spans="11:13" x14ac:dyDescent="0.25">
      <c r="K4587" s="7"/>
      <c r="L4587" s="7"/>
      <c r="M4587" s="7"/>
    </row>
    <row r="4588" spans="11:13" x14ac:dyDescent="0.25">
      <c r="K4588" s="7"/>
      <c r="L4588" s="7"/>
      <c r="M4588" s="7"/>
    </row>
    <row r="4589" spans="11:13" x14ac:dyDescent="0.25">
      <c r="K4589" s="7"/>
      <c r="L4589" s="7"/>
      <c r="M4589" s="7"/>
    </row>
    <row r="4590" spans="11:13" x14ac:dyDescent="0.25">
      <c r="K4590" s="7"/>
      <c r="L4590" s="7"/>
      <c r="M4590" s="7"/>
    </row>
    <row r="4591" spans="11:13" x14ac:dyDescent="0.25">
      <c r="K4591" s="7"/>
      <c r="L4591" s="7"/>
      <c r="M4591" s="7"/>
    </row>
    <row r="4592" spans="11:13" x14ac:dyDescent="0.25">
      <c r="K4592" s="7"/>
      <c r="L4592" s="7"/>
      <c r="M4592" s="7"/>
    </row>
    <row r="4593" spans="11:13" x14ac:dyDescent="0.25">
      <c r="K4593" s="7"/>
      <c r="L4593" s="7"/>
      <c r="M4593" s="7"/>
    </row>
    <row r="4594" spans="11:13" x14ac:dyDescent="0.25">
      <c r="K4594" s="7"/>
      <c r="L4594" s="7"/>
      <c r="M4594" s="7"/>
    </row>
    <row r="4595" spans="11:13" x14ac:dyDescent="0.25">
      <c r="K4595" s="7"/>
      <c r="L4595" s="7"/>
      <c r="M4595" s="7"/>
    </row>
    <row r="4596" spans="11:13" x14ac:dyDescent="0.25">
      <c r="K4596" s="7"/>
      <c r="L4596" s="7"/>
      <c r="M4596" s="7"/>
    </row>
    <row r="4597" spans="11:13" x14ac:dyDescent="0.25">
      <c r="K4597" s="7"/>
      <c r="L4597" s="7"/>
      <c r="M4597" s="7"/>
    </row>
    <row r="4598" spans="11:13" x14ac:dyDescent="0.25">
      <c r="K4598" s="7"/>
      <c r="L4598" s="7"/>
      <c r="M4598" s="7"/>
    </row>
    <row r="4599" spans="11:13" x14ac:dyDescent="0.25">
      <c r="K4599" s="7"/>
      <c r="L4599" s="7"/>
      <c r="M4599" s="7"/>
    </row>
    <row r="4600" spans="11:13" x14ac:dyDescent="0.25">
      <c r="K4600" s="7"/>
      <c r="L4600" s="7"/>
      <c r="M4600" s="7"/>
    </row>
    <row r="4601" spans="11:13" x14ac:dyDescent="0.25">
      <c r="K4601" s="7"/>
      <c r="L4601" s="7"/>
      <c r="M4601" s="7"/>
    </row>
    <row r="4602" spans="11:13" x14ac:dyDescent="0.25">
      <c r="K4602" s="7"/>
      <c r="L4602" s="7"/>
      <c r="M4602" s="7"/>
    </row>
    <row r="4603" spans="11:13" x14ac:dyDescent="0.25">
      <c r="K4603" s="7"/>
      <c r="L4603" s="7"/>
      <c r="M4603" s="7"/>
    </row>
    <row r="4604" spans="11:13" x14ac:dyDescent="0.25">
      <c r="K4604" s="7"/>
      <c r="L4604" s="7"/>
      <c r="M4604" s="7"/>
    </row>
    <row r="4605" spans="11:13" x14ac:dyDescent="0.25">
      <c r="K4605" s="7"/>
      <c r="L4605" s="7"/>
      <c r="M4605" s="7"/>
    </row>
    <row r="4606" spans="11:13" x14ac:dyDescent="0.25">
      <c r="K4606" s="7"/>
      <c r="L4606" s="7"/>
      <c r="M4606" s="7"/>
    </row>
    <row r="4607" spans="11:13" x14ac:dyDescent="0.25">
      <c r="K4607" s="7"/>
      <c r="L4607" s="7"/>
      <c r="M4607" s="7"/>
    </row>
    <row r="4608" spans="11:13" x14ac:dyDescent="0.25">
      <c r="K4608" s="7"/>
      <c r="L4608" s="7"/>
      <c r="M4608" s="7"/>
    </row>
    <row r="4609" spans="11:13" x14ac:dyDescent="0.25">
      <c r="K4609" s="7"/>
      <c r="L4609" s="7"/>
      <c r="M4609" s="7"/>
    </row>
    <row r="4610" spans="11:13" x14ac:dyDescent="0.25">
      <c r="K4610" s="7"/>
      <c r="L4610" s="7"/>
      <c r="M4610" s="7"/>
    </row>
    <row r="4611" spans="11:13" x14ac:dyDescent="0.25">
      <c r="K4611" s="7"/>
      <c r="L4611" s="7"/>
      <c r="M4611" s="7"/>
    </row>
    <row r="4612" spans="11:13" x14ac:dyDescent="0.25">
      <c r="K4612" s="7"/>
      <c r="L4612" s="7"/>
      <c r="M4612" s="7"/>
    </row>
    <row r="4613" spans="11:13" x14ac:dyDescent="0.25">
      <c r="K4613" s="7"/>
      <c r="L4613" s="7"/>
      <c r="M4613" s="7"/>
    </row>
    <row r="4614" spans="11:13" x14ac:dyDescent="0.25">
      <c r="K4614" s="7"/>
      <c r="L4614" s="7"/>
      <c r="M4614" s="7"/>
    </row>
    <row r="4615" spans="11:13" x14ac:dyDescent="0.25">
      <c r="K4615" s="7"/>
      <c r="L4615" s="7"/>
      <c r="M4615" s="7"/>
    </row>
    <row r="4616" spans="11:13" x14ac:dyDescent="0.25">
      <c r="K4616" s="7"/>
      <c r="L4616" s="7"/>
      <c r="M4616" s="7"/>
    </row>
    <row r="4617" spans="11:13" x14ac:dyDescent="0.25">
      <c r="K4617" s="7"/>
      <c r="L4617" s="7"/>
      <c r="M4617" s="7"/>
    </row>
    <row r="4618" spans="11:13" x14ac:dyDescent="0.25">
      <c r="K4618" s="7"/>
      <c r="L4618" s="7"/>
      <c r="M4618" s="7"/>
    </row>
    <row r="4619" spans="11:13" x14ac:dyDescent="0.25">
      <c r="K4619" s="7"/>
      <c r="L4619" s="7"/>
      <c r="M4619" s="7"/>
    </row>
    <row r="4620" spans="11:13" x14ac:dyDescent="0.25">
      <c r="K4620" s="7"/>
      <c r="L4620" s="7"/>
      <c r="M4620" s="7"/>
    </row>
    <row r="4621" spans="11:13" x14ac:dyDescent="0.25">
      <c r="K4621" s="7"/>
      <c r="L4621" s="7"/>
      <c r="M4621" s="7"/>
    </row>
    <row r="4622" spans="11:13" x14ac:dyDescent="0.25">
      <c r="K4622" s="7"/>
      <c r="L4622" s="7"/>
      <c r="M4622" s="7"/>
    </row>
    <row r="4623" spans="11:13" x14ac:dyDescent="0.25">
      <c r="K4623" s="7"/>
      <c r="L4623" s="7"/>
      <c r="M4623" s="7"/>
    </row>
    <row r="4624" spans="11:13" x14ac:dyDescent="0.25">
      <c r="K4624" s="7"/>
      <c r="L4624" s="7"/>
      <c r="M4624" s="7"/>
    </row>
    <row r="4625" spans="11:13" x14ac:dyDescent="0.25">
      <c r="K4625" s="7"/>
      <c r="L4625" s="7"/>
      <c r="M4625" s="7"/>
    </row>
    <row r="4626" spans="11:13" x14ac:dyDescent="0.25">
      <c r="K4626" s="7"/>
      <c r="L4626" s="7"/>
      <c r="M4626" s="7"/>
    </row>
    <row r="4627" spans="11:13" x14ac:dyDescent="0.25">
      <c r="K4627" s="7"/>
      <c r="L4627" s="7"/>
      <c r="M4627" s="7"/>
    </row>
    <row r="4628" spans="11:13" x14ac:dyDescent="0.25">
      <c r="K4628" s="7"/>
      <c r="L4628" s="7"/>
      <c r="M4628" s="7"/>
    </row>
    <row r="4629" spans="11:13" x14ac:dyDescent="0.25">
      <c r="K4629" s="7"/>
      <c r="L4629" s="7"/>
      <c r="M4629" s="7"/>
    </row>
    <row r="4630" spans="11:13" x14ac:dyDescent="0.25">
      <c r="K4630" s="7"/>
      <c r="L4630" s="7"/>
      <c r="M4630" s="7"/>
    </row>
    <row r="4631" spans="11:13" x14ac:dyDescent="0.25">
      <c r="K4631" s="7"/>
      <c r="L4631" s="7"/>
      <c r="M4631" s="7"/>
    </row>
    <row r="4632" spans="11:13" x14ac:dyDescent="0.25">
      <c r="K4632" s="7"/>
      <c r="L4632" s="7"/>
      <c r="M4632" s="7"/>
    </row>
    <row r="4633" spans="11:13" x14ac:dyDescent="0.25">
      <c r="K4633" s="7"/>
      <c r="L4633" s="7"/>
      <c r="M4633" s="7"/>
    </row>
    <row r="4634" spans="11:13" x14ac:dyDescent="0.25">
      <c r="K4634" s="7"/>
      <c r="L4634" s="7"/>
      <c r="M4634" s="7"/>
    </row>
    <row r="4635" spans="11:13" x14ac:dyDescent="0.25">
      <c r="K4635" s="7"/>
      <c r="L4635" s="7"/>
      <c r="M4635" s="7"/>
    </row>
    <row r="4636" spans="11:13" x14ac:dyDescent="0.25">
      <c r="K4636" s="7"/>
      <c r="L4636" s="7"/>
      <c r="M4636" s="7"/>
    </row>
    <row r="4637" spans="11:13" x14ac:dyDescent="0.25">
      <c r="K4637" s="7"/>
      <c r="L4637" s="7"/>
      <c r="M4637" s="7"/>
    </row>
    <row r="4638" spans="11:13" x14ac:dyDescent="0.25">
      <c r="K4638" s="7"/>
      <c r="L4638" s="7"/>
      <c r="M4638" s="7"/>
    </row>
    <row r="4639" spans="11:13" x14ac:dyDescent="0.25">
      <c r="K4639" s="7"/>
      <c r="L4639" s="7"/>
      <c r="M4639" s="7"/>
    </row>
    <row r="4640" spans="11:13" x14ac:dyDescent="0.25">
      <c r="K4640" s="7"/>
      <c r="L4640" s="7"/>
      <c r="M4640" s="7"/>
    </row>
    <row r="4641" spans="11:13" x14ac:dyDescent="0.25">
      <c r="K4641" s="7"/>
      <c r="L4641" s="7"/>
      <c r="M4641" s="7"/>
    </row>
    <row r="4642" spans="11:13" x14ac:dyDescent="0.25">
      <c r="K4642" s="7"/>
      <c r="L4642" s="7"/>
      <c r="M4642" s="7"/>
    </row>
    <row r="4643" spans="11:13" x14ac:dyDescent="0.25">
      <c r="K4643" s="7"/>
      <c r="L4643" s="7"/>
      <c r="M4643" s="7"/>
    </row>
    <row r="4644" spans="11:13" x14ac:dyDescent="0.25">
      <c r="K4644" s="7"/>
      <c r="L4644" s="7"/>
      <c r="M4644" s="7"/>
    </row>
    <row r="4645" spans="11:13" x14ac:dyDescent="0.25">
      <c r="K4645" s="7"/>
      <c r="L4645" s="7"/>
      <c r="M4645" s="7"/>
    </row>
    <row r="4646" spans="11:13" x14ac:dyDescent="0.25">
      <c r="K4646" s="7"/>
      <c r="L4646" s="7"/>
      <c r="M4646" s="7"/>
    </row>
    <row r="4647" spans="11:13" x14ac:dyDescent="0.25">
      <c r="K4647" s="7"/>
      <c r="L4647" s="7"/>
      <c r="M4647" s="7"/>
    </row>
    <row r="4648" spans="11:13" x14ac:dyDescent="0.25">
      <c r="K4648" s="7"/>
      <c r="L4648" s="7"/>
      <c r="M4648" s="7"/>
    </row>
    <row r="4649" spans="11:13" x14ac:dyDescent="0.25">
      <c r="K4649" s="7"/>
      <c r="L4649" s="7"/>
      <c r="M4649" s="7"/>
    </row>
    <row r="4650" spans="11:13" x14ac:dyDescent="0.25">
      <c r="K4650" s="7"/>
      <c r="L4650" s="7"/>
      <c r="M4650" s="7"/>
    </row>
    <row r="4651" spans="11:13" x14ac:dyDescent="0.25">
      <c r="K4651" s="7"/>
      <c r="L4651" s="7"/>
      <c r="M4651" s="7"/>
    </row>
    <row r="4652" spans="11:13" x14ac:dyDescent="0.25">
      <c r="K4652" s="7"/>
      <c r="L4652" s="7"/>
      <c r="M4652" s="7"/>
    </row>
    <row r="4653" spans="11:13" x14ac:dyDescent="0.25">
      <c r="K4653" s="7"/>
      <c r="L4653" s="7"/>
      <c r="M4653" s="7"/>
    </row>
    <row r="4654" spans="11:13" x14ac:dyDescent="0.25">
      <c r="K4654" s="7"/>
      <c r="L4654" s="7"/>
      <c r="M4654" s="7"/>
    </row>
    <row r="4655" spans="11:13" x14ac:dyDescent="0.25">
      <c r="K4655" s="7"/>
      <c r="L4655" s="7"/>
      <c r="M4655" s="7"/>
    </row>
    <row r="4656" spans="11:13" x14ac:dyDescent="0.25">
      <c r="K4656" s="7"/>
      <c r="L4656" s="7"/>
      <c r="M4656" s="7"/>
    </row>
    <row r="4657" spans="11:13" x14ac:dyDescent="0.25">
      <c r="K4657" s="7"/>
      <c r="L4657" s="7"/>
      <c r="M4657" s="7"/>
    </row>
    <row r="4658" spans="11:13" x14ac:dyDescent="0.25">
      <c r="K4658" s="7"/>
      <c r="L4658" s="7"/>
      <c r="M4658" s="7"/>
    </row>
    <row r="4659" spans="11:13" x14ac:dyDescent="0.25">
      <c r="K4659" s="7"/>
      <c r="L4659" s="7"/>
      <c r="M4659" s="7"/>
    </row>
    <row r="4660" spans="11:13" x14ac:dyDescent="0.25">
      <c r="K4660" s="7"/>
      <c r="L4660" s="7"/>
      <c r="M4660" s="7"/>
    </row>
    <row r="4661" spans="11:13" x14ac:dyDescent="0.25">
      <c r="K4661" s="7"/>
      <c r="L4661" s="7"/>
      <c r="M4661" s="7"/>
    </row>
    <row r="4662" spans="11:13" x14ac:dyDescent="0.25">
      <c r="K4662" s="7"/>
      <c r="L4662" s="7"/>
      <c r="M4662" s="7"/>
    </row>
    <row r="4663" spans="11:13" x14ac:dyDescent="0.25">
      <c r="K4663" s="7"/>
      <c r="L4663" s="7"/>
      <c r="M4663" s="7"/>
    </row>
    <row r="4664" spans="11:13" x14ac:dyDescent="0.25">
      <c r="K4664" s="7"/>
      <c r="L4664" s="7"/>
      <c r="M4664" s="7"/>
    </row>
    <row r="4665" spans="11:13" x14ac:dyDescent="0.25">
      <c r="K4665" s="7"/>
      <c r="L4665" s="7"/>
      <c r="M4665" s="7"/>
    </row>
    <row r="4666" spans="11:13" x14ac:dyDescent="0.25">
      <c r="K4666" s="7"/>
      <c r="L4666" s="7"/>
      <c r="M4666" s="7"/>
    </row>
    <row r="4667" spans="11:13" x14ac:dyDescent="0.25">
      <c r="K4667" s="7"/>
      <c r="L4667" s="7"/>
      <c r="M4667" s="7"/>
    </row>
    <row r="4668" spans="11:13" x14ac:dyDescent="0.25">
      <c r="K4668" s="7"/>
      <c r="L4668" s="7"/>
      <c r="M4668" s="7"/>
    </row>
    <row r="4669" spans="11:13" x14ac:dyDescent="0.25">
      <c r="K4669" s="7"/>
      <c r="L4669" s="7"/>
      <c r="M4669" s="7"/>
    </row>
    <row r="4670" spans="11:13" x14ac:dyDescent="0.25">
      <c r="K4670" s="7"/>
      <c r="L4670" s="7"/>
      <c r="M4670" s="7"/>
    </row>
    <row r="4671" spans="11:13" x14ac:dyDescent="0.25">
      <c r="K4671" s="7"/>
      <c r="L4671" s="7"/>
      <c r="M4671" s="7"/>
    </row>
    <row r="4672" spans="11:13" x14ac:dyDescent="0.25">
      <c r="K4672" s="7"/>
      <c r="L4672" s="7"/>
      <c r="M4672" s="7"/>
    </row>
    <row r="4673" spans="11:13" x14ac:dyDescent="0.25">
      <c r="K4673" s="7"/>
      <c r="L4673" s="7"/>
      <c r="M4673" s="7"/>
    </row>
    <row r="4674" spans="11:13" x14ac:dyDescent="0.25">
      <c r="K4674" s="7"/>
      <c r="L4674" s="7"/>
      <c r="M4674" s="7"/>
    </row>
    <row r="4675" spans="11:13" x14ac:dyDescent="0.25">
      <c r="K4675" s="7"/>
      <c r="L4675" s="7"/>
      <c r="M4675" s="7"/>
    </row>
    <row r="4676" spans="11:13" x14ac:dyDescent="0.25">
      <c r="K4676" s="7"/>
      <c r="L4676" s="7"/>
      <c r="M4676" s="7"/>
    </row>
    <row r="4677" spans="11:13" x14ac:dyDescent="0.25">
      <c r="K4677" s="7"/>
      <c r="L4677" s="7"/>
      <c r="M4677" s="7"/>
    </row>
    <row r="4678" spans="11:13" x14ac:dyDescent="0.25">
      <c r="K4678" s="7"/>
      <c r="L4678" s="7"/>
      <c r="M4678" s="7"/>
    </row>
    <row r="4679" spans="11:13" x14ac:dyDescent="0.25">
      <c r="K4679" s="7"/>
      <c r="L4679" s="7"/>
      <c r="M4679" s="7"/>
    </row>
    <row r="4680" spans="11:13" x14ac:dyDescent="0.25">
      <c r="K4680" s="7"/>
      <c r="L4680" s="7"/>
      <c r="M4680" s="7"/>
    </row>
    <row r="4681" spans="11:13" x14ac:dyDescent="0.25">
      <c r="K4681" s="7"/>
      <c r="L4681" s="7"/>
      <c r="M4681" s="7"/>
    </row>
    <row r="4682" spans="11:13" x14ac:dyDescent="0.25">
      <c r="K4682" s="7"/>
      <c r="L4682" s="7"/>
      <c r="M4682" s="7"/>
    </row>
    <row r="4683" spans="11:13" x14ac:dyDescent="0.25">
      <c r="K4683" s="7"/>
      <c r="L4683" s="7"/>
      <c r="M4683" s="7"/>
    </row>
    <row r="4684" spans="11:13" x14ac:dyDescent="0.25">
      <c r="K4684" s="7"/>
      <c r="L4684" s="7"/>
      <c r="M4684" s="7"/>
    </row>
    <row r="4685" spans="11:13" x14ac:dyDescent="0.25">
      <c r="K4685" s="7"/>
      <c r="L4685" s="7"/>
      <c r="M4685" s="7"/>
    </row>
    <row r="4686" spans="11:13" x14ac:dyDescent="0.25">
      <c r="K4686" s="7"/>
      <c r="L4686" s="7"/>
      <c r="M4686" s="7"/>
    </row>
    <row r="4687" spans="11:13" x14ac:dyDescent="0.25">
      <c r="K4687" s="7"/>
      <c r="L4687" s="7"/>
      <c r="M4687" s="7"/>
    </row>
    <row r="4688" spans="11:13" x14ac:dyDescent="0.25">
      <c r="K4688" s="7"/>
      <c r="L4688" s="7"/>
      <c r="M4688" s="7"/>
    </row>
    <row r="4689" spans="11:13" x14ac:dyDescent="0.25">
      <c r="K4689" s="7"/>
      <c r="L4689" s="7"/>
      <c r="M4689" s="7"/>
    </row>
    <row r="4690" spans="11:13" x14ac:dyDescent="0.25">
      <c r="K4690" s="7"/>
      <c r="L4690" s="7"/>
      <c r="M4690" s="7"/>
    </row>
    <row r="4691" spans="11:13" x14ac:dyDescent="0.25">
      <c r="K4691" s="7"/>
      <c r="L4691" s="7"/>
      <c r="M4691" s="7"/>
    </row>
    <row r="4692" spans="11:13" x14ac:dyDescent="0.25">
      <c r="K4692" s="7"/>
      <c r="L4692" s="7"/>
      <c r="M4692" s="7"/>
    </row>
    <row r="4693" spans="11:13" x14ac:dyDescent="0.25">
      <c r="K4693" s="7"/>
      <c r="L4693" s="7"/>
      <c r="M4693" s="7"/>
    </row>
    <row r="4694" spans="11:13" x14ac:dyDescent="0.25">
      <c r="K4694" s="7"/>
      <c r="L4694" s="7"/>
      <c r="M4694" s="7"/>
    </row>
    <row r="4695" spans="11:13" x14ac:dyDescent="0.25">
      <c r="K4695" s="7"/>
      <c r="L4695" s="7"/>
      <c r="M4695" s="7"/>
    </row>
    <row r="4696" spans="11:13" x14ac:dyDescent="0.25">
      <c r="K4696" s="7"/>
      <c r="L4696" s="7"/>
      <c r="M4696" s="7"/>
    </row>
    <row r="4697" spans="11:13" x14ac:dyDescent="0.25">
      <c r="K4697" s="7"/>
      <c r="L4697" s="7"/>
      <c r="M4697" s="7"/>
    </row>
    <row r="4698" spans="11:13" x14ac:dyDescent="0.25">
      <c r="K4698" s="7"/>
      <c r="L4698" s="7"/>
      <c r="M4698" s="7"/>
    </row>
    <row r="4699" spans="11:13" x14ac:dyDescent="0.25">
      <c r="K4699" s="7"/>
      <c r="L4699" s="7"/>
      <c r="M4699" s="7"/>
    </row>
    <row r="4700" spans="11:13" x14ac:dyDescent="0.25">
      <c r="K4700" s="7"/>
      <c r="L4700" s="7"/>
      <c r="M4700" s="7"/>
    </row>
    <row r="4701" spans="11:13" x14ac:dyDescent="0.25">
      <c r="K4701" s="7"/>
      <c r="L4701" s="7"/>
      <c r="M4701" s="7"/>
    </row>
    <row r="4702" spans="11:13" x14ac:dyDescent="0.25">
      <c r="K4702" s="7"/>
      <c r="L4702" s="7"/>
      <c r="M4702" s="7"/>
    </row>
    <row r="4703" spans="11:13" x14ac:dyDescent="0.25">
      <c r="K4703" s="7"/>
      <c r="L4703" s="7"/>
      <c r="M4703" s="7"/>
    </row>
    <row r="4704" spans="11:13" x14ac:dyDescent="0.25">
      <c r="K4704" s="7"/>
      <c r="L4704" s="7"/>
      <c r="M4704" s="7"/>
    </row>
    <row r="4705" spans="11:13" x14ac:dyDescent="0.25">
      <c r="K4705" s="7"/>
      <c r="L4705" s="7"/>
      <c r="M4705" s="7"/>
    </row>
    <row r="4706" spans="11:13" x14ac:dyDescent="0.25">
      <c r="K4706" s="7"/>
      <c r="L4706" s="7"/>
      <c r="M4706" s="7"/>
    </row>
    <row r="4707" spans="11:13" x14ac:dyDescent="0.25">
      <c r="K4707" s="7"/>
      <c r="L4707" s="7"/>
      <c r="M4707" s="7"/>
    </row>
    <row r="4708" spans="11:13" x14ac:dyDescent="0.25">
      <c r="K4708" s="7"/>
      <c r="L4708" s="7"/>
      <c r="M4708" s="7"/>
    </row>
    <row r="4709" spans="11:13" x14ac:dyDescent="0.25">
      <c r="K4709" s="7"/>
      <c r="L4709" s="7"/>
      <c r="M4709" s="7"/>
    </row>
    <row r="4710" spans="11:13" x14ac:dyDescent="0.25">
      <c r="K4710" s="7"/>
      <c r="L4710" s="7"/>
      <c r="M4710" s="7"/>
    </row>
    <row r="4711" spans="11:13" x14ac:dyDescent="0.25">
      <c r="K4711" s="7"/>
      <c r="L4711" s="7"/>
      <c r="M4711" s="7"/>
    </row>
    <row r="4712" spans="11:13" x14ac:dyDescent="0.25">
      <c r="K4712" s="7"/>
      <c r="L4712" s="7"/>
      <c r="M4712" s="7"/>
    </row>
    <row r="4713" spans="11:13" x14ac:dyDescent="0.25">
      <c r="K4713" s="7"/>
      <c r="L4713" s="7"/>
      <c r="M4713" s="7"/>
    </row>
    <row r="4714" spans="11:13" x14ac:dyDescent="0.25">
      <c r="K4714" s="7"/>
      <c r="L4714" s="7"/>
      <c r="M4714" s="7"/>
    </row>
    <row r="4715" spans="11:13" x14ac:dyDescent="0.25">
      <c r="K4715" s="7"/>
      <c r="L4715" s="7"/>
      <c r="M4715" s="7"/>
    </row>
    <row r="4716" spans="11:13" x14ac:dyDescent="0.25">
      <c r="K4716" s="7"/>
      <c r="L4716" s="7"/>
      <c r="M4716" s="7"/>
    </row>
    <row r="4717" spans="11:13" x14ac:dyDescent="0.25">
      <c r="K4717" s="7"/>
      <c r="L4717" s="7"/>
      <c r="M4717" s="7"/>
    </row>
    <row r="4718" spans="11:13" x14ac:dyDescent="0.25">
      <c r="K4718" s="7"/>
      <c r="L4718" s="7"/>
      <c r="M4718" s="7"/>
    </row>
    <row r="4719" spans="11:13" x14ac:dyDescent="0.25">
      <c r="K4719" s="7"/>
      <c r="L4719" s="7"/>
      <c r="M4719" s="7"/>
    </row>
    <row r="4720" spans="11:13" x14ac:dyDescent="0.25">
      <c r="K4720" s="7"/>
      <c r="L4720" s="7"/>
      <c r="M4720" s="7"/>
    </row>
    <row r="4721" spans="11:13" x14ac:dyDescent="0.25">
      <c r="K4721" s="7"/>
      <c r="L4721" s="7"/>
      <c r="M4721" s="7"/>
    </row>
    <row r="4722" spans="11:13" x14ac:dyDescent="0.25">
      <c r="K4722" s="7"/>
      <c r="L4722" s="7"/>
      <c r="M4722" s="7"/>
    </row>
    <row r="4723" spans="11:13" x14ac:dyDescent="0.25">
      <c r="K4723" s="7"/>
      <c r="L4723" s="7"/>
      <c r="M4723" s="7"/>
    </row>
    <row r="4724" spans="11:13" x14ac:dyDescent="0.25">
      <c r="K4724" s="7"/>
      <c r="L4724" s="7"/>
      <c r="M4724" s="7"/>
    </row>
    <row r="4725" spans="11:13" x14ac:dyDescent="0.25">
      <c r="K4725" s="7"/>
      <c r="L4725" s="7"/>
      <c r="M4725" s="7"/>
    </row>
    <row r="4726" spans="11:13" x14ac:dyDescent="0.25">
      <c r="K4726" s="7"/>
      <c r="L4726" s="7"/>
      <c r="M4726" s="7"/>
    </row>
    <row r="4727" spans="11:13" x14ac:dyDescent="0.25">
      <c r="K4727" s="7"/>
      <c r="L4727" s="7"/>
      <c r="M4727" s="7"/>
    </row>
    <row r="4728" spans="11:13" x14ac:dyDescent="0.25">
      <c r="K4728" s="7"/>
      <c r="L4728" s="7"/>
      <c r="M4728" s="7"/>
    </row>
    <row r="4729" spans="11:13" x14ac:dyDescent="0.25">
      <c r="K4729" s="7"/>
      <c r="L4729" s="7"/>
      <c r="M4729" s="7"/>
    </row>
    <row r="4730" spans="11:13" x14ac:dyDescent="0.25">
      <c r="K4730" s="7"/>
      <c r="L4730" s="7"/>
      <c r="M4730" s="7"/>
    </row>
    <row r="4731" spans="11:13" x14ac:dyDescent="0.25">
      <c r="K4731" s="7"/>
      <c r="L4731" s="7"/>
      <c r="M4731" s="7"/>
    </row>
    <row r="4732" spans="11:13" x14ac:dyDescent="0.25">
      <c r="K4732" s="7"/>
      <c r="L4732" s="7"/>
      <c r="M4732" s="7"/>
    </row>
    <row r="4733" spans="11:13" x14ac:dyDescent="0.25">
      <c r="K4733" s="7"/>
      <c r="L4733" s="7"/>
      <c r="M4733" s="7"/>
    </row>
    <row r="4734" spans="11:13" x14ac:dyDescent="0.25">
      <c r="K4734" s="7"/>
      <c r="L4734" s="7"/>
      <c r="M4734" s="7"/>
    </row>
    <row r="4735" spans="11:13" x14ac:dyDescent="0.25">
      <c r="K4735" s="7"/>
      <c r="L4735" s="7"/>
      <c r="M4735" s="7"/>
    </row>
    <row r="4736" spans="11:13" x14ac:dyDescent="0.25">
      <c r="K4736" s="7"/>
      <c r="L4736" s="7"/>
      <c r="M4736" s="7"/>
    </row>
    <row r="4737" spans="11:13" x14ac:dyDescent="0.25">
      <c r="K4737" s="7"/>
      <c r="L4737" s="7"/>
      <c r="M4737" s="7"/>
    </row>
    <row r="4738" spans="11:13" x14ac:dyDescent="0.25">
      <c r="K4738" s="7"/>
      <c r="L4738" s="7"/>
      <c r="M4738" s="7"/>
    </row>
    <row r="4739" spans="11:13" x14ac:dyDescent="0.25">
      <c r="K4739" s="7"/>
      <c r="L4739" s="7"/>
      <c r="M4739" s="7"/>
    </row>
    <row r="4740" spans="11:13" x14ac:dyDescent="0.25">
      <c r="K4740" s="7"/>
      <c r="L4740" s="7"/>
      <c r="M4740" s="7"/>
    </row>
    <row r="4741" spans="11:13" x14ac:dyDescent="0.25">
      <c r="K4741" s="7"/>
      <c r="L4741" s="7"/>
      <c r="M4741" s="7"/>
    </row>
    <row r="4742" spans="11:13" x14ac:dyDescent="0.25">
      <c r="K4742" s="7"/>
      <c r="L4742" s="7"/>
      <c r="M4742" s="7"/>
    </row>
    <row r="4743" spans="11:13" x14ac:dyDescent="0.25">
      <c r="K4743" s="7"/>
      <c r="L4743" s="7"/>
      <c r="M4743" s="7"/>
    </row>
    <row r="4744" spans="11:13" x14ac:dyDescent="0.25">
      <c r="K4744" s="7"/>
      <c r="L4744" s="7"/>
      <c r="M4744" s="7"/>
    </row>
    <row r="4745" spans="11:13" x14ac:dyDescent="0.25">
      <c r="K4745" s="7"/>
      <c r="L4745" s="7"/>
      <c r="M4745" s="7"/>
    </row>
    <row r="4746" spans="11:13" x14ac:dyDescent="0.25">
      <c r="K4746" s="7"/>
      <c r="L4746" s="7"/>
      <c r="M4746" s="7"/>
    </row>
    <row r="4747" spans="11:13" x14ac:dyDescent="0.25">
      <c r="K4747" s="7"/>
      <c r="L4747" s="7"/>
      <c r="M4747" s="7"/>
    </row>
    <row r="4748" spans="11:13" x14ac:dyDescent="0.25">
      <c r="K4748" s="7"/>
      <c r="L4748" s="7"/>
      <c r="M4748" s="7"/>
    </row>
    <row r="4749" spans="11:13" x14ac:dyDescent="0.25">
      <c r="K4749" s="7"/>
      <c r="L4749" s="7"/>
      <c r="M4749" s="7"/>
    </row>
    <row r="4750" spans="11:13" x14ac:dyDescent="0.25">
      <c r="K4750" s="7"/>
      <c r="L4750" s="7"/>
      <c r="M4750" s="7"/>
    </row>
    <row r="4751" spans="11:13" x14ac:dyDescent="0.25">
      <c r="K4751" s="7"/>
      <c r="L4751" s="7"/>
      <c r="M4751" s="7"/>
    </row>
    <row r="4752" spans="11:13" x14ac:dyDescent="0.25">
      <c r="K4752" s="7"/>
      <c r="L4752" s="7"/>
      <c r="M4752" s="7"/>
    </row>
    <row r="4753" spans="11:13" x14ac:dyDescent="0.25">
      <c r="K4753" s="7"/>
      <c r="L4753" s="7"/>
      <c r="M4753" s="7"/>
    </row>
    <row r="4754" spans="11:13" x14ac:dyDescent="0.25">
      <c r="K4754" s="7"/>
      <c r="L4754" s="7"/>
      <c r="M4754" s="7"/>
    </row>
    <row r="4755" spans="11:13" x14ac:dyDescent="0.25">
      <c r="K4755" s="7"/>
      <c r="L4755" s="7"/>
      <c r="M4755" s="7"/>
    </row>
    <row r="4756" spans="11:13" x14ac:dyDescent="0.25">
      <c r="K4756" s="7"/>
      <c r="L4756" s="7"/>
      <c r="M4756" s="7"/>
    </row>
    <row r="4757" spans="11:13" x14ac:dyDescent="0.25">
      <c r="K4757" s="7"/>
      <c r="L4757" s="7"/>
      <c r="M4757" s="7"/>
    </row>
    <row r="4758" spans="11:13" x14ac:dyDescent="0.25">
      <c r="K4758" s="7"/>
      <c r="L4758" s="7"/>
      <c r="M4758" s="7"/>
    </row>
    <row r="4759" spans="11:13" x14ac:dyDescent="0.25">
      <c r="K4759" s="7"/>
      <c r="L4759" s="7"/>
      <c r="M4759" s="7"/>
    </row>
    <row r="4760" spans="11:13" x14ac:dyDescent="0.25">
      <c r="K4760" s="7"/>
      <c r="L4760" s="7"/>
      <c r="M4760" s="7"/>
    </row>
    <row r="4761" spans="11:13" x14ac:dyDescent="0.25">
      <c r="K4761" s="7"/>
      <c r="L4761" s="7"/>
      <c r="M4761" s="7"/>
    </row>
    <row r="4762" spans="11:13" x14ac:dyDescent="0.25">
      <c r="K4762" s="7"/>
      <c r="L4762" s="7"/>
      <c r="M4762" s="7"/>
    </row>
    <row r="4763" spans="11:13" x14ac:dyDescent="0.25">
      <c r="K4763" s="7"/>
      <c r="L4763" s="7"/>
      <c r="M4763" s="7"/>
    </row>
    <row r="4764" spans="11:13" x14ac:dyDescent="0.25">
      <c r="K4764" s="7"/>
      <c r="L4764" s="7"/>
      <c r="M4764" s="7"/>
    </row>
    <row r="4765" spans="11:13" x14ac:dyDescent="0.25">
      <c r="K4765" s="7"/>
      <c r="L4765" s="7"/>
      <c r="M4765" s="7"/>
    </row>
    <row r="4766" spans="11:13" x14ac:dyDescent="0.25">
      <c r="K4766" s="7"/>
      <c r="L4766" s="7"/>
      <c r="M4766" s="7"/>
    </row>
    <row r="4767" spans="11:13" x14ac:dyDescent="0.25">
      <c r="K4767" s="7"/>
      <c r="L4767" s="7"/>
      <c r="M4767" s="7"/>
    </row>
    <row r="4768" spans="11:13" x14ac:dyDescent="0.25">
      <c r="K4768" s="7"/>
      <c r="L4768" s="7"/>
      <c r="M4768" s="7"/>
    </row>
    <row r="4769" spans="11:13" x14ac:dyDescent="0.25">
      <c r="K4769" s="7"/>
      <c r="L4769" s="7"/>
      <c r="M4769" s="7"/>
    </row>
    <row r="4770" spans="11:13" x14ac:dyDescent="0.25">
      <c r="K4770" s="7"/>
      <c r="L4770" s="7"/>
      <c r="M4770" s="7"/>
    </row>
    <row r="4771" spans="11:13" x14ac:dyDescent="0.25">
      <c r="K4771" s="7"/>
      <c r="L4771" s="7"/>
      <c r="M4771" s="7"/>
    </row>
    <row r="4772" spans="11:13" x14ac:dyDescent="0.25">
      <c r="K4772" s="7"/>
      <c r="L4772" s="7"/>
      <c r="M4772" s="7"/>
    </row>
    <row r="4773" spans="11:13" x14ac:dyDescent="0.25">
      <c r="K4773" s="7"/>
      <c r="L4773" s="7"/>
      <c r="M4773" s="7"/>
    </row>
    <row r="4774" spans="11:13" x14ac:dyDescent="0.25">
      <c r="K4774" s="7"/>
      <c r="L4774" s="7"/>
      <c r="M4774" s="7"/>
    </row>
    <row r="4775" spans="11:13" x14ac:dyDescent="0.25">
      <c r="K4775" s="7"/>
      <c r="L4775" s="7"/>
      <c r="M4775" s="7"/>
    </row>
    <row r="4776" spans="11:13" x14ac:dyDescent="0.25">
      <c r="K4776" s="7"/>
      <c r="L4776" s="7"/>
      <c r="M4776" s="7"/>
    </row>
    <row r="4777" spans="11:13" x14ac:dyDescent="0.25">
      <c r="K4777" s="7"/>
      <c r="L4777" s="7"/>
      <c r="M4777" s="7"/>
    </row>
    <row r="4778" spans="11:13" x14ac:dyDescent="0.25">
      <c r="K4778" s="7"/>
      <c r="L4778" s="7"/>
      <c r="M4778" s="7"/>
    </row>
    <row r="4779" spans="11:13" x14ac:dyDescent="0.25">
      <c r="K4779" s="7"/>
      <c r="L4779" s="7"/>
      <c r="M4779" s="7"/>
    </row>
    <row r="4780" spans="11:13" x14ac:dyDescent="0.25">
      <c r="K4780" s="7"/>
      <c r="L4780" s="7"/>
      <c r="M4780" s="7"/>
    </row>
    <row r="4781" spans="11:13" x14ac:dyDescent="0.25">
      <c r="K4781" s="7"/>
      <c r="L4781" s="7"/>
      <c r="M4781" s="7"/>
    </row>
    <row r="4782" spans="11:13" x14ac:dyDescent="0.25">
      <c r="K4782" s="7"/>
      <c r="L4782" s="7"/>
      <c r="M4782" s="7"/>
    </row>
    <row r="4783" spans="11:13" x14ac:dyDescent="0.25">
      <c r="K4783" s="7"/>
      <c r="L4783" s="7"/>
      <c r="M4783" s="7"/>
    </row>
    <row r="4784" spans="11:13" x14ac:dyDescent="0.25">
      <c r="K4784" s="7"/>
      <c r="L4784" s="7"/>
      <c r="M4784" s="7"/>
    </row>
    <row r="4785" spans="11:13" x14ac:dyDescent="0.25">
      <c r="K4785" s="7"/>
      <c r="L4785" s="7"/>
      <c r="M4785" s="7"/>
    </row>
    <row r="4786" spans="11:13" x14ac:dyDescent="0.25">
      <c r="K4786" s="7"/>
      <c r="L4786" s="7"/>
      <c r="M4786" s="7"/>
    </row>
    <row r="4787" spans="11:13" x14ac:dyDescent="0.25">
      <c r="K4787" s="7"/>
      <c r="L4787" s="7"/>
      <c r="M4787" s="7"/>
    </row>
    <row r="4788" spans="11:13" x14ac:dyDescent="0.25">
      <c r="K4788" s="7"/>
      <c r="L4788" s="7"/>
      <c r="M4788" s="7"/>
    </row>
    <row r="4789" spans="11:13" x14ac:dyDescent="0.25">
      <c r="K4789" s="7"/>
      <c r="L4789" s="7"/>
      <c r="M4789" s="7"/>
    </row>
    <row r="4790" spans="11:13" x14ac:dyDescent="0.25">
      <c r="K4790" s="7"/>
      <c r="L4790" s="7"/>
      <c r="M4790" s="7"/>
    </row>
    <row r="4791" spans="11:13" x14ac:dyDescent="0.25">
      <c r="K4791" s="7"/>
      <c r="L4791" s="7"/>
      <c r="M4791" s="7"/>
    </row>
    <row r="4792" spans="11:13" x14ac:dyDescent="0.25">
      <c r="K4792" s="7"/>
      <c r="L4792" s="7"/>
      <c r="M4792" s="7"/>
    </row>
    <row r="4793" spans="11:13" x14ac:dyDescent="0.25">
      <c r="K4793" s="7"/>
      <c r="L4793" s="7"/>
      <c r="M4793" s="7"/>
    </row>
    <row r="4794" spans="11:13" x14ac:dyDescent="0.25">
      <c r="K4794" s="7"/>
      <c r="L4794" s="7"/>
      <c r="M4794" s="7"/>
    </row>
    <row r="4795" spans="11:13" x14ac:dyDescent="0.25">
      <c r="K4795" s="7"/>
      <c r="L4795" s="7"/>
      <c r="M4795" s="7"/>
    </row>
    <row r="4796" spans="11:13" x14ac:dyDescent="0.25">
      <c r="K4796" s="7"/>
      <c r="L4796" s="7"/>
      <c r="M4796" s="7"/>
    </row>
    <row r="4797" spans="11:13" x14ac:dyDescent="0.25">
      <c r="K4797" s="7"/>
      <c r="L4797" s="7"/>
      <c r="M4797" s="7"/>
    </row>
    <row r="4798" spans="11:13" x14ac:dyDescent="0.25">
      <c r="K4798" s="7"/>
      <c r="L4798" s="7"/>
      <c r="M4798" s="7"/>
    </row>
    <row r="4799" spans="11:13" x14ac:dyDescent="0.25">
      <c r="K4799" s="7"/>
      <c r="L4799" s="7"/>
      <c r="M4799" s="7"/>
    </row>
    <row r="4800" spans="11:13" x14ac:dyDescent="0.25">
      <c r="K4800" s="7"/>
      <c r="L4800" s="7"/>
      <c r="M4800" s="7"/>
    </row>
    <row r="4801" spans="11:13" x14ac:dyDescent="0.25">
      <c r="K4801" s="7"/>
      <c r="L4801" s="7"/>
      <c r="M4801" s="7"/>
    </row>
    <row r="4802" spans="11:13" x14ac:dyDescent="0.25">
      <c r="K4802" s="7"/>
      <c r="L4802" s="7"/>
      <c r="M4802" s="7"/>
    </row>
    <row r="4803" spans="11:13" x14ac:dyDescent="0.25">
      <c r="K4803" s="7"/>
      <c r="L4803" s="7"/>
      <c r="M4803" s="7"/>
    </row>
    <row r="4804" spans="11:13" x14ac:dyDescent="0.25">
      <c r="K4804" s="7"/>
      <c r="L4804" s="7"/>
      <c r="M4804" s="7"/>
    </row>
    <row r="4805" spans="11:13" x14ac:dyDescent="0.25">
      <c r="K4805" s="7"/>
      <c r="L4805" s="7"/>
      <c r="M4805" s="7"/>
    </row>
    <row r="4806" spans="11:13" x14ac:dyDescent="0.25">
      <c r="K4806" s="7"/>
      <c r="L4806" s="7"/>
      <c r="M4806" s="7"/>
    </row>
    <row r="4807" spans="11:13" x14ac:dyDescent="0.25">
      <c r="K4807" s="7"/>
      <c r="L4807" s="7"/>
      <c r="M4807" s="7"/>
    </row>
    <row r="4808" spans="11:13" x14ac:dyDescent="0.25">
      <c r="K4808" s="7"/>
      <c r="L4808" s="7"/>
      <c r="M4808" s="7"/>
    </row>
    <row r="4809" spans="11:13" x14ac:dyDescent="0.25">
      <c r="K4809" s="7"/>
      <c r="L4809" s="7"/>
      <c r="M4809" s="7"/>
    </row>
    <row r="4810" spans="11:13" x14ac:dyDescent="0.25">
      <c r="K4810" s="7"/>
      <c r="L4810" s="7"/>
      <c r="M4810" s="7"/>
    </row>
    <row r="4811" spans="11:13" x14ac:dyDescent="0.25">
      <c r="K4811" s="7"/>
      <c r="L4811" s="7"/>
      <c r="M4811" s="7"/>
    </row>
    <row r="4812" spans="11:13" x14ac:dyDescent="0.25">
      <c r="K4812" s="7"/>
      <c r="L4812" s="7"/>
      <c r="M4812" s="7"/>
    </row>
    <row r="4813" spans="11:13" x14ac:dyDescent="0.25">
      <c r="K4813" s="7"/>
      <c r="L4813" s="7"/>
      <c r="M4813" s="7"/>
    </row>
    <row r="4814" spans="11:13" x14ac:dyDescent="0.25">
      <c r="K4814" s="7"/>
      <c r="L4814" s="7"/>
      <c r="M4814" s="7"/>
    </row>
    <row r="4815" spans="11:13" x14ac:dyDescent="0.25">
      <c r="K4815" s="7"/>
      <c r="L4815" s="7"/>
      <c r="M4815" s="7"/>
    </row>
    <row r="4816" spans="11:13" x14ac:dyDescent="0.25">
      <c r="K4816" s="7"/>
      <c r="L4816" s="7"/>
      <c r="M4816" s="7"/>
    </row>
    <row r="4817" spans="11:13" x14ac:dyDescent="0.25">
      <c r="K4817" s="7"/>
      <c r="L4817" s="7"/>
      <c r="M4817" s="7"/>
    </row>
    <row r="4818" spans="11:13" x14ac:dyDescent="0.25">
      <c r="K4818" s="7"/>
      <c r="L4818" s="7"/>
      <c r="M4818" s="7"/>
    </row>
    <row r="4819" spans="11:13" x14ac:dyDescent="0.25">
      <c r="K4819" s="7"/>
      <c r="L4819" s="7"/>
      <c r="M4819" s="7"/>
    </row>
    <row r="4820" spans="11:13" x14ac:dyDescent="0.25">
      <c r="K4820" s="7"/>
      <c r="L4820" s="7"/>
      <c r="M4820" s="7"/>
    </row>
    <row r="4821" spans="11:13" x14ac:dyDescent="0.25">
      <c r="K4821" s="7"/>
      <c r="L4821" s="7"/>
      <c r="M4821" s="7"/>
    </row>
    <row r="4822" spans="11:13" x14ac:dyDescent="0.25">
      <c r="K4822" s="7"/>
      <c r="L4822" s="7"/>
      <c r="M4822" s="7"/>
    </row>
    <row r="4823" spans="11:13" x14ac:dyDescent="0.25">
      <c r="K4823" s="7"/>
      <c r="L4823" s="7"/>
      <c r="M4823" s="7"/>
    </row>
    <row r="4824" spans="11:13" x14ac:dyDescent="0.25">
      <c r="K4824" s="7"/>
      <c r="L4824" s="7"/>
      <c r="M4824" s="7"/>
    </row>
    <row r="4825" spans="11:13" x14ac:dyDescent="0.25">
      <c r="K4825" s="7"/>
      <c r="L4825" s="7"/>
      <c r="M4825" s="7"/>
    </row>
    <row r="4826" spans="11:13" x14ac:dyDescent="0.25">
      <c r="K4826" s="7"/>
      <c r="L4826" s="7"/>
      <c r="M4826" s="7"/>
    </row>
    <row r="4827" spans="11:13" x14ac:dyDescent="0.25">
      <c r="K4827" s="7"/>
      <c r="L4827" s="7"/>
      <c r="M4827" s="7"/>
    </row>
    <row r="4828" spans="11:13" x14ac:dyDescent="0.25">
      <c r="K4828" s="7"/>
      <c r="L4828" s="7"/>
      <c r="M4828" s="7"/>
    </row>
    <row r="4829" spans="11:13" x14ac:dyDescent="0.25">
      <c r="K4829" s="7"/>
      <c r="L4829" s="7"/>
      <c r="M4829" s="7"/>
    </row>
    <row r="4830" spans="11:13" x14ac:dyDescent="0.25">
      <c r="K4830" s="7"/>
      <c r="L4830" s="7"/>
      <c r="M4830" s="7"/>
    </row>
    <row r="4831" spans="11:13" x14ac:dyDescent="0.25">
      <c r="K4831" s="7"/>
      <c r="L4831" s="7"/>
      <c r="M4831" s="7"/>
    </row>
    <row r="4832" spans="11:13" x14ac:dyDescent="0.25">
      <c r="K4832" s="7"/>
      <c r="L4832" s="7"/>
      <c r="M4832" s="7"/>
    </row>
    <row r="4833" spans="11:13" x14ac:dyDescent="0.25">
      <c r="K4833" s="7"/>
      <c r="L4833" s="7"/>
      <c r="M4833" s="7"/>
    </row>
    <row r="4834" spans="11:13" x14ac:dyDescent="0.25">
      <c r="K4834" s="7"/>
      <c r="L4834" s="7"/>
      <c r="M4834" s="7"/>
    </row>
    <row r="4835" spans="11:13" x14ac:dyDescent="0.25">
      <c r="K4835" s="7"/>
      <c r="L4835" s="7"/>
      <c r="M4835" s="7"/>
    </row>
    <row r="4836" spans="11:13" x14ac:dyDescent="0.25">
      <c r="K4836" s="7"/>
      <c r="L4836" s="7"/>
      <c r="M4836" s="7"/>
    </row>
    <row r="4837" spans="11:13" x14ac:dyDescent="0.25">
      <c r="K4837" s="7"/>
      <c r="L4837" s="7"/>
      <c r="M4837" s="7"/>
    </row>
    <row r="4838" spans="11:13" x14ac:dyDescent="0.25">
      <c r="K4838" s="7"/>
      <c r="L4838" s="7"/>
      <c r="M4838" s="7"/>
    </row>
    <row r="4839" spans="11:13" x14ac:dyDescent="0.25">
      <c r="K4839" s="7"/>
      <c r="L4839" s="7"/>
      <c r="M4839" s="7"/>
    </row>
    <row r="4840" spans="11:13" x14ac:dyDescent="0.25">
      <c r="K4840" s="7"/>
      <c r="L4840" s="7"/>
      <c r="M4840" s="7"/>
    </row>
    <row r="4841" spans="11:13" x14ac:dyDescent="0.25">
      <c r="K4841" s="7"/>
      <c r="L4841" s="7"/>
      <c r="M4841" s="7"/>
    </row>
    <row r="4842" spans="11:13" x14ac:dyDescent="0.25">
      <c r="K4842" s="7"/>
      <c r="L4842" s="7"/>
      <c r="M4842" s="7"/>
    </row>
    <row r="4843" spans="11:13" x14ac:dyDescent="0.25">
      <c r="K4843" s="7"/>
      <c r="L4843" s="7"/>
      <c r="M4843" s="7"/>
    </row>
    <row r="4844" spans="11:13" x14ac:dyDescent="0.25">
      <c r="K4844" s="7"/>
      <c r="L4844" s="7"/>
      <c r="M4844" s="7"/>
    </row>
    <row r="4845" spans="11:13" x14ac:dyDescent="0.25">
      <c r="K4845" s="7"/>
      <c r="L4845" s="7"/>
      <c r="M4845" s="7"/>
    </row>
    <row r="4846" spans="11:13" x14ac:dyDescent="0.25">
      <c r="K4846" s="7"/>
      <c r="L4846" s="7"/>
      <c r="M4846" s="7"/>
    </row>
    <row r="4847" spans="11:13" x14ac:dyDescent="0.25">
      <c r="K4847" s="7"/>
      <c r="L4847" s="7"/>
      <c r="M4847" s="7"/>
    </row>
    <row r="4848" spans="11:13" x14ac:dyDescent="0.25">
      <c r="K4848" s="7"/>
      <c r="L4848" s="7"/>
      <c r="M4848" s="7"/>
    </row>
    <row r="4849" spans="11:13" x14ac:dyDescent="0.25">
      <c r="K4849" s="7"/>
      <c r="L4849" s="7"/>
      <c r="M4849" s="7"/>
    </row>
    <row r="4850" spans="11:13" x14ac:dyDescent="0.25">
      <c r="K4850" s="7"/>
      <c r="L4850" s="7"/>
      <c r="M4850" s="7"/>
    </row>
    <row r="4851" spans="11:13" x14ac:dyDescent="0.25">
      <c r="K4851" s="7"/>
      <c r="L4851" s="7"/>
      <c r="M4851" s="7"/>
    </row>
    <row r="4852" spans="11:13" x14ac:dyDescent="0.25">
      <c r="K4852" s="7"/>
      <c r="L4852" s="7"/>
      <c r="M4852" s="7"/>
    </row>
    <row r="4853" spans="11:13" x14ac:dyDescent="0.25">
      <c r="K4853" s="7"/>
      <c r="L4853" s="7"/>
      <c r="M4853" s="7"/>
    </row>
    <row r="4854" spans="11:13" x14ac:dyDescent="0.25">
      <c r="K4854" s="7"/>
      <c r="L4854" s="7"/>
      <c r="M4854" s="7"/>
    </row>
    <row r="4855" spans="11:13" x14ac:dyDescent="0.25">
      <c r="K4855" s="7"/>
      <c r="L4855" s="7"/>
      <c r="M4855" s="7"/>
    </row>
    <row r="4856" spans="11:13" x14ac:dyDescent="0.25">
      <c r="K4856" s="7"/>
      <c r="L4856" s="7"/>
      <c r="M4856" s="7"/>
    </row>
    <row r="4857" spans="11:13" x14ac:dyDescent="0.25">
      <c r="K4857" s="7"/>
      <c r="L4857" s="7"/>
      <c r="M4857" s="7"/>
    </row>
    <row r="4858" spans="11:13" x14ac:dyDescent="0.25">
      <c r="K4858" s="7"/>
      <c r="L4858" s="7"/>
      <c r="M4858" s="7"/>
    </row>
    <row r="4859" spans="11:13" x14ac:dyDescent="0.25">
      <c r="K4859" s="7"/>
      <c r="L4859" s="7"/>
      <c r="M4859" s="7"/>
    </row>
    <row r="4860" spans="11:13" x14ac:dyDescent="0.25">
      <c r="K4860" s="7"/>
      <c r="L4860" s="7"/>
      <c r="M4860" s="7"/>
    </row>
    <row r="4861" spans="11:13" x14ac:dyDescent="0.25">
      <c r="K4861" s="7"/>
      <c r="L4861" s="7"/>
      <c r="M4861" s="7"/>
    </row>
    <row r="4862" spans="11:13" x14ac:dyDescent="0.25">
      <c r="K4862" s="7"/>
      <c r="L4862" s="7"/>
      <c r="M4862" s="7"/>
    </row>
    <row r="4863" spans="11:13" x14ac:dyDescent="0.25">
      <c r="K4863" s="7"/>
      <c r="L4863" s="7"/>
      <c r="M4863" s="7"/>
    </row>
    <row r="4864" spans="11:13" x14ac:dyDescent="0.25">
      <c r="K4864" s="7"/>
      <c r="L4864" s="7"/>
      <c r="M4864" s="7"/>
    </row>
    <row r="4865" spans="11:13" x14ac:dyDescent="0.25">
      <c r="K4865" s="7"/>
      <c r="L4865" s="7"/>
      <c r="M4865" s="7"/>
    </row>
    <row r="4866" spans="11:13" x14ac:dyDescent="0.25">
      <c r="K4866" s="7"/>
      <c r="L4866" s="7"/>
      <c r="M4866" s="7"/>
    </row>
    <row r="4867" spans="11:13" x14ac:dyDescent="0.25">
      <c r="K4867" s="7"/>
      <c r="L4867" s="7"/>
      <c r="M4867" s="7"/>
    </row>
    <row r="4868" spans="11:13" x14ac:dyDescent="0.25">
      <c r="K4868" s="7"/>
      <c r="L4868" s="7"/>
      <c r="M4868" s="7"/>
    </row>
    <row r="4869" spans="11:13" x14ac:dyDescent="0.25">
      <c r="K4869" s="7"/>
      <c r="L4869" s="7"/>
      <c r="M4869" s="7"/>
    </row>
    <row r="4870" spans="11:13" x14ac:dyDescent="0.25">
      <c r="K4870" s="7"/>
      <c r="L4870" s="7"/>
      <c r="M4870" s="7"/>
    </row>
    <row r="4871" spans="11:13" x14ac:dyDescent="0.25">
      <c r="K4871" s="7"/>
      <c r="L4871" s="7"/>
      <c r="M4871" s="7"/>
    </row>
    <row r="4872" spans="11:13" x14ac:dyDescent="0.25">
      <c r="K4872" s="7"/>
      <c r="L4872" s="7"/>
      <c r="M4872" s="7"/>
    </row>
    <row r="4873" spans="11:13" x14ac:dyDescent="0.25">
      <c r="K4873" s="7"/>
      <c r="L4873" s="7"/>
      <c r="M4873" s="7"/>
    </row>
    <row r="4874" spans="11:13" x14ac:dyDescent="0.25">
      <c r="K4874" s="7"/>
      <c r="L4874" s="7"/>
      <c r="M4874" s="7"/>
    </row>
    <row r="4875" spans="11:13" x14ac:dyDescent="0.25">
      <c r="K4875" s="7"/>
      <c r="L4875" s="7"/>
      <c r="M4875" s="7"/>
    </row>
    <row r="4876" spans="11:13" x14ac:dyDescent="0.25">
      <c r="K4876" s="7"/>
      <c r="L4876" s="7"/>
      <c r="M4876" s="7"/>
    </row>
    <row r="4877" spans="11:13" x14ac:dyDescent="0.25">
      <c r="K4877" s="7"/>
      <c r="L4877" s="7"/>
      <c r="M4877" s="7"/>
    </row>
    <row r="4878" spans="11:13" x14ac:dyDescent="0.25">
      <c r="K4878" s="7"/>
      <c r="L4878" s="7"/>
      <c r="M4878" s="7"/>
    </row>
    <row r="4879" spans="11:13" x14ac:dyDescent="0.25">
      <c r="K4879" s="7"/>
      <c r="L4879" s="7"/>
      <c r="M4879" s="7"/>
    </row>
    <row r="4880" spans="11:13" x14ac:dyDescent="0.25">
      <c r="K4880" s="7"/>
      <c r="L4880" s="7"/>
      <c r="M4880" s="7"/>
    </row>
    <row r="4881" spans="11:13" x14ac:dyDescent="0.25">
      <c r="K4881" s="7"/>
      <c r="L4881" s="7"/>
      <c r="M4881" s="7"/>
    </row>
    <row r="4882" spans="11:13" x14ac:dyDescent="0.25">
      <c r="K4882" s="7"/>
      <c r="L4882" s="7"/>
      <c r="M4882" s="7"/>
    </row>
    <row r="4883" spans="11:13" x14ac:dyDescent="0.25">
      <c r="K4883" s="7"/>
      <c r="L4883" s="7"/>
      <c r="M4883" s="7"/>
    </row>
    <row r="4884" spans="11:13" x14ac:dyDescent="0.25">
      <c r="K4884" s="7"/>
      <c r="L4884" s="7"/>
      <c r="M4884" s="7"/>
    </row>
    <row r="4885" spans="11:13" x14ac:dyDescent="0.25">
      <c r="K4885" s="7"/>
      <c r="L4885" s="7"/>
      <c r="M4885" s="7"/>
    </row>
    <row r="4886" spans="11:13" x14ac:dyDescent="0.25">
      <c r="K4886" s="7"/>
      <c r="L4886" s="7"/>
      <c r="M4886" s="7"/>
    </row>
    <row r="4887" spans="11:13" x14ac:dyDescent="0.25">
      <c r="K4887" s="7"/>
      <c r="L4887" s="7"/>
      <c r="M4887" s="7"/>
    </row>
    <row r="4888" spans="11:13" x14ac:dyDescent="0.25">
      <c r="K4888" s="7"/>
      <c r="L4888" s="7"/>
      <c r="M4888" s="7"/>
    </row>
    <row r="4889" spans="11:13" x14ac:dyDescent="0.25">
      <c r="K4889" s="7"/>
      <c r="L4889" s="7"/>
      <c r="M4889" s="7"/>
    </row>
    <row r="4890" spans="11:13" x14ac:dyDescent="0.25">
      <c r="K4890" s="7"/>
      <c r="L4890" s="7"/>
      <c r="M4890" s="7"/>
    </row>
    <row r="4891" spans="11:13" x14ac:dyDescent="0.25">
      <c r="K4891" s="7"/>
      <c r="L4891" s="7"/>
      <c r="M4891" s="7"/>
    </row>
    <row r="4892" spans="11:13" x14ac:dyDescent="0.25">
      <c r="K4892" s="7"/>
      <c r="L4892" s="7"/>
      <c r="M4892" s="7"/>
    </row>
    <row r="4893" spans="11:13" x14ac:dyDescent="0.25">
      <c r="K4893" s="7"/>
      <c r="L4893" s="7"/>
      <c r="M4893" s="7"/>
    </row>
    <row r="4894" spans="11:13" x14ac:dyDescent="0.25">
      <c r="K4894" s="7"/>
      <c r="L4894" s="7"/>
      <c r="M4894" s="7"/>
    </row>
    <row r="4895" spans="11:13" x14ac:dyDescent="0.25">
      <c r="K4895" s="7"/>
      <c r="L4895" s="7"/>
      <c r="M4895" s="7"/>
    </row>
    <row r="4896" spans="11:13" x14ac:dyDescent="0.25">
      <c r="K4896" s="7"/>
      <c r="L4896" s="7"/>
      <c r="M4896" s="7"/>
    </row>
    <row r="4897" spans="11:13" x14ac:dyDescent="0.25">
      <c r="K4897" s="7"/>
      <c r="L4897" s="7"/>
      <c r="M4897" s="7"/>
    </row>
    <row r="4898" spans="11:13" x14ac:dyDescent="0.25">
      <c r="K4898" s="7"/>
      <c r="L4898" s="7"/>
      <c r="M4898" s="7"/>
    </row>
    <row r="4899" spans="11:13" x14ac:dyDescent="0.25">
      <c r="K4899" s="7"/>
      <c r="L4899" s="7"/>
      <c r="M4899" s="7"/>
    </row>
    <row r="4900" spans="11:13" x14ac:dyDescent="0.25">
      <c r="K4900" s="7"/>
      <c r="L4900" s="7"/>
      <c r="M4900" s="7"/>
    </row>
    <row r="4901" spans="11:13" x14ac:dyDescent="0.25">
      <c r="K4901" s="7"/>
      <c r="L4901" s="7"/>
      <c r="M4901" s="7"/>
    </row>
    <row r="4902" spans="11:13" x14ac:dyDescent="0.25">
      <c r="K4902" s="7"/>
      <c r="L4902" s="7"/>
      <c r="M4902" s="7"/>
    </row>
    <row r="4903" spans="11:13" x14ac:dyDescent="0.25">
      <c r="K4903" s="7"/>
      <c r="L4903" s="7"/>
      <c r="M4903" s="7"/>
    </row>
    <row r="4904" spans="11:13" x14ac:dyDescent="0.25">
      <c r="K4904" s="7"/>
      <c r="L4904" s="7"/>
      <c r="M4904" s="7"/>
    </row>
    <row r="4905" spans="11:13" x14ac:dyDescent="0.25">
      <c r="K4905" s="7"/>
      <c r="L4905" s="7"/>
      <c r="M4905" s="7"/>
    </row>
    <row r="4906" spans="11:13" x14ac:dyDescent="0.25">
      <c r="K4906" s="7"/>
      <c r="L4906" s="7"/>
      <c r="M4906" s="7"/>
    </row>
    <row r="4907" spans="11:13" x14ac:dyDescent="0.25">
      <c r="K4907" s="7"/>
      <c r="L4907" s="7"/>
      <c r="M4907" s="7"/>
    </row>
    <row r="4908" spans="11:13" x14ac:dyDescent="0.25">
      <c r="K4908" s="7"/>
      <c r="L4908" s="7"/>
      <c r="M4908" s="7"/>
    </row>
    <row r="4909" spans="11:13" x14ac:dyDescent="0.25">
      <c r="K4909" s="7"/>
      <c r="L4909" s="7"/>
      <c r="M4909" s="7"/>
    </row>
    <row r="4910" spans="11:13" x14ac:dyDescent="0.25">
      <c r="K4910" s="7"/>
      <c r="L4910" s="7"/>
      <c r="M4910" s="7"/>
    </row>
    <row r="4911" spans="11:13" x14ac:dyDescent="0.25">
      <c r="K4911" s="7"/>
      <c r="L4911" s="7"/>
      <c r="M4911" s="7"/>
    </row>
    <row r="4912" spans="11:13" x14ac:dyDescent="0.25">
      <c r="K4912" s="7"/>
      <c r="L4912" s="7"/>
      <c r="M4912" s="7"/>
    </row>
    <row r="4913" spans="11:13" x14ac:dyDescent="0.25">
      <c r="K4913" s="7"/>
      <c r="L4913" s="7"/>
      <c r="M4913" s="7"/>
    </row>
    <row r="4914" spans="11:13" x14ac:dyDescent="0.25">
      <c r="K4914" s="7"/>
      <c r="L4914" s="7"/>
      <c r="M4914" s="7"/>
    </row>
    <row r="4915" spans="11:13" x14ac:dyDescent="0.25">
      <c r="K4915" s="7"/>
      <c r="L4915" s="7"/>
      <c r="M4915" s="7"/>
    </row>
    <row r="4916" spans="11:13" x14ac:dyDescent="0.25">
      <c r="K4916" s="7"/>
      <c r="L4916" s="7"/>
      <c r="M4916" s="7"/>
    </row>
    <row r="4917" spans="11:13" x14ac:dyDescent="0.25">
      <c r="K4917" s="7"/>
      <c r="L4917" s="7"/>
      <c r="M4917" s="7"/>
    </row>
    <row r="4918" spans="11:13" x14ac:dyDescent="0.25">
      <c r="K4918" s="7"/>
      <c r="L4918" s="7"/>
      <c r="M4918" s="7"/>
    </row>
    <row r="4919" spans="11:13" x14ac:dyDescent="0.25">
      <c r="K4919" s="7"/>
      <c r="L4919" s="7"/>
      <c r="M4919" s="7"/>
    </row>
    <row r="4920" spans="11:13" x14ac:dyDescent="0.25">
      <c r="K4920" s="7"/>
      <c r="L4920" s="7"/>
      <c r="M4920" s="7"/>
    </row>
    <row r="4921" spans="11:13" x14ac:dyDescent="0.25">
      <c r="K4921" s="7"/>
      <c r="L4921" s="7"/>
      <c r="M4921" s="7"/>
    </row>
    <row r="4922" spans="11:13" x14ac:dyDescent="0.25">
      <c r="K4922" s="7"/>
      <c r="L4922" s="7"/>
      <c r="M4922" s="7"/>
    </row>
    <row r="4923" spans="11:13" x14ac:dyDescent="0.25">
      <c r="K4923" s="7"/>
      <c r="L4923" s="7"/>
      <c r="M4923" s="7"/>
    </row>
    <row r="4924" spans="11:13" x14ac:dyDescent="0.25">
      <c r="K4924" s="7"/>
      <c r="L4924" s="7"/>
      <c r="M4924" s="7"/>
    </row>
    <row r="4925" spans="11:13" x14ac:dyDescent="0.25">
      <c r="K4925" s="7"/>
      <c r="L4925" s="7"/>
      <c r="M4925" s="7"/>
    </row>
    <row r="4926" spans="11:13" x14ac:dyDescent="0.25">
      <c r="K4926" s="7"/>
      <c r="L4926" s="7"/>
      <c r="M4926" s="7"/>
    </row>
    <row r="4927" spans="11:13" x14ac:dyDescent="0.25">
      <c r="K4927" s="7"/>
      <c r="L4927" s="7"/>
      <c r="M4927" s="7"/>
    </row>
    <row r="4928" spans="11:13" x14ac:dyDescent="0.25">
      <c r="K4928" s="7"/>
      <c r="L4928" s="7"/>
      <c r="M4928" s="7"/>
    </row>
    <row r="4929" spans="11:13" x14ac:dyDescent="0.25">
      <c r="K4929" s="7"/>
      <c r="L4929" s="7"/>
      <c r="M4929" s="7"/>
    </row>
    <row r="4930" spans="11:13" x14ac:dyDescent="0.25">
      <c r="K4930" s="7"/>
      <c r="L4930" s="7"/>
      <c r="M4930" s="7"/>
    </row>
    <row r="4931" spans="11:13" x14ac:dyDescent="0.25">
      <c r="K4931" s="7"/>
      <c r="L4931" s="7"/>
      <c r="M4931" s="7"/>
    </row>
    <row r="4932" spans="11:13" x14ac:dyDescent="0.25">
      <c r="K4932" s="7"/>
      <c r="L4932" s="7"/>
      <c r="M4932" s="7"/>
    </row>
    <row r="4933" spans="11:13" x14ac:dyDescent="0.25">
      <c r="K4933" s="7"/>
      <c r="L4933" s="7"/>
      <c r="M4933" s="7"/>
    </row>
    <row r="4934" spans="11:13" x14ac:dyDescent="0.25">
      <c r="K4934" s="7"/>
      <c r="L4934" s="7"/>
      <c r="M4934" s="7"/>
    </row>
    <row r="4935" spans="11:13" x14ac:dyDescent="0.25">
      <c r="K4935" s="7"/>
      <c r="L4935" s="7"/>
      <c r="M4935" s="7"/>
    </row>
    <row r="4936" spans="11:13" x14ac:dyDescent="0.25">
      <c r="K4936" s="7"/>
      <c r="L4936" s="7"/>
      <c r="M4936" s="7"/>
    </row>
    <row r="4937" spans="11:13" x14ac:dyDescent="0.25">
      <c r="K4937" s="7"/>
      <c r="L4937" s="7"/>
      <c r="M4937" s="7"/>
    </row>
    <row r="4938" spans="11:13" x14ac:dyDescent="0.25">
      <c r="K4938" s="7"/>
      <c r="L4938" s="7"/>
      <c r="M4938" s="7"/>
    </row>
    <row r="4939" spans="11:13" x14ac:dyDescent="0.25">
      <c r="K4939" s="7"/>
      <c r="L4939" s="7"/>
      <c r="M4939" s="7"/>
    </row>
    <row r="4940" spans="11:13" x14ac:dyDescent="0.25">
      <c r="K4940" s="7"/>
      <c r="L4940" s="7"/>
      <c r="M4940" s="7"/>
    </row>
    <row r="4941" spans="11:13" x14ac:dyDescent="0.25">
      <c r="K4941" s="7"/>
      <c r="L4941" s="7"/>
      <c r="M4941" s="7"/>
    </row>
    <row r="4942" spans="11:13" x14ac:dyDescent="0.25">
      <c r="K4942" s="7"/>
      <c r="L4942" s="7"/>
      <c r="M4942" s="7"/>
    </row>
    <row r="4943" spans="11:13" x14ac:dyDescent="0.25">
      <c r="K4943" s="7"/>
      <c r="L4943" s="7"/>
      <c r="M4943" s="7"/>
    </row>
    <row r="4944" spans="11:13" x14ac:dyDescent="0.25">
      <c r="K4944" s="7"/>
      <c r="L4944" s="7"/>
      <c r="M4944" s="7"/>
    </row>
    <row r="4945" spans="11:13" x14ac:dyDescent="0.25">
      <c r="K4945" s="7"/>
      <c r="L4945" s="7"/>
      <c r="M4945" s="7"/>
    </row>
    <row r="4946" spans="11:13" x14ac:dyDescent="0.25">
      <c r="K4946" s="7"/>
      <c r="L4946" s="7"/>
      <c r="M4946" s="7"/>
    </row>
    <row r="4947" spans="11:13" x14ac:dyDescent="0.25">
      <c r="K4947" s="7"/>
      <c r="L4947" s="7"/>
      <c r="M4947" s="7"/>
    </row>
    <row r="4948" spans="11:13" x14ac:dyDescent="0.25">
      <c r="K4948" s="7"/>
      <c r="L4948" s="7"/>
      <c r="M4948" s="7"/>
    </row>
    <row r="4949" spans="11:13" x14ac:dyDescent="0.25">
      <c r="K4949" s="7"/>
      <c r="L4949" s="7"/>
      <c r="M4949" s="7"/>
    </row>
    <row r="4950" spans="11:13" x14ac:dyDescent="0.25">
      <c r="K4950" s="7"/>
      <c r="L4950" s="7"/>
      <c r="M4950" s="7"/>
    </row>
    <row r="4951" spans="11:13" x14ac:dyDescent="0.25">
      <c r="K4951" s="7"/>
      <c r="L4951" s="7"/>
      <c r="M4951" s="7"/>
    </row>
    <row r="4952" spans="11:13" x14ac:dyDescent="0.25">
      <c r="K4952" s="7"/>
      <c r="L4952" s="7"/>
      <c r="M4952" s="7"/>
    </row>
    <row r="4953" spans="11:13" x14ac:dyDescent="0.25">
      <c r="K4953" s="7"/>
      <c r="L4953" s="7"/>
      <c r="M4953" s="7"/>
    </row>
    <row r="4954" spans="11:13" x14ac:dyDescent="0.25">
      <c r="K4954" s="7"/>
      <c r="L4954" s="7"/>
      <c r="M4954" s="7"/>
    </row>
    <row r="4955" spans="11:13" x14ac:dyDescent="0.25">
      <c r="K4955" s="7"/>
      <c r="L4955" s="7"/>
      <c r="M4955" s="7"/>
    </row>
    <row r="4956" spans="11:13" x14ac:dyDescent="0.25">
      <c r="K4956" s="7"/>
      <c r="L4956" s="7"/>
      <c r="M4956" s="7"/>
    </row>
    <row r="4957" spans="11:13" x14ac:dyDescent="0.25">
      <c r="K4957" s="7"/>
      <c r="L4957" s="7"/>
      <c r="M4957" s="7"/>
    </row>
    <row r="4958" spans="11:13" x14ac:dyDescent="0.25">
      <c r="K4958" s="7"/>
      <c r="L4958" s="7"/>
      <c r="M4958" s="7"/>
    </row>
    <row r="4959" spans="11:13" x14ac:dyDescent="0.25">
      <c r="K4959" s="7"/>
      <c r="L4959" s="7"/>
      <c r="M4959" s="7"/>
    </row>
    <row r="4960" spans="11:13" x14ac:dyDescent="0.25">
      <c r="K4960" s="7"/>
      <c r="L4960" s="7"/>
      <c r="M4960" s="7"/>
    </row>
    <row r="4961" spans="11:13" x14ac:dyDescent="0.25">
      <c r="K4961" s="7"/>
      <c r="L4961" s="7"/>
      <c r="M4961" s="7"/>
    </row>
    <row r="4962" spans="11:13" x14ac:dyDescent="0.25">
      <c r="K4962" s="7"/>
      <c r="L4962" s="7"/>
      <c r="M4962" s="7"/>
    </row>
    <row r="4963" spans="11:13" x14ac:dyDescent="0.25">
      <c r="K4963" s="7"/>
      <c r="L4963" s="7"/>
      <c r="M4963" s="7"/>
    </row>
    <row r="4964" spans="11:13" x14ac:dyDescent="0.25">
      <c r="K4964" s="7"/>
      <c r="L4964" s="7"/>
      <c r="M4964" s="7"/>
    </row>
    <row r="4965" spans="11:13" x14ac:dyDescent="0.25">
      <c r="K4965" s="7"/>
      <c r="L4965" s="7"/>
      <c r="M4965" s="7"/>
    </row>
    <row r="4966" spans="11:13" x14ac:dyDescent="0.25">
      <c r="K4966" s="7"/>
      <c r="L4966" s="7"/>
      <c r="M4966" s="7"/>
    </row>
    <row r="4967" spans="11:13" x14ac:dyDescent="0.25">
      <c r="K4967" s="7"/>
      <c r="L4967" s="7"/>
      <c r="M4967" s="7"/>
    </row>
    <row r="4968" spans="11:13" x14ac:dyDescent="0.25">
      <c r="K4968" s="7"/>
      <c r="L4968" s="7"/>
      <c r="M4968" s="7"/>
    </row>
    <row r="4969" spans="11:13" x14ac:dyDescent="0.25">
      <c r="K4969" s="7"/>
      <c r="L4969" s="7"/>
      <c r="M4969" s="7"/>
    </row>
    <row r="4970" spans="11:13" x14ac:dyDescent="0.25">
      <c r="K4970" s="7"/>
      <c r="L4970" s="7"/>
      <c r="M4970" s="7"/>
    </row>
    <row r="4971" spans="11:13" x14ac:dyDescent="0.25">
      <c r="K4971" s="7"/>
      <c r="L4971" s="7"/>
      <c r="M4971" s="7"/>
    </row>
    <row r="4972" spans="11:13" x14ac:dyDescent="0.25">
      <c r="K4972" s="7"/>
      <c r="L4972" s="7"/>
      <c r="M4972" s="7"/>
    </row>
    <row r="4973" spans="11:13" x14ac:dyDescent="0.25">
      <c r="K4973" s="7"/>
      <c r="L4973" s="7"/>
      <c r="M4973" s="7"/>
    </row>
    <row r="4974" spans="11:13" x14ac:dyDescent="0.25">
      <c r="K4974" s="7"/>
      <c r="L4974" s="7"/>
      <c r="M4974" s="7"/>
    </row>
    <row r="4975" spans="11:13" x14ac:dyDescent="0.25">
      <c r="K4975" s="7"/>
      <c r="L4975" s="7"/>
      <c r="M4975" s="7"/>
    </row>
    <row r="4976" spans="11:13" x14ac:dyDescent="0.25">
      <c r="K4976" s="7"/>
      <c r="L4976" s="7"/>
      <c r="M4976" s="7"/>
    </row>
    <row r="4977" spans="11:13" x14ac:dyDescent="0.25">
      <c r="K4977" s="7"/>
      <c r="L4977" s="7"/>
      <c r="M4977" s="7"/>
    </row>
    <row r="4978" spans="11:13" x14ac:dyDescent="0.25">
      <c r="K4978" s="7"/>
      <c r="L4978" s="7"/>
      <c r="M4978" s="7"/>
    </row>
    <row r="4979" spans="11:13" x14ac:dyDescent="0.25">
      <c r="K4979" s="7"/>
      <c r="L4979" s="7"/>
      <c r="M4979" s="7"/>
    </row>
    <row r="4980" spans="11:13" x14ac:dyDescent="0.25">
      <c r="K4980" s="7"/>
      <c r="L4980" s="7"/>
      <c r="M4980" s="7"/>
    </row>
    <row r="4981" spans="11:13" x14ac:dyDescent="0.25">
      <c r="K4981" s="7"/>
      <c r="L4981" s="7"/>
      <c r="M4981" s="7"/>
    </row>
    <row r="4982" spans="11:13" x14ac:dyDescent="0.25">
      <c r="K4982" s="7"/>
      <c r="L4982" s="7"/>
      <c r="M4982" s="7"/>
    </row>
    <row r="4983" spans="11:13" x14ac:dyDescent="0.25">
      <c r="K4983" s="7"/>
      <c r="L4983" s="7"/>
      <c r="M4983" s="7"/>
    </row>
    <row r="4984" spans="11:13" x14ac:dyDescent="0.25">
      <c r="K4984" s="7"/>
      <c r="L4984" s="7"/>
      <c r="M4984" s="7"/>
    </row>
    <row r="4985" spans="11:13" x14ac:dyDescent="0.25">
      <c r="K4985" s="7"/>
      <c r="L4985" s="7"/>
      <c r="M4985" s="7"/>
    </row>
    <row r="4986" spans="11:13" x14ac:dyDescent="0.25">
      <c r="K4986" s="7"/>
      <c r="L4986" s="7"/>
      <c r="M4986" s="7"/>
    </row>
    <row r="4987" spans="11:13" x14ac:dyDescent="0.25">
      <c r="K4987" s="7"/>
      <c r="L4987" s="7"/>
      <c r="M4987" s="7"/>
    </row>
    <row r="4988" spans="11:13" x14ac:dyDescent="0.25">
      <c r="K4988" s="7"/>
      <c r="L4988" s="7"/>
      <c r="M4988" s="7"/>
    </row>
    <row r="4989" spans="11:13" x14ac:dyDescent="0.25">
      <c r="K4989" s="7"/>
      <c r="L4989" s="7"/>
      <c r="M4989" s="7"/>
    </row>
    <row r="4990" spans="11:13" x14ac:dyDescent="0.25">
      <c r="K4990" s="7"/>
      <c r="L4990" s="7"/>
      <c r="M4990" s="7"/>
    </row>
    <row r="4991" spans="11:13" x14ac:dyDescent="0.25">
      <c r="K4991" s="7"/>
      <c r="L4991" s="7"/>
      <c r="M4991" s="7"/>
    </row>
    <row r="4992" spans="11:13" x14ac:dyDescent="0.25">
      <c r="K4992" s="7"/>
      <c r="L4992" s="7"/>
      <c r="M4992" s="7"/>
    </row>
    <row r="4993" spans="11:13" x14ac:dyDescent="0.25">
      <c r="K4993" s="7"/>
      <c r="L4993" s="7"/>
      <c r="M4993" s="7"/>
    </row>
    <row r="4994" spans="11:13" x14ac:dyDescent="0.25">
      <c r="K4994" s="7"/>
      <c r="L4994" s="7"/>
      <c r="M4994" s="7"/>
    </row>
    <row r="4995" spans="11:13" x14ac:dyDescent="0.25">
      <c r="K4995" s="7"/>
      <c r="L4995" s="7"/>
      <c r="M4995" s="7"/>
    </row>
    <row r="4996" spans="11:13" x14ac:dyDescent="0.25">
      <c r="K4996" s="7"/>
      <c r="L4996" s="7"/>
      <c r="M4996" s="7"/>
    </row>
    <row r="4997" spans="11:13" x14ac:dyDescent="0.25">
      <c r="K4997" s="7"/>
      <c r="L4997" s="7"/>
      <c r="M4997" s="7"/>
    </row>
    <row r="4998" spans="11:13" x14ac:dyDescent="0.25">
      <c r="K4998" s="7"/>
      <c r="L4998" s="7"/>
      <c r="M4998" s="7"/>
    </row>
    <row r="4999" spans="11:13" x14ac:dyDescent="0.25">
      <c r="K4999" s="7"/>
      <c r="L4999" s="7"/>
      <c r="M4999" s="7"/>
    </row>
    <row r="5000" spans="11:13" x14ac:dyDescent="0.25">
      <c r="K5000" s="7"/>
      <c r="L5000" s="7"/>
      <c r="M5000" s="7"/>
    </row>
    <row r="5001" spans="11:13" x14ac:dyDescent="0.25">
      <c r="K5001" s="7"/>
      <c r="L5001" s="7"/>
      <c r="M5001" s="7"/>
    </row>
    <row r="5002" spans="11:13" x14ac:dyDescent="0.25">
      <c r="K5002" s="7"/>
      <c r="L5002" s="7"/>
      <c r="M5002" s="7"/>
    </row>
    <row r="5003" spans="11:13" x14ac:dyDescent="0.25">
      <c r="K5003" s="7"/>
      <c r="L5003" s="7"/>
      <c r="M5003" s="7"/>
    </row>
    <row r="5004" spans="11:13" x14ac:dyDescent="0.25">
      <c r="K5004" s="7"/>
      <c r="L5004" s="7"/>
      <c r="M5004" s="7"/>
    </row>
    <row r="5005" spans="11:13" x14ac:dyDescent="0.25">
      <c r="K5005" s="7"/>
      <c r="L5005" s="7"/>
      <c r="M5005" s="7"/>
    </row>
    <row r="5006" spans="11:13" x14ac:dyDescent="0.25">
      <c r="K5006" s="7"/>
      <c r="L5006" s="7"/>
      <c r="M5006" s="7"/>
    </row>
    <row r="5007" spans="11:13" x14ac:dyDescent="0.25">
      <c r="K5007" s="7"/>
      <c r="L5007" s="7"/>
      <c r="M5007" s="7"/>
    </row>
    <row r="5008" spans="11:13" x14ac:dyDescent="0.25">
      <c r="K5008" s="7"/>
      <c r="L5008" s="7"/>
      <c r="M5008" s="7"/>
    </row>
    <row r="5009" spans="11:13" x14ac:dyDescent="0.25">
      <c r="K5009" s="7"/>
      <c r="L5009" s="7"/>
      <c r="M5009" s="7"/>
    </row>
    <row r="5010" spans="11:13" x14ac:dyDescent="0.25">
      <c r="K5010" s="7"/>
      <c r="L5010" s="7"/>
      <c r="M5010" s="7"/>
    </row>
    <row r="5011" spans="11:13" x14ac:dyDescent="0.25">
      <c r="K5011" s="7"/>
      <c r="L5011" s="7"/>
      <c r="M5011" s="7"/>
    </row>
    <row r="5012" spans="11:13" x14ac:dyDescent="0.25">
      <c r="K5012" s="7"/>
      <c r="L5012" s="7"/>
      <c r="M5012" s="7"/>
    </row>
    <row r="5013" spans="11:13" x14ac:dyDescent="0.25">
      <c r="K5013" s="7"/>
      <c r="L5013" s="7"/>
      <c r="M5013" s="7"/>
    </row>
    <row r="5014" spans="11:13" x14ac:dyDescent="0.25">
      <c r="K5014" s="7"/>
      <c r="L5014" s="7"/>
      <c r="M5014" s="7"/>
    </row>
    <row r="5015" spans="11:13" x14ac:dyDescent="0.25">
      <c r="K5015" s="7"/>
      <c r="L5015" s="7"/>
      <c r="M5015" s="7"/>
    </row>
    <row r="5016" spans="11:13" x14ac:dyDescent="0.25">
      <c r="K5016" s="7"/>
      <c r="L5016" s="7"/>
      <c r="M5016" s="7"/>
    </row>
    <row r="5017" spans="11:13" x14ac:dyDescent="0.25">
      <c r="K5017" s="7"/>
      <c r="L5017" s="7"/>
      <c r="M5017" s="7"/>
    </row>
    <row r="5018" spans="11:13" x14ac:dyDescent="0.25">
      <c r="K5018" s="7"/>
      <c r="L5018" s="7"/>
      <c r="M5018" s="7"/>
    </row>
    <row r="5019" spans="11:13" x14ac:dyDescent="0.25">
      <c r="K5019" s="7"/>
      <c r="L5019" s="7"/>
      <c r="M5019" s="7"/>
    </row>
    <row r="5020" spans="11:13" x14ac:dyDescent="0.25">
      <c r="K5020" s="7"/>
      <c r="L5020" s="7"/>
      <c r="M5020" s="7"/>
    </row>
    <row r="5021" spans="11:13" x14ac:dyDescent="0.25">
      <c r="K5021" s="7"/>
      <c r="L5021" s="7"/>
      <c r="M5021" s="7"/>
    </row>
    <row r="5022" spans="11:13" x14ac:dyDescent="0.25">
      <c r="K5022" s="7"/>
      <c r="L5022" s="7"/>
      <c r="M5022" s="7"/>
    </row>
    <row r="5023" spans="11:13" x14ac:dyDescent="0.25">
      <c r="K5023" s="7"/>
      <c r="L5023" s="7"/>
      <c r="M5023" s="7"/>
    </row>
    <row r="5024" spans="11:13" x14ac:dyDescent="0.25">
      <c r="K5024" s="7"/>
      <c r="L5024" s="7"/>
      <c r="M5024" s="7"/>
    </row>
    <row r="5025" spans="11:13" x14ac:dyDescent="0.25">
      <c r="K5025" s="7"/>
      <c r="L5025" s="7"/>
      <c r="M5025" s="7"/>
    </row>
    <row r="5026" spans="11:13" x14ac:dyDescent="0.25">
      <c r="K5026" s="7"/>
      <c r="L5026" s="7"/>
      <c r="M5026" s="7"/>
    </row>
    <row r="5027" spans="11:13" x14ac:dyDescent="0.25">
      <c r="K5027" s="7"/>
      <c r="L5027" s="7"/>
      <c r="M5027" s="7"/>
    </row>
    <row r="5028" spans="11:13" x14ac:dyDescent="0.25">
      <c r="K5028" s="7"/>
      <c r="L5028" s="7"/>
      <c r="M5028" s="7"/>
    </row>
    <row r="5029" spans="11:13" x14ac:dyDescent="0.25">
      <c r="K5029" s="7"/>
      <c r="L5029" s="7"/>
      <c r="M5029" s="7"/>
    </row>
    <row r="5030" spans="11:13" x14ac:dyDescent="0.25">
      <c r="K5030" s="7"/>
      <c r="L5030" s="7"/>
      <c r="M5030" s="7"/>
    </row>
    <row r="5031" spans="11:13" x14ac:dyDescent="0.25">
      <c r="K5031" s="7"/>
      <c r="L5031" s="7"/>
      <c r="M5031" s="7"/>
    </row>
    <row r="5032" spans="11:13" x14ac:dyDescent="0.25">
      <c r="K5032" s="7"/>
      <c r="L5032" s="7"/>
      <c r="M5032" s="7"/>
    </row>
    <row r="5033" spans="11:13" x14ac:dyDescent="0.25">
      <c r="K5033" s="7"/>
      <c r="L5033" s="7"/>
      <c r="M5033" s="7"/>
    </row>
    <row r="5034" spans="11:13" x14ac:dyDescent="0.25">
      <c r="K5034" s="7"/>
      <c r="L5034" s="7"/>
      <c r="M5034" s="7"/>
    </row>
    <row r="5035" spans="11:13" x14ac:dyDescent="0.25">
      <c r="K5035" s="7"/>
      <c r="L5035" s="7"/>
      <c r="M5035" s="7"/>
    </row>
    <row r="5036" spans="11:13" x14ac:dyDescent="0.25">
      <c r="K5036" s="7"/>
      <c r="L5036" s="7"/>
      <c r="M5036" s="7"/>
    </row>
    <row r="5037" spans="11:13" x14ac:dyDescent="0.25">
      <c r="K5037" s="7"/>
      <c r="L5037" s="7"/>
      <c r="M5037" s="7"/>
    </row>
    <row r="5038" spans="11:13" x14ac:dyDescent="0.25">
      <c r="K5038" s="7"/>
      <c r="L5038" s="7"/>
      <c r="M5038" s="7"/>
    </row>
    <row r="5039" spans="11:13" x14ac:dyDescent="0.25">
      <c r="K5039" s="7"/>
      <c r="L5039" s="7"/>
      <c r="M5039" s="7"/>
    </row>
    <row r="5040" spans="11:13" x14ac:dyDescent="0.25">
      <c r="K5040" s="7"/>
      <c r="L5040" s="7"/>
      <c r="M5040" s="7"/>
    </row>
    <row r="5041" spans="11:13" x14ac:dyDescent="0.25">
      <c r="K5041" s="7"/>
      <c r="L5041" s="7"/>
      <c r="M5041" s="7"/>
    </row>
    <row r="5042" spans="11:13" x14ac:dyDescent="0.25">
      <c r="K5042" s="7"/>
      <c r="L5042" s="7"/>
      <c r="M5042" s="7"/>
    </row>
    <row r="5043" spans="11:13" x14ac:dyDescent="0.25">
      <c r="K5043" s="7"/>
      <c r="L5043" s="7"/>
      <c r="M5043" s="7"/>
    </row>
    <row r="5044" spans="11:13" x14ac:dyDescent="0.25">
      <c r="K5044" s="7"/>
      <c r="L5044" s="7"/>
      <c r="M5044" s="7"/>
    </row>
    <row r="5045" spans="11:13" x14ac:dyDescent="0.25">
      <c r="K5045" s="7"/>
      <c r="L5045" s="7"/>
      <c r="M5045" s="7"/>
    </row>
    <row r="5046" spans="11:13" x14ac:dyDescent="0.25">
      <c r="K5046" s="7"/>
      <c r="L5046" s="7"/>
      <c r="M5046" s="7"/>
    </row>
    <row r="5047" spans="11:13" x14ac:dyDescent="0.25">
      <c r="K5047" s="7"/>
      <c r="L5047" s="7"/>
      <c r="M5047" s="7"/>
    </row>
    <row r="5048" spans="11:13" x14ac:dyDescent="0.25">
      <c r="K5048" s="7"/>
      <c r="L5048" s="7"/>
      <c r="M5048" s="7"/>
    </row>
    <row r="5049" spans="11:13" x14ac:dyDescent="0.25">
      <c r="K5049" s="7"/>
      <c r="L5049" s="7"/>
      <c r="M5049" s="7"/>
    </row>
    <row r="5050" spans="11:13" x14ac:dyDescent="0.25">
      <c r="K5050" s="7"/>
      <c r="L5050" s="7"/>
      <c r="M5050" s="7"/>
    </row>
    <row r="5051" spans="11:13" x14ac:dyDescent="0.25">
      <c r="K5051" s="7"/>
      <c r="L5051" s="7"/>
      <c r="M5051" s="7"/>
    </row>
    <row r="5052" spans="11:13" x14ac:dyDescent="0.25">
      <c r="K5052" s="7"/>
      <c r="L5052" s="7"/>
      <c r="M5052" s="7"/>
    </row>
    <row r="5053" spans="11:13" x14ac:dyDescent="0.25">
      <c r="K5053" s="7"/>
      <c r="L5053" s="7"/>
      <c r="M5053" s="7"/>
    </row>
    <row r="5054" spans="11:13" x14ac:dyDescent="0.25">
      <c r="K5054" s="7"/>
      <c r="L5054" s="7"/>
      <c r="M5054" s="7"/>
    </row>
    <row r="5055" spans="11:13" x14ac:dyDescent="0.25">
      <c r="K5055" s="7"/>
      <c r="L5055" s="7"/>
      <c r="M5055" s="7"/>
    </row>
    <row r="5056" spans="11:13" x14ac:dyDescent="0.25">
      <c r="K5056" s="7"/>
      <c r="L5056" s="7"/>
      <c r="M5056" s="7"/>
    </row>
    <row r="5057" spans="11:13" x14ac:dyDescent="0.25">
      <c r="K5057" s="7"/>
      <c r="L5057" s="7"/>
      <c r="M5057" s="7"/>
    </row>
    <row r="5058" spans="11:13" x14ac:dyDescent="0.25">
      <c r="K5058" s="7"/>
      <c r="L5058" s="7"/>
      <c r="M5058" s="7"/>
    </row>
    <row r="5059" spans="11:13" x14ac:dyDescent="0.25">
      <c r="K5059" s="7"/>
      <c r="L5059" s="7"/>
      <c r="M5059" s="7"/>
    </row>
    <row r="5060" spans="11:13" x14ac:dyDescent="0.25">
      <c r="K5060" s="7"/>
      <c r="L5060" s="7"/>
      <c r="M5060" s="7"/>
    </row>
    <row r="5061" spans="11:13" x14ac:dyDescent="0.25">
      <c r="K5061" s="7"/>
      <c r="L5061" s="7"/>
      <c r="M5061" s="7"/>
    </row>
    <row r="5062" spans="11:13" x14ac:dyDescent="0.25">
      <c r="K5062" s="7"/>
      <c r="L5062" s="7"/>
      <c r="M5062" s="7"/>
    </row>
    <row r="5063" spans="11:13" x14ac:dyDescent="0.25">
      <c r="K5063" s="7"/>
      <c r="L5063" s="7"/>
      <c r="M5063" s="7"/>
    </row>
    <row r="5064" spans="11:13" x14ac:dyDescent="0.25">
      <c r="K5064" s="7"/>
      <c r="L5064" s="7"/>
      <c r="M5064" s="7"/>
    </row>
    <row r="5065" spans="11:13" x14ac:dyDescent="0.25">
      <c r="K5065" s="7"/>
      <c r="L5065" s="7"/>
      <c r="M5065" s="7"/>
    </row>
    <row r="5066" spans="11:13" x14ac:dyDescent="0.25">
      <c r="K5066" s="7"/>
      <c r="L5066" s="7"/>
      <c r="M5066" s="7"/>
    </row>
    <row r="5067" spans="11:13" x14ac:dyDescent="0.25">
      <c r="K5067" s="7"/>
      <c r="L5067" s="7"/>
      <c r="M5067" s="7"/>
    </row>
    <row r="5068" spans="11:13" x14ac:dyDescent="0.25">
      <c r="K5068" s="7"/>
      <c r="L5068" s="7"/>
      <c r="M5068" s="7"/>
    </row>
    <row r="5069" spans="11:13" x14ac:dyDescent="0.25">
      <c r="K5069" s="7"/>
      <c r="L5069" s="7"/>
      <c r="M5069" s="7"/>
    </row>
    <row r="5070" spans="11:13" x14ac:dyDescent="0.25">
      <c r="K5070" s="7"/>
      <c r="L5070" s="7"/>
      <c r="M5070" s="7"/>
    </row>
  </sheetData>
  <mergeCells count="4">
    <mergeCell ref="C1:D1"/>
    <mergeCell ref="A3:G3"/>
    <mergeCell ref="K3:M3"/>
    <mergeCell ref="O3:S3"/>
  </mergeCells>
  <dataValidations count="1">
    <dataValidation type="list" allowBlank="1" showInputMessage="1" showErrorMessage="1" sqref="D5:D45" xr:uid="{0D06CCD0-CA6F-4E3B-AE9F-74AE7515D9D8}">
      <formula1>"sand,clay"</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vt:lpstr>
      <vt:lpstr>ref_EW1_OSS_35_J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Pooyan Ghasemi;ASSV@COWI.COM</dc:creator>
  <cp:lastModifiedBy>Frederik Mitev</cp:lastModifiedBy>
  <dcterms:created xsi:type="dcterms:W3CDTF">2020-04-07T12:49:21Z</dcterms:created>
  <dcterms:modified xsi:type="dcterms:W3CDTF">2022-03-01T15:39:04Z</dcterms:modified>
</cp:coreProperties>
</file>