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177DC90-A731-4963-9A6D-856398E294D8}" xr6:coauthVersionLast="40" xr6:coauthVersionMax="40" xr10:uidLastSave="{00000000-0000-0000-0000-000000000000}"/>
  <bookViews>
    <workbookView xWindow="0" yWindow="0" windowWidth="22260" windowHeight="12645" activeTab="3" xr2:uid="{00000000-000D-0000-FFFF-FFFF00000000}"/>
  </bookViews>
  <sheets>
    <sheet name="Summary" sheetId="6" r:id="rId1"/>
    <sheet name="API Request(LAN)" sheetId="1" r:id="rId2"/>
    <sheet name="API Request(4g)" sheetId="7" r:id="rId3"/>
    <sheet name="API Request(3g)" sheetId="8" r:id="rId4"/>
  </sheets>
  <definedNames>
    <definedName name="_xlnm._FilterDatabase" localSheetId="1" hidden="1">'API Request(LAN)'!$A$3:$N$22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7" l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4" i="7"/>
  <c r="L18" i="8"/>
  <c r="L19" i="8"/>
  <c r="L20" i="8"/>
  <c r="L21" i="8"/>
  <c r="L22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4" i="8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</calcChain>
</file>

<file path=xl/sharedStrings.xml><?xml version="1.0" encoding="utf-8"?>
<sst xmlns="http://schemas.openxmlformats.org/spreadsheetml/2006/main" count="154" uniqueCount="57">
  <si>
    <t>S.No</t>
  </si>
  <si>
    <t>Request</t>
  </si>
  <si>
    <t>Expected Response Time (msec)</t>
  </si>
  <si>
    <t>1</t>
  </si>
  <si>
    <t>10</t>
  </si>
  <si>
    <t>Rating</t>
  </si>
  <si>
    <t>Received (kb)</t>
  </si>
  <si>
    <t>Sent(kb)</t>
  </si>
  <si>
    <t>AMBER</t>
  </si>
  <si>
    <t>RED</t>
  </si>
  <si>
    <t>GetAllUser</t>
  </si>
  <si>
    <t>PostDashboardUserData</t>
  </si>
  <si>
    <t>AddOrganization</t>
  </si>
  <si>
    <t>MapOrganizationUserInviteCode</t>
  </si>
  <si>
    <t>SaveFeedbackForQuestions</t>
  </si>
  <si>
    <t>GetQuestions</t>
  </si>
  <si>
    <t>SaveAnswerForThemes</t>
  </si>
  <si>
    <t>GetReports</t>
  </si>
  <si>
    <t>GetThemeSummaryBYThemeCode</t>
  </si>
  <si>
    <t>GetAssessmentList</t>
  </si>
  <si>
    <t>MapAnswerToUser</t>
  </si>
  <si>
    <t>AddUser</t>
  </si>
  <si>
    <t>GetAllUsersCount</t>
  </si>
  <si>
    <t>GetUserByID</t>
  </si>
  <si>
    <t>PostPasscodes</t>
  </si>
  <si>
    <t>ChangePasscode</t>
  </si>
  <si>
    <t>GetPasscodes</t>
  </si>
  <si>
    <t>GetUserData</t>
  </si>
  <si>
    <t>Labels</t>
  </si>
  <si>
    <t>zulapi.herokuapp.com/api/user</t>
  </si>
  <si>
    <t>zulapi.herokuapp.com/api/dashboard/userData</t>
  </si>
  <si>
    <t>zulapi.herokuapp.com/api/organization/addOrganization</t>
  </si>
  <si>
    <t>zulapi.herokuapp.com/api/organization/mapOrganizationUserInviteCode</t>
  </si>
  <si>
    <t>zulapi.herokuapp.com/api/savefeedback</t>
  </si>
  <si>
    <t>zulapi.herokuapp.com/api/question</t>
  </si>
  <si>
    <t>zulapi.herokuapp.com/api/answer</t>
  </si>
  <si>
    <t>zulapi.herokuapp.com/api/getReport</t>
  </si>
  <si>
    <t>zulapi.herokuapp.com/api/theme/getSummary</t>
  </si>
  <si>
    <t>GetThemeQuestions</t>
  </si>
  <si>
    <t>zulapi.herokuapp.comapi/theme/question</t>
  </si>
  <si>
    <t>zulapi.herokuapp.com/api/getAssessmentList</t>
  </si>
  <si>
    <t>zulapi.herokuapp.com/api/mapAnswerToUser</t>
  </si>
  <si>
    <t>zulapi.herokuapp.com/api/userCount</t>
  </si>
  <si>
    <t>zulapi.herokuapp.com/api/user/:id</t>
  </si>
  <si>
    <t>zulapi.herokuapp.com/api/passcode</t>
  </si>
  <si>
    <t>zulapi.herokuapp.com/api/changePasscode</t>
  </si>
  <si>
    <t>zulapi.herokuapp.com/api/getpasscode</t>
  </si>
  <si>
    <t>zulapi.herokuapp.com/api/userData</t>
  </si>
  <si>
    <t xml:space="preserve">API TESTING THROUGH LAN NETWORK </t>
  </si>
  <si>
    <t xml:space="preserve">GREEN </t>
  </si>
  <si>
    <t xml:space="preserve">API TESTING THROUGH 4G NETWORK </t>
  </si>
  <si>
    <t xml:space="preserve">API TESTING THROUGH 3G NETWORK </t>
  </si>
  <si>
    <t>Threshold Time (mSec)</t>
  </si>
  <si>
    <t>LAN</t>
  </si>
  <si>
    <t>Network</t>
  </si>
  <si>
    <t>4G</t>
  </si>
  <si>
    <t>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</si>
</sst>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Summary!$C$2</c:f>
              <c:strCache>
                <c:ptCount val="1"/>
                <c:pt idx="0">
                  <c:v>GREEN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Summary!$C$3:$C$8</c:f>
              <c:numCache>
                <c:formatCode>General</c:formatCode>
                <c:ptCount val="6"/>
                <c:pt idx="0">
                  <c:v>5</c:v>
                </c:pt>
                <c:pt idx="2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B-4799-B335-1C72B9A40BC0}"/>
            </c:ext>
          </c:extLst>
        </c:ser>
        <c:ser>
          <c:idx val="2"/>
          <c:order val="1"/>
          <c:tx>
            <c:strRef>
              <c:f>Summary!$D$2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rgbClr val="FFC000"/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Summary!$D$3:$D$8</c:f>
              <c:numCache>
                <c:formatCode>General</c:formatCode>
                <c:ptCount val="6"/>
                <c:pt idx="0">
                  <c:v>3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9B-4799-B335-1C72B9A40BC0}"/>
            </c:ext>
          </c:extLst>
        </c:ser>
        <c:ser>
          <c:idx val="3"/>
          <c:order val="2"/>
          <c:tx>
            <c:strRef>
              <c:f>Summary!$E$2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rgbClr val="C00000"/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Summary!$E$3:$E$8</c:f>
              <c:numCache>
                <c:formatCode>General</c:formatCode>
                <c:ptCount val="6"/>
                <c:pt idx="0">
                  <c:v>11</c:v>
                </c:pt>
                <c:pt idx="2">
                  <c:v>19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9B-4799-B335-1C72B9A40B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64987919"/>
        <c:axId val="1690766527"/>
        <c:axId val="1702329839"/>
      </c:bar3DChart>
      <c:catAx>
        <c:axId val="17649879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0766527"/>
        <c:crosses val="autoZero"/>
        <c:auto val="1"/>
        <c:lblAlgn val="ctr"/>
        <c:lblOffset val="100"/>
        <c:noMultiLvlLbl val="0"/>
      </c:catAx>
      <c:valAx>
        <c:axId val="16907665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64987919"/>
        <c:crosses val="autoZero"/>
        <c:crossBetween val="between"/>
      </c:valAx>
      <c:serAx>
        <c:axId val="1702329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6652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166687</xdr:rowOff>
    </xdr:from>
    <xdr:to>
      <xdr:col>13</xdr:col>
      <xdr:colOff>161925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D936D-395B-4217-919C-FFB30E4B9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F695-69B4-485D-8ED4-6C4760CE068B}">
  <dimension ref="B2:E8"/>
  <sheetViews>
    <sheetView workbookViewId="0">
      <selection activeCell="D11" sqref="D11"/>
    </sheetView>
  </sheetViews>
  <sheetFormatPr defaultRowHeight="15" x14ac:dyDescent="0.25"/>
  <cols>
    <col min="2" max="2" width="8.7109375" style="11" bestFit="1" customWidth="1"/>
    <col min="3" max="4" width="7.28515625" style="5" bestFit="1" customWidth="1"/>
    <col min="5" max="5" width="8.5703125" customWidth="1"/>
  </cols>
  <sheetData>
    <row r="2" spans="2:5" x14ac:dyDescent="0.25">
      <c r="B2" s="18" t="s">
        <v>54</v>
      </c>
      <c r="C2" s="14" t="s">
        <v>49</v>
      </c>
      <c r="D2" s="15" t="s">
        <v>8</v>
      </c>
      <c r="E2" s="16" t="s">
        <v>9</v>
      </c>
    </row>
    <row r="3" spans="2:5" x14ac:dyDescent="0.25">
      <c r="B3" s="17" t="s">
        <v>53</v>
      </c>
      <c r="C3" s="17">
        <v>5</v>
      </c>
      <c r="D3" s="17">
        <v>3</v>
      </c>
      <c r="E3" s="17">
        <v>11</v>
      </c>
    </row>
    <row r="4" spans="2:5" x14ac:dyDescent="0.25">
      <c r="B4" s="17"/>
      <c r="C4" s="17"/>
      <c r="D4" s="17"/>
      <c r="E4" s="17"/>
    </row>
    <row r="5" spans="2:5" x14ac:dyDescent="0.25">
      <c r="B5" s="17" t="s">
        <v>55</v>
      </c>
      <c r="C5" s="17">
        <v>0</v>
      </c>
      <c r="D5" s="17">
        <v>0</v>
      </c>
      <c r="E5" s="17">
        <v>19</v>
      </c>
    </row>
    <row r="6" spans="2:5" x14ac:dyDescent="0.25">
      <c r="B6" s="17"/>
      <c r="C6" s="17"/>
      <c r="D6" s="17"/>
      <c r="E6" s="17"/>
    </row>
    <row r="7" spans="2:5" x14ac:dyDescent="0.25">
      <c r="B7" s="17" t="s">
        <v>56</v>
      </c>
      <c r="C7" s="17">
        <v>1</v>
      </c>
      <c r="D7" s="17">
        <v>0</v>
      </c>
      <c r="E7" s="17">
        <v>18</v>
      </c>
    </row>
    <row r="8" spans="2:5" x14ac:dyDescent="0.25">
      <c r="B8" s="17"/>
      <c r="C8" s="17"/>
      <c r="D8" s="17"/>
      <c r="E8" s="17"/>
    </row>
  </sheetData>
  <mergeCells count="12">
    <mergeCell ref="B7:B8"/>
    <mergeCell ref="C7:C8"/>
    <mergeCell ref="D7:D8"/>
    <mergeCell ref="E7:E8"/>
    <mergeCell ref="C3:C4"/>
    <mergeCell ref="D3:D4"/>
    <mergeCell ref="E3:E4"/>
    <mergeCell ref="B3:B4"/>
    <mergeCell ref="B5:B6"/>
    <mergeCell ref="C5:C6"/>
    <mergeCell ref="D5:D6"/>
    <mergeCell ref="E5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D1" workbookViewId="0">
      <selection activeCell="K7" sqref="K7"/>
    </sheetView>
  </sheetViews>
  <sheetFormatPr defaultRowHeight="15" x14ac:dyDescent="0.25"/>
  <cols>
    <col min="1" max="1" width="10.42578125" style="1" customWidth="1"/>
    <col min="2" max="2" width="32.140625" style="1" bestFit="1" customWidth="1"/>
    <col min="3" max="3" width="67.85546875" bestFit="1" customWidth="1"/>
    <col min="4" max="4" width="34.7109375" style="11" bestFit="1" customWidth="1"/>
    <col min="5" max="9" width="9.140625" style="11"/>
    <col min="10" max="10" width="9.5703125" style="11" bestFit="1" customWidth="1"/>
    <col min="11" max="11" width="26.28515625" style="11" bestFit="1" customWidth="1"/>
    <col min="12" max="12" width="9.140625" style="1"/>
    <col min="13" max="13" width="17.85546875" style="11" bestFit="1" customWidth="1"/>
    <col min="14" max="14" width="13.140625" style="11" bestFit="1" customWidth="1"/>
  </cols>
  <sheetData>
    <row r="1" spans="1:14" ht="18.75" x14ac:dyDescent="0.3">
      <c r="B1" s="13" t="s">
        <v>48</v>
      </c>
      <c r="C1" s="13"/>
      <c r="D1" s="13"/>
    </row>
    <row r="3" spans="1:14" x14ac:dyDescent="0.25">
      <c r="A3" s="2" t="s">
        <v>0</v>
      </c>
      <c r="B3" s="2" t="s">
        <v>28</v>
      </c>
      <c r="C3" s="3" t="s">
        <v>1</v>
      </c>
      <c r="D3" s="10" t="s">
        <v>2</v>
      </c>
      <c r="E3" s="10" t="s">
        <v>3</v>
      </c>
      <c r="F3" s="10" t="s">
        <v>4</v>
      </c>
      <c r="G3" s="10">
        <v>50</v>
      </c>
      <c r="H3" s="10">
        <v>100</v>
      </c>
      <c r="I3" s="10">
        <v>500</v>
      </c>
      <c r="J3" s="10">
        <v>1000</v>
      </c>
      <c r="K3" s="10" t="s">
        <v>52</v>
      </c>
      <c r="L3" s="2" t="s">
        <v>5</v>
      </c>
      <c r="M3" s="10" t="s">
        <v>6</v>
      </c>
      <c r="N3" s="10" t="s">
        <v>7</v>
      </c>
    </row>
    <row r="4" spans="1:14" x14ac:dyDescent="0.25">
      <c r="A4" s="6">
        <v>1</v>
      </c>
      <c r="B4" s="4" t="s">
        <v>10</v>
      </c>
      <c r="C4" s="4" t="s">
        <v>29</v>
      </c>
      <c r="D4" s="12">
        <v>2000</v>
      </c>
      <c r="E4" s="12">
        <v>746</v>
      </c>
      <c r="F4" s="12">
        <v>453</v>
      </c>
      <c r="G4" s="12">
        <v>575</v>
      </c>
      <c r="H4" s="12">
        <v>950</v>
      </c>
      <c r="I4" s="12">
        <v>3185</v>
      </c>
      <c r="J4" s="12">
        <v>4527</v>
      </c>
      <c r="K4" s="12">
        <v>2500</v>
      </c>
      <c r="L4" s="8" t="str">
        <f>IF(I4&gt;K4,"RED",IF(I4&lt;=D4,"GREEN","AMBER"))</f>
        <v>RED</v>
      </c>
      <c r="M4" s="12">
        <v>131.63</v>
      </c>
      <c r="N4" s="12">
        <v>12.87</v>
      </c>
    </row>
    <row r="5" spans="1:14" x14ac:dyDescent="0.25">
      <c r="A5" s="6">
        <v>2</v>
      </c>
      <c r="B5" s="4" t="s">
        <v>11</v>
      </c>
      <c r="C5" s="4" t="s">
        <v>30</v>
      </c>
      <c r="D5" s="12">
        <v>2000</v>
      </c>
      <c r="E5" s="12">
        <v>373</v>
      </c>
      <c r="F5" s="12">
        <v>370</v>
      </c>
      <c r="G5" s="12">
        <v>574</v>
      </c>
      <c r="H5" s="12">
        <v>1414</v>
      </c>
      <c r="I5" s="12">
        <v>5005</v>
      </c>
      <c r="J5" s="12">
        <v>15152</v>
      </c>
      <c r="K5" s="12">
        <v>2500</v>
      </c>
      <c r="L5" s="8" t="str">
        <f t="shared" ref="L5:L22" si="0">IF(I5&gt;K5,"RED",IF(I5&lt;=D5,"GREEN","AMBER"))</f>
        <v>RED</v>
      </c>
      <c r="M5" s="12">
        <v>58.15</v>
      </c>
      <c r="N5" s="12">
        <v>12.47</v>
      </c>
    </row>
    <row r="6" spans="1:14" x14ac:dyDescent="0.25">
      <c r="A6" s="6">
        <v>3</v>
      </c>
      <c r="B6" s="4" t="s">
        <v>12</v>
      </c>
      <c r="C6" s="4" t="s">
        <v>31</v>
      </c>
      <c r="D6" s="12">
        <v>2000</v>
      </c>
      <c r="E6" s="12">
        <v>223</v>
      </c>
      <c r="F6" s="12">
        <v>247</v>
      </c>
      <c r="G6" s="12">
        <v>355</v>
      </c>
      <c r="H6" s="12">
        <v>1010</v>
      </c>
      <c r="I6" s="12">
        <v>3642</v>
      </c>
      <c r="J6" s="12">
        <v>13591</v>
      </c>
      <c r="K6" s="12">
        <v>2500</v>
      </c>
      <c r="L6" s="8" t="str">
        <f t="shared" si="0"/>
        <v>RED</v>
      </c>
      <c r="M6" s="12">
        <v>53.97</v>
      </c>
      <c r="N6" s="12">
        <v>14.11</v>
      </c>
    </row>
    <row r="7" spans="1:14" x14ac:dyDescent="0.25">
      <c r="A7" s="6">
        <v>4</v>
      </c>
      <c r="B7" s="4" t="s">
        <v>13</v>
      </c>
      <c r="C7" s="4" t="s">
        <v>32</v>
      </c>
      <c r="D7" s="12">
        <v>2000</v>
      </c>
      <c r="E7" s="12">
        <v>230</v>
      </c>
      <c r="F7" s="12">
        <v>264</v>
      </c>
      <c r="G7" s="12">
        <v>412</v>
      </c>
      <c r="H7" s="12">
        <v>1182</v>
      </c>
      <c r="I7" s="12">
        <v>2664</v>
      </c>
      <c r="J7" s="12">
        <v>3481</v>
      </c>
      <c r="K7" s="12">
        <v>2500</v>
      </c>
      <c r="L7" s="8" t="str">
        <f t="shared" si="0"/>
        <v>RED</v>
      </c>
      <c r="M7" s="12">
        <v>33.83</v>
      </c>
      <c r="N7" s="12">
        <v>20.76</v>
      </c>
    </row>
    <row r="8" spans="1:14" x14ac:dyDescent="0.25">
      <c r="A8" s="6">
        <v>5</v>
      </c>
      <c r="B8" s="4" t="s">
        <v>14</v>
      </c>
      <c r="C8" s="4" t="s">
        <v>33</v>
      </c>
      <c r="D8" s="12">
        <v>2000</v>
      </c>
      <c r="E8" s="12">
        <v>244</v>
      </c>
      <c r="F8" s="12">
        <v>253</v>
      </c>
      <c r="G8" s="12">
        <v>427</v>
      </c>
      <c r="H8" s="12">
        <v>718</v>
      </c>
      <c r="I8" s="12">
        <v>2067</v>
      </c>
      <c r="J8" s="12">
        <v>4434</v>
      </c>
      <c r="K8" s="12">
        <v>2500</v>
      </c>
      <c r="L8" s="9" t="str">
        <f t="shared" si="0"/>
        <v>AMBER</v>
      </c>
      <c r="M8" s="12">
        <v>14.96</v>
      </c>
      <c r="N8" s="12">
        <v>15.65</v>
      </c>
    </row>
    <row r="9" spans="1:14" x14ac:dyDescent="0.25">
      <c r="A9" s="6">
        <v>6</v>
      </c>
      <c r="B9" s="4" t="s">
        <v>15</v>
      </c>
      <c r="C9" s="4" t="s">
        <v>34</v>
      </c>
      <c r="D9" s="12">
        <v>1500</v>
      </c>
      <c r="E9" s="12">
        <v>562</v>
      </c>
      <c r="F9" s="12">
        <v>505</v>
      </c>
      <c r="G9" s="12">
        <v>905</v>
      </c>
      <c r="H9" s="12">
        <v>1028</v>
      </c>
      <c r="I9" s="12">
        <v>8608</v>
      </c>
      <c r="J9" s="12">
        <v>20687</v>
      </c>
      <c r="K9" s="12">
        <v>2500</v>
      </c>
      <c r="L9" s="8" t="str">
        <f t="shared" si="0"/>
        <v>RED</v>
      </c>
      <c r="M9" s="12">
        <v>586.12</v>
      </c>
      <c r="N9" s="12">
        <v>5.83</v>
      </c>
    </row>
    <row r="10" spans="1:14" x14ac:dyDescent="0.25">
      <c r="A10" s="6">
        <v>7</v>
      </c>
      <c r="B10" s="4" t="s">
        <v>16</v>
      </c>
      <c r="C10" s="4" t="s">
        <v>35</v>
      </c>
      <c r="D10" s="12">
        <v>1000</v>
      </c>
      <c r="E10" s="12">
        <v>534</v>
      </c>
      <c r="F10" s="12">
        <v>461</v>
      </c>
      <c r="G10" s="12">
        <v>466</v>
      </c>
      <c r="H10" s="12">
        <v>469</v>
      </c>
      <c r="I10" s="12">
        <v>6093</v>
      </c>
      <c r="J10" s="12">
        <v>15786</v>
      </c>
      <c r="K10" s="12">
        <v>1500</v>
      </c>
      <c r="L10" s="8" t="str">
        <f t="shared" si="0"/>
        <v>RED</v>
      </c>
      <c r="M10" s="12">
        <v>29.85</v>
      </c>
      <c r="N10" s="12">
        <v>32.049999999999997</v>
      </c>
    </row>
    <row r="11" spans="1:14" x14ac:dyDescent="0.25">
      <c r="A11" s="6">
        <v>8</v>
      </c>
      <c r="B11" s="4" t="s">
        <v>17</v>
      </c>
      <c r="C11" s="4" t="s">
        <v>36</v>
      </c>
      <c r="D11" s="12">
        <v>2000</v>
      </c>
      <c r="E11" s="12">
        <v>682</v>
      </c>
      <c r="F11" s="12">
        <v>466</v>
      </c>
      <c r="G11" s="12">
        <v>871</v>
      </c>
      <c r="H11" s="12">
        <v>866</v>
      </c>
      <c r="I11" s="12">
        <v>3627</v>
      </c>
      <c r="J11" s="12">
        <v>9501</v>
      </c>
      <c r="K11" s="12">
        <v>2500</v>
      </c>
      <c r="L11" s="8" t="str">
        <f t="shared" si="0"/>
        <v>RED</v>
      </c>
      <c r="M11" s="12">
        <v>9.1</v>
      </c>
      <c r="N11" s="12">
        <v>8.81</v>
      </c>
    </row>
    <row r="12" spans="1:14" x14ac:dyDescent="0.25">
      <c r="A12" s="6">
        <v>9</v>
      </c>
      <c r="B12" s="4" t="s">
        <v>38</v>
      </c>
      <c r="C12" s="4" t="s">
        <v>39</v>
      </c>
      <c r="D12" s="12">
        <v>1000</v>
      </c>
      <c r="E12" s="12">
        <v>599</v>
      </c>
      <c r="F12" s="12">
        <v>281</v>
      </c>
      <c r="G12" s="12">
        <v>817</v>
      </c>
      <c r="H12" s="12">
        <v>1276</v>
      </c>
      <c r="I12" s="12">
        <v>7070</v>
      </c>
      <c r="J12" s="12">
        <v>19310</v>
      </c>
      <c r="K12" s="12">
        <v>1500</v>
      </c>
      <c r="L12" s="8" t="str">
        <f t="shared" si="0"/>
        <v>RED</v>
      </c>
      <c r="M12" s="12">
        <v>465.15</v>
      </c>
      <c r="N12" s="12">
        <v>6.33</v>
      </c>
    </row>
    <row r="13" spans="1:14" x14ac:dyDescent="0.25">
      <c r="A13" s="6">
        <v>10</v>
      </c>
      <c r="B13" s="4" t="s">
        <v>18</v>
      </c>
      <c r="C13" s="4" t="s">
        <v>37</v>
      </c>
      <c r="D13" s="12">
        <v>2000</v>
      </c>
      <c r="E13" s="12">
        <v>237</v>
      </c>
      <c r="F13" s="12">
        <v>245</v>
      </c>
      <c r="G13" s="12">
        <v>598</v>
      </c>
      <c r="H13" s="12">
        <v>842</v>
      </c>
      <c r="I13" s="12">
        <v>5909</v>
      </c>
      <c r="J13" s="12">
        <v>16066</v>
      </c>
      <c r="K13" s="12">
        <v>2500</v>
      </c>
      <c r="L13" s="8" t="str">
        <f t="shared" si="0"/>
        <v>RED</v>
      </c>
      <c r="M13" s="12">
        <v>7.53</v>
      </c>
      <c r="N13" s="12">
        <v>4.84</v>
      </c>
    </row>
    <row r="14" spans="1:14" x14ac:dyDescent="0.25">
      <c r="A14" s="6">
        <v>11</v>
      </c>
      <c r="B14" s="4" t="s">
        <v>19</v>
      </c>
      <c r="C14" s="4" t="s">
        <v>40</v>
      </c>
      <c r="D14" s="12">
        <v>1500</v>
      </c>
      <c r="E14" s="12">
        <v>581</v>
      </c>
      <c r="F14" s="12">
        <v>561</v>
      </c>
      <c r="G14" s="12">
        <v>1003</v>
      </c>
      <c r="H14" s="12">
        <v>1275</v>
      </c>
      <c r="I14" s="12">
        <v>6710</v>
      </c>
      <c r="J14" s="12">
        <v>21320</v>
      </c>
      <c r="K14" s="12">
        <v>2000</v>
      </c>
      <c r="L14" s="8" t="str">
        <f t="shared" si="0"/>
        <v>RED</v>
      </c>
      <c r="M14" s="12">
        <v>72.5</v>
      </c>
      <c r="N14" s="12">
        <v>6.7</v>
      </c>
    </row>
    <row r="15" spans="1:14" x14ac:dyDescent="0.25">
      <c r="A15" s="6">
        <v>12</v>
      </c>
      <c r="B15" s="4" t="s">
        <v>20</v>
      </c>
      <c r="C15" s="4" t="s">
        <v>41</v>
      </c>
      <c r="D15" s="12">
        <v>2000</v>
      </c>
      <c r="E15" s="12">
        <v>236</v>
      </c>
      <c r="F15" s="12">
        <v>232</v>
      </c>
      <c r="G15" s="12">
        <v>638</v>
      </c>
      <c r="H15" s="12">
        <v>916</v>
      </c>
      <c r="I15" s="12">
        <v>5426</v>
      </c>
      <c r="J15" s="12">
        <v>18973</v>
      </c>
      <c r="K15" s="12">
        <v>2500</v>
      </c>
      <c r="L15" s="8" t="str">
        <f t="shared" si="0"/>
        <v>RED</v>
      </c>
      <c r="M15" s="12">
        <v>8.2200000000000006</v>
      </c>
      <c r="N15" s="12">
        <v>10.83</v>
      </c>
    </row>
    <row r="16" spans="1:14" x14ac:dyDescent="0.25">
      <c r="A16" s="6">
        <v>13</v>
      </c>
      <c r="B16" s="4" t="s">
        <v>21</v>
      </c>
      <c r="C16" s="4" t="s">
        <v>29</v>
      </c>
      <c r="D16" s="12">
        <v>1500</v>
      </c>
      <c r="E16" s="12">
        <v>453</v>
      </c>
      <c r="F16" s="12">
        <v>229</v>
      </c>
      <c r="G16" s="12">
        <v>314</v>
      </c>
      <c r="H16" s="12">
        <v>865</v>
      </c>
      <c r="I16" s="12">
        <v>1856</v>
      </c>
      <c r="J16" s="12">
        <v>3260</v>
      </c>
      <c r="K16" s="12">
        <v>2000</v>
      </c>
      <c r="L16" s="9" t="str">
        <f t="shared" si="0"/>
        <v>AMBER</v>
      </c>
      <c r="M16" s="12">
        <v>38.35</v>
      </c>
      <c r="N16" s="12">
        <v>16.260000000000002</v>
      </c>
    </row>
    <row r="17" spans="1:14" x14ac:dyDescent="0.25">
      <c r="A17" s="6">
        <v>14</v>
      </c>
      <c r="B17" s="4" t="s">
        <v>22</v>
      </c>
      <c r="C17" s="4" t="s">
        <v>42</v>
      </c>
      <c r="D17" s="12">
        <v>1000</v>
      </c>
      <c r="E17" s="12">
        <v>237</v>
      </c>
      <c r="F17" s="12">
        <v>236</v>
      </c>
      <c r="G17" s="12">
        <v>364</v>
      </c>
      <c r="H17" s="12">
        <v>674</v>
      </c>
      <c r="I17" s="12">
        <v>1089</v>
      </c>
      <c r="J17" s="12">
        <v>2515</v>
      </c>
      <c r="K17" s="12">
        <v>1500</v>
      </c>
      <c r="L17" s="9" t="str">
        <f>IF(I17&gt;K17,"RED",IF(I17&lt;=D17,"GREEN","AMBER"))</f>
        <v>AMBER</v>
      </c>
      <c r="M17" s="12">
        <v>16.16</v>
      </c>
      <c r="N17" s="12">
        <v>8.52</v>
      </c>
    </row>
    <row r="18" spans="1:14" x14ac:dyDescent="0.25">
      <c r="A18" s="6">
        <v>15</v>
      </c>
      <c r="B18" s="4" t="s">
        <v>23</v>
      </c>
      <c r="C18" s="4" t="s">
        <v>43</v>
      </c>
      <c r="D18" s="12">
        <v>2000</v>
      </c>
      <c r="E18" s="12">
        <v>243</v>
      </c>
      <c r="F18" s="12">
        <v>455</v>
      </c>
      <c r="G18" s="12">
        <v>239</v>
      </c>
      <c r="H18" s="12">
        <v>602</v>
      </c>
      <c r="I18" s="12">
        <v>1347</v>
      </c>
      <c r="J18" s="12">
        <v>2679</v>
      </c>
      <c r="K18" s="12">
        <v>2500</v>
      </c>
      <c r="L18" s="7" t="str">
        <f t="shared" si="0"/>
        <v>GREEN</v>
      </c>
      <c r="M18" s="12">
        <v>24.69</v>
      </c>
      <c r="N18" s="12">
        <v>17.22</v>
      </c>
    </row>
    <row r="19" spans="1:14" x14ac:dyDescent="0.25">
      <c r="A19" s="6">
        <v>16</v>
      </c>
      <c r="B19" s="4" t="s">
        <v>24</v>
      </c>
      <c r="C19" s="4" t="s">
        <v>44</v>
      </c>
      <c r="D19" s="12">
        <v>1000</v>
      </c>
      <c r="E19" s="12">
        <v>229</v>
      </c>
      <c r="F19" s="12">
        <v>236</v>
      </c>
      <c r="G19" s="12">
        <v>236</v>
      </c>
      <c r="H19" s="12">
        <v>541</v>
      </c>
      <c r="I19" s="12">
        <v>833</v>
      </c>
      <c r="J19" s="12">
        <v>1796</v>
      </c>
      <c r="K19" s="12">
        <v>1500</v>
      </c>
      <c r="L19" s="7" t="str">
        <f t="shared" si="0"/>
        <v>GREEN</v>
      </c>
      <c r="M19" s="12">
        <v>28.59</v>
      </c>
      <c r="N19" s="12">
        <v>34.159999999999997</v>
      </c>
    </row>
    <row r="20" spans="1:14" x14ac:dyDescent="0.25">
      <c r="A20" s="6">
        <v>17</v>
      </c>
      <c r="B20" s="4" t="s">
        <v>25</v>
      </c>
      <c r="C20" s="4" t="s">
        <v>45</v>
      </c>
      <c r="D20" s="12">
        <v>2000</v>
      </c>
      <c r="E20" s="12">
        <v>468</v>
      </c>
      <c r="F20" s="12">
        <v>443</v>
      </c>
      <c r="G20" s="12">
        <v>460</v>
      </c>
      <c r="H20" s="12">
        <v>466</v>
      </c>
      <c r="I20" s="12">
        <v>817</v>
      </c>
      <c r="J20" s="12">
        <v>1821</v>
      </c>
      <c r="K20" s="12">
        <v>2500</v>
      </c>
      <c r="L20" s="7" t="str">
        <f t="shared" si="0"/>
        <v>GREEN</v>
      </c>
      <c r="M20" s="12">
        <v>34.090000000000003</v>
      </c>
      <c r="N20" s="12">
        <v>0</v>
      </c>
    </row>
    <row r="21" spans="1:14" x14ac:dyDescent="0.25">
      <c r="A21" s="6">
        <v>18</v>
      </c>
      <c r="B21" s="4" t="s">
        <v>26</v>
      </c>
      <c r="C21" s="4" t="s">
        <v>46</v>
      </c>
      <c r="D21" s="12">
        <v>2000</v>
      </c>
      <c r="E21" s="12">
        <v>421</v>
      </c>
      <c r="F21" s="12">
        <v>454</v>
      </c>
      <c r="G21" s="12">
        <v>449</v>
      </c>
      <c r="H21" s="12">
        <v>457</v>
      </c>
      <c r="I21" s="12">
        <v>878</v>
      </c>
      <c r="J21" s="12">
        <v>1731</v>
      </c>
      <c r="K21" s="12">
        <v>2500</v>
      </c>
      <c r="L21" s="7" t="str">
        <f t="shared" si="0"/>
        <v>GREEN</v>
      </c>
      <c r="M21" s="12">
        <v>36</v>
      </c>
      <c r="N21" s="12">
        <v>38.4</v>
      </c>
    </row>
    <row r="22" spans="1:14" x14ac:dyDescent="0.25">
      <c r="A22" s="6">
        <v>19</v>
      </c>
      <c r="B22" s="4" t="s">
        <v>27</v>
      </c>
      <c r="C22" s="4" t="s">
        <v>47</v>
      </c>
      <c r="D22" s="12">
        <v>2000</v>
      </c>
      <c r="E22" s="12">
        <v>222</v>
      </c>
      <c r="F22" s="12">
        <v>228</v>
      </c>
      <c r="G22" s="12">
        <v>228</v>
      </c>
      <c r="H22" s="12">
        <v>231</v>
      </c>
      <c r="I22" s="12">
        <v>581</v>
      </c>
      <c r="J22" s="12">
        <v>1586</v>
      </c>
      <c r="K22" s="12">
        <v>2500</v>
      </c>
      <c r="L22" s="7" t="str">
        <f t="shared" si="0"/>
        <v>GREEN</v>
      </c>
      <c r="M22" s="12">
        <v>45.47</v>
      </c>
      <c r="N22" s="12">
        <v>58.3</v>
      </c>
    </row>
  </sheetData>
  <autoFilter ref="A3:N22" xr:uid="{849EE72A-3E16-4D45-A56A-5E06C596C023}"/>
  <mergeCells count="1"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06CF-BAE9-4B97-A7AA-7743FE8663D8}">
  <dimension ref="A1:N22"/>
  <sheetViews>
    <sheetView topLeftCell="D4" workbookViewId="0">
      <selection activeCell="K12" sqref="K11:K12"/>
    </sheetView>
  </sheetViews>
  <sheetFormatPr defaultRowHeight="15" x14ac:dyDescent="0.25"/>
  <cols>
    <col min="1" max="1" width="10.42578125" style="1" customWidth="1"/>
    <col min="2" max="2" width="32.140625" style="1" bestFit="1" customWidth="1"/>
    <col min="3" max="3" width="67.85546875" bestFit="1" customWidth="1"/>
    <col min="4" max="4" width="34.7109375" style="11" bestFit="1" customWidth="1"/>
    <col min="5" max="9" width="9.140625" style="11"/>
    <col min="10" max="10" width="9.5703125" style="11" bestFit="1" customWidth="1"/>
    <col min="11" max="11" width="24.42578125" style="11" bestFit="1" customWidth="1"/>
    <col min="12" max="12" width="9.140625" style="1"/>
    <col min="13" max="13" width="17.85546875" style="11" bestFit="1" customWidth="1"/>
    <col min="14" max="14" width="13.140625" style="11" bestFit="1" customWidth="1"/>
  </cols>
  <sheetData>
    <row r="1" spans="1:14" ht="18.75" x14ac:dyDescent="0.3">
      <c r="B1" s="13" t="s">
        <v>50</v>
      </c>
      <c r="C1" s="13"/>
      <c r="D1" s="13"/>
    </row>
    <row r="3" spans="1:14" x14ac:dyDescent="0.25">
      <c r="A3" s="2" t="s">
        <v>0</v>
      </c>
      <c r="B3" s="2" t="s">
        <v>28</v>
      </c>
      <c r="C3" s="3" t="s">
        <v>1</v>
      </c>
      <c r="D3" s="10" t="s">
        <v>2</v>
      </c>
      <c r="E3" s="10" t="s">
        <v>3</v>
      </c>
      <c r="F3" s="10" t="s">
        <v>4</v>
      </c>
      <c r="G3" s="10">
        <v>50</v>
      </c>
      <c r="H3" s="10">
        <v>100</v>
      </c>
      <c r="I3" s="10">
        <v>500</v>
      </c>
      <c r="J3" s="10">
        <v>1000</v>
      </c>
      <c r="K3" s="10" t="s">
        <v>52</v>
      </c>
      <c r="L3" s="2" t="s">
        <v>5</v>
      </c>
      <c r="M3" s="10" t="s">
        <v>6</v>
      </c>
      <c r="N3" s="10" t="s">
        <v>7</v>
      </c>
    </row>
    <row r="4" spans="1:14" x14ac:dyDescent="0.25">
      <c r="A4" s="6">
        <v>1</v>
      </c>
      <c r="B4" s="4" t="s">
        <v>10</v>
      </c>
      <c r="C4" s="4" t="s">
        <v>29</v>
      </c>
      <c r="D4" s="12">
        <v>2000</v>
      </c>
      <c r="E4" s="12">
        <v>632</v>
      </c>
      <c r="F4" s="12">
        <v>521</v>
      </c>
      <c r="G4" s="12">
        <v>791</v>
      </c>
      <c r="H4" s="12">
        <v>2029</v>
      </c>
      <c r="I4" s="12">
        <v>30917</v>
      </c>
      <c r="J4" s="12">
        <v>120909</v>
      </c>
      <c r="K4" s="12">
        <v>2500</v>
      </c>
      <c r="L4" s="8" t="str">
        <f>IF(I4&gt;K4,"RED",IF(I4&lt;=D4,"GREEN","AMBER"))</f>
        <v>RED</v>
      </c>
      <c r="M4" s="12">
        <v>3.18</v>
      </c>
      <c r="N4" s="12">
        <v>0.96</v>
      </c>
    </row>
    <row r="5" spans="1:14" x14ac:dyDescent="0.25">
      <c r="A5" s="6">
        <v>2</v>
      </c>
      <c r="B5" s="4" t="s">
        <v>11</v>
      </c>
      <c r="C5" s="4" t="s">
        <v>30</v>
      </c>
      <c r="D5" s="12">
        <v>2000</v>
      </c>
      <c r="E5" s="12">
        <v>421</v>
      </c>
      <c r="F5" s="12">
        <v>405</v>
      </c>
      <c r="G5" s="12">
        <v>794</v>
      </c>
      <c r="H5" s="12">
        <v>3724</v>
      </c>
      <c r="I5" s="12">
        <v>15852</v>
      </c>
      <c r="J5" s="12">
        <v>48681</v>
      </c>
      <c r="K5" s="12">
        <v>2500</v>
      </c>
      <c r="L5" s="8" t="str">
        <f t="shared" ref="L5:L22" si="0">IF(I5&gt;K5,"RED",IF(I5&lt;=D5,"GREEN","AMBER"))</f>
        <v>RED</v>
      </c>
      <c r="M5" s="12">
        <v>5.31</v>
      </c>
      <c r="N5" s="12">
        <v>1.1399999999999999</v>
      </c>
    </row>
    <row r="6" spans="1:14" x14ac:dyDescent="0.25">
      <c r="A6" s="6">
        <v>3</v>
      </c>
      <c r="B6" s="4" t="s">
        <v>12</v>
      </c>
      <c r="C6" s="4" t="s">
        <v>31</v>
      </c>
      <c r="D6" s="12">
        <v>2000</v>
      </c>
      <c r="E6" s="12">
        <v>215</v>
      </c>
      <c r="F6" s="12">
        <v>266</v>
      </c>
      <c r="G6" s="12">
        <v>558</v>
      </c>
      <c r="H6" s="12">
        <v>3097</v>
      </c>
      <c r="I6" s="12">
        <v>24475</v>
      </c>
      <c r="J6" s="12">
        <v>31569</v>
      </c>
      <c r="K6" s="12">
        <v>2500</v>
      </c>
      <c r="L6" s="8" t="str">
        <f t="shared" si="0"/>
        <v>RED</v>
      </c>
      <c r="M6" s="12">
        <v>4.46</v>
      </c>
      <c r="N6" s="12">
        <v>1.1599999999999999</v>
      </c>
    </row>
    <row r="7" spans="1:14" x14ac:dyDescent="0.25">
      <c r="A7" s="6">
        <v>4</v>
      </c>
      <c r="B7" s="4" t="s">
        <v>13</v>
      </c>
      <c r="C7" s="4" t="s">
        <v>32</v>
      </c>
      <c r="D7" s="12">
        <v>2000</v>
      </c>
      <c r="E7" s="12">
        <v>228</v>
      </c>
      <c r="F7" s="12">
        <v>477</v>
      </c>
      <c r="G7" s="12">
        <v>792</v>
      </c>
      <c r="H7" s="12">
        <v>2744</v>
      </c>
      <c r="I7" s="12">
        <v>12971</v>
      </c>
      <c r="J7" s="12">
        <v>31720</v>
      </c>
      <c r="K7" s="12">
        <v>2500</v>
      </c>
      <c r="L7" s="8" t="str">
        <f t="shared" si="0"/>
        <v>RED</v>
      </c>
      <c r="M7" s="12">
        <v>1.92</v>
      </c>
      <c r="N7" s="12">
        <v>1.18</v>
      </c>
    </row>
    <row r="8" spans="1:14" x14ac:dyDescent="0.25">
      <c r="A8" s="6">
        <v>5</v>
      </c>
      <c r="B8" s="4" t="s">
        <v>14</v>
      </c>
      <c r="C8" s="4" t="s">
        <v>33</v>
      </c>
      <c r="D8" s="12">
        <v>2000</v>
      </c>
      <c r="E8" s="12">
        <v>249</v>
      </c>
      <c r="F8" s="12">
        <v>589</v>
      </c>
      <c r="G8" s="12">
        <v>1942</v>
      </c>
      <c r="H8" s="12">
        <v>2108</v>
      </c>
      <c r="I8" s="12">
        <v>22986</v>
      </c>
      <c r="J8" s="12">
        <v>27272</v>
      </c>
      <c r="K8" s="12">
        <v>2500</v>
      </c>
      <c r="L8" s="8" t="str">
        <f t="shared" si="0"/>
        <v>RED</v>
      </c>
      <c r="M8" s="12">
        <v>1.29</v>
      </c>
      <c r="N8" s="12">
        <v>1.34</v>
      </c>
    </row>
    <row r="9" spans="1:14" x14ac:dyDescent="0.25">
      <c r="A9" s="6">
        <v>6</v>
      </c>
      <c r="B9" s="4" t="s">
        <v>15</v>
      </c>
      <c r="C9" s="4" t="s">
        <v>34</v>
      </c>
      <c r="D9" s="12">
        <v>1500</v>
      </c>
      <c r="E9" s="12">
        <v>517</v>
      </c>
      <c r="F9" s="12">
        <v>876</v>
      </c>
      <c r="G9" s="12">
        <v>2383</v>
      </c>
      <c r="H9" s="12">
        <v>2825</v>
      </c>
      <c r="I9" s="12">
        <v>19126</v>
      </c>
      <c r="J9" s="12">
        <v>33855</v>
      </c>
      <c r="K9" s="12">
        <v>2500</v>
      </c>
      <c r="L9" s="8" t="str">
        <f t="shared" si="0"/>
        <v>RED</v>
      </c>
      <c r="M9" s="12">
        <v>64.72</v>
      </c>
      <c r="N9" s="12">
        <v>0.64</v>
      </c>
    </row>
    <row r="10" spans="1:14" x14ac:dyDescent="0.25">
      <c r="A10" s="6">
        <v>7</v>
      </c>
      <c r="B10" s="4" t="s">
        <v>16</v>
      </c>
      <c r="C10" s="4" t="s">
        <v>35</v>
      </c>
      <c r="D10" s="12">
        <v>1000</v>
      </c>
      <c r="E10" s="12">
        <v>440</v>
      </c>
      <c r="F10" s="12">
        <v>517</v>
      </c>
      <c r="G10" s="12">
        <v>1623</v>
      </c>
      <c r="H10" s="12">
        <v>1944</v>
      </c>
      <c r="I10" s="12">
        <v>12651</v>
      </c>
      <c r="J10" s="12">
        <v>42747</v>
      </c>
      <c r="K10" s="12">
        <v>1500</v>
      </c>
      <c r="L10" s="8" t="str">
        <f t="shared" si="0"/>
        <v>RED</v>
      </c>
      <c r="M10" s="12">
        <v>3.24</v>
      </c>
      <c r="N10" s="12">
        <v>3.48</v>
      </c>
    </row>
    <row r="11" spans="1:14" x14ac:dyDescent="0.25">
      <c r="A11" s="6">
        <v>8</v>
      </c>
      <c r="B11" s="4" t="s">
        <v>17</v>
      </c>
      <c r="C11" s="4" t="s">
        <v>36</v>
      </c>
      <c r="D11" s="12">
        <v>2000</v>
      </c>
      <c r="E11" s="12">
        <v>243</v>
      </c>
      <c r="F11" s="12">
        <v>315</v>
      </c>
      <c r="G11" s="12">
        <v>1588</v>
      </c>
      <c r="H11" s="12">
        <v>1576</v>
      </c>
      <c r="I11" s="12">
        <v>10518</v>
      </c>
      <c r="J11" s="12">
        <v>25216</v>
      </c>
      <c r="K11" s="12">
        <v>2500</v>
      </c>
      <c r="L11" s="8" t="str">
        <f t="shared" si="0"/>
        <v>RED</v>
      </c>
      <c r="M11" s="12">
        <v>1.06</v>
      </c>
      <c r="N11" s="12">
        <v>1.03</v>
      </c>
    </row>
    <row r="12" spans="1:14" x14ac:dyDescent="0.25">
      <c r="A12" s="6">
        <v>9</v>
      </c>
      <c r="B12" s="4" t="s">
        <v>38</v>
      </c>
      <c r="C12" s="4" t="s">
        <v>39</v>
      </c>
      <c r="D12" s="12">
        <v>1000</v>
      </c>
      <c r="E12" s="12">
        <v>365</v>
      </c>
      <c r="F12" s="12">
        <v>515</v>
      </c>
      <c r="G12" s="12">
        <v>1281</v>
      </c>
      <c r="H12" s="12">
        <v>1601</v>
      </c>
      <c r="I12" s="12">
        <v>12980</v>
      </c>
      <c r="J12" s="12">
        <v>29450</v>
      </c>
      <c r="K12" s="12">
        <v>1500</v>
      </c>
      <c r="L12" s="8" t="str">
        <f t="shared" si="0"/>
        <v>RED</v>
      </c>
      <c r="M12" s="12">
        <v>48.69</v>
      </c>
      <c r="N12" s="12">
        <v>0.66</v>
      </c>
    </row>
    <row r="13" spans="1:14" x14ac:dyDescent="0.25">
      <c r="A13" s="6">
        <v>10</v>
      </c>
      <c r="B13" s="4" t="s">
        <v>18</v>
      </c>
      <c r="C13" s="4" t="s">
        <v>37</v>
      </c>
      <c r="D13" s="12">
        <v>2000</v>
      </c>
      <c r="E13" s="12">
        <v>240</v>
      </c>
      <c r="F13" s="12">
        <v>314</v>
      </c>
      <c r="G13" s="12">
        <v>1028</v>
      </c>
      <c r="H13" s="12">
        <v>1261</v>
      </c>
      <c r="I13" s="12">
        <v>12735</v>
      </c>
      <c r="J13" s="12">
        <v>27429</v>
      </c>
      <c r="K13" s="12">
        <v>2500</v>
      </c>
      <c r="L13" s="8" t="str">
        <f t="shared" si="0"/>
        <v>RED</v>
      </c>
      <c r="M13" s="12">
        <v>1.06</v>
      </c>
      <c r="N13" s="12">
        <v>0.67</v>
      </c>
    </row>
    <row r="14" spans="1:14" x14ac:dyDescent="0.25">
      <c r="A14" s="6">
        <v>11</v>
      </c>
      <c r="B14" s="4" t="s">
        <v>19</v>
      </c>
      <c r="C14" s="4" t="s">
        <v>40</v>
      </c>
      <c r="D14" s="12">
        <v>1500</v>
      </c>
      <c r="E14" s="12">
        <v>588</v>
      </c>
      <c r="F14" s="12">
        <v>758</v>
      </c>
      <c r="G14" s="12">
        <v>1365</v>
      </c>
      <c r="H14" s="12">
        <v>1810</v>
      </c>
      <c r="I14" s="12">
        <v>12205</v>
      </c>
      <c r="J14" s="12">
        <v>24839</v>
      </c>
      <c r="K14" s="12">
        <v>2000</v>
      </c>
      <c r="L14" s="8" t="str">
        <f t="shared" si="0"/>
        <v>RED</v>
      </c>
      <c r="M14" s="12">
        <v>10.97</v>
      </c>
      <c r="N14" s="12">
        <v>1.03</v>
      </c>
    </row>
    <row r="15" spans="1:14" x14ac:dyDescent="0.25">
      <c r="A15" s="6">
        <v>12</v>
      </c>
      <c r="B15" s="4" t="s">
        <v>20</v>
      </c>
      <c r="C15" s="4" t="s">
        <v>41</v>
      </c>
      <c r="D15" s="12">
        <v>2000</v>
      </c>
      <c r="E15" s="12">
        <v>224</v>
      </c>
      <c r="F15" s="12">
        <v>457</v>
      </c>
      <c r="G15" s="12">
        <v>729</v>
      </c>
      <c r="H15" s="12">
        <v>1133</v>
      </c>
      <c r="I15" s="12">
        <v>18332</v>
      </c>
      <c r="J15" s="12">
        <v>25397</v>
      </c>
      <c r="K15" s="12">
        <v>2500</v>
      </c>
      <c r="L15" s="8" t="str">
        <f t="shared" si="0"/>
        <v>RED</v>
      </c>
      <c r="M15" s="12">
        <v>0.85</v>
      </c>
      <c r="N15" s="12">
        <v>1.1200000000000001</v>
      </c>
    </row>
    <row r="16" spans="1:14" x14ac:dyDescent="0.25">
      <c r="A16" s="6">
        <v>13</v>
      </c>
      <c r="B16" s="4" t="s">
        <v>21</v>
      </c>
      <c r="C16" s="4" t="s">
        <v>29</v>
      </c>
      <c r="D16" s="12">
        <v>1500</v>
      </c>
      <c r="E16" s="12">
        <v>436</v>
      </c>
      <c r="F16" s="12">
        <v>448</v>
      </c>
      <c r="G16" s="12">
        <v>536</v>
      </c>
      <c r="H16" s="12">
        <v>829</v>
      </c>
      <c r="I16" s="12">
        <v>12573</v>
      </c>
      <c r="J16" s="12">
        <v>27545</v>
      </c>
      <c r="K16" s="12">
        <v>2000</v>
      </c>
      <c r="L16" s="8" t="str">
        <f t="shared" si="0"/>
        <v>RED</v>
      </c>
      <c r="M16" s="12">
        <v>3.5</v>
      </c>
      <c r="N16" s="12">
        <v>1.48</v>
      </c>
    </row>
    <row r="17" spans="1:14" x14ac:dyDescent="0.25">
      <c r="A17" s="6">
        <v>14</v>
      </c>
      <c r="B17" s="4" t="s">
        <v>22</v>
      </c>
      <c r="C17" s="4" t="s">
        <v>42</v>
      </c>
      <c r="D17" s="12">
        <v>1000</v>
      </c>
      <c r="E17" s="12">
        <v>236</v>
      </c>
      <c r="F17" s="12">
        <v>246</v>
      </c>
      <c r="G17" s="12">
        <v>478</v>
      </c>
      <c r="H17" s="12">
        <v>653</v>
      </c>
      <c r="I17" s="12">
        <v>9713</v>
      </c>
      <c r="J17" s="12">
        <v>24665</v>
      </c>
      <c r="K17" s="12">
        <v>1500</v>
      </c>
      <c r="L17" s="8" t="str">
        <f t="shared" si="0"/>
        <v>RED</v>
      </c>
      <c r="M17" s="12">
        <v>1.1499999999999999</v>
      </c>
      <c r="N17" s="12">
        <v>0.61</v>
      </c>
    </row>
    <row r="18" spans="1:14" x14ac:dyDescent="0.25">
      <c r="A18" s="6">
        <v>15</v>
      </c>
      <c r="B18" s="4" t="s">
        <v>23</v>
      </c>
      <c r="C18" s="4" t="s">
        <v>43</v>
      </c>
      <c r="D18" s="12">
        <v>2000</v>
      </c>
      <c r="E18" s="12">
        <v>234</v>
      </c>
      <c r="F18" s="12">
        <v>255</v>
      </c>
      <c r="G18" s="12">
        <v>375</v>
      </c>
      <c r="H18" s="12">
        <v>762</v>
      </c>
      <c r="I18" s="12">
        <v>9669</v>
      </c>
      <c r="J18" s="12">
        <v>24894</v>
      </c>
      <c r="K18" s="12">
        <v>2500</v>
      </c>
      <c r="L18" s="8" t="str">
        <f t="shared" si="0"/>
        <v>RED</v>
      </c>
      <c r="M18" s="12">
        <v>0.86</v>
      </c>
      <c r="N18" s="12">
        <v>0.6</v>
      </c>
    </row>
    <row r="19" spans="1:14" x14ac:dyDescent="0.25">
      <c r="A19" s="6">
        <v>16</v>
      </c>
      <c r="B19" s="4" t="s">
        <v>24</v>
      </c>
      <c r="C19" s="4" t="s">
        <v>44</v>
      </c>
      <c r="D19" s="12">
        <v>1000</v>
      </c>
      <c r="E19" s="12">
        <v>240</v>
      </c>
      <c r="F19" s="12">
        <v>245</v>
      </c>
      <c r="G19" s="12">
        <v>322</v>
      </c>
      <c r="H19" s="12">
        <v>714</v>
      </c>
      <c r="I19" s="12">
        <v>9676</v>
      </c>
      <c r="J19" s="12">
        <v>22534</v>
      </c>
      <c r="K19" s="12">
        <v>1500</v>
      </c>
      <c r="L19" s="8" t="str">
        <f t="shared" si="0"/>
        <v>RED</v>
      </c>
      <c r="M19" s="12">
        <v>0.85</v>
      </c>
      <c r="N19" s="12">
        <v>1.01</v>
      </c>
    </row>
    <row r="20" spans="1:14" x14ac:dyDescent="0.25">
      <c r="A20" s="6">
        <v>17</v>
      </c>
      <c r="B20" s="4" t="s">
        <v>25</v>
      </c>
      <c r="C20" s="4" t="s">
        <v>45</v>
      </c>
      <c r="D20" s="12">
        <v>2000</v>
      </c>
      <c r="E20" s="12">
        <v>449</v>
      </c>
      <c r="F20" s="12">
        <v>468</v>
      </c>
      <c r="G20" s="12">
        <v>510</v>
      </c>
      <c r="H20" s="12">
        <v>899</v>
      </c>
      <c r="I20" s="12">
        <v>3283</v>
      </c>
      <c r="J20" s="12">
        <v>957</v>
      </c>
      <c r="K20" s="12">
        <v>2500</v>
      </c>
      <c r="L20" s="8" t="str">
        <f t="shared" si="0"/>
        <v>RED</v>
      </c>
      <c r="M20" s="12">
        <v>1.2</v>
      </c>
      <c r="N20" s="12">
        <v>0</v>
      </c>
    </row>
    <row r="21" spans="1:14" x14ac:dyDescent="0.25">
      <c r="A21" s="6">
        <v>18</v>
      </c>
      <c r="B21" s="4" t="s">
        <v>26</v>
      </c>
      <c r="C21" s="4" t="s">
        <v>46</v>
      </c>
      <c r="D21" s="12">
        <v>2000</v>
      </c>
      <c r="E21" s="12">
        <v>423</v>
      </c>
      <c r="F21" s="12">
        <v>463</v>
      </c>
      <c r="G21" s="12">
        <v>725</v>
      </c>
      <c r="H21" s="12">
        <v>863</v>
      </c>
      <c r="I21" s="12">
        <v>11372</v>
      </c>
      <c r="J21" s="12">
        <v>27446</v>
      </c>
      <c r="K21" s="12">
        <v>2500</v>
      </c>
      <c r="L21" s="8" t="str">
        <f t="shared" si="0"/>
        <v>RED</v>
      </c>
      <c r="M21" s="12">
        <v>0.89</v>
      </c>
      <c r="N21" s="12">
        <v>0.95</v>
      </c>
    </row>
    <row r="22" spans="1:14" x14ac:dyDescent="0.25">
      <c r="A22" s="6">
        <v>19</v>
      </c>
      <c r="B22" s="4" t="s">
        <v>27</v>
      </c>
      <c r="C22" s="4" t="s">
        <v>47</v>
      </c>
      <c r="D22" s="12">
        <v>2000</v>
      </c>
      <c r="E22" s="12">
        <v>228</v>
      </c>
      <c r="F22" s="12">
        <v>232</v>
      </c>
      <c r="G22" s="12">
        <v>414</v>
      </c>
      <c r="H22" s="12">
        <v>327</v>
      </c>
      <c r="I22" s="12">
        <v>4875</v>
      </c>
      <c r="J22" s="12">
        <v>21885</v>
      </c>
      <c r="K22" s="12">
        <v>2500</v>
      </c>
      <c r="L22" s="8" t="str">
        <f t="shared" si="0"/>
        <v>RED</v>
      </c>
      <c r="M22" s="12">
        <v>0.9</v>
      </c>
      <c r="N22" s="12">
        <v>1.1599999999999999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8318-AD90-4048-A122-979526707F3D}">
  <dimension ref="A1:N22"/>
  <sheetViews>
    <sheetView tabSelected="1" topLeftCell="D1" workbookViewId="0">
      <selection activeCell="J14" sqref="J14"/>
    </sheetView>
  </sheetViews>
  <sheetFormatPr defaultRowHeight="15" x14ac:dyDescent="0.25"/>
  <cols>
    <col min="1" max="1" width="10.42578125" style="1" customWidth="1"/>
    <col min="2" max="2" width="32.140625" style="1" bestFit="1" customWidth="1"/>
    <col min="3" max="3" width="67.85546875" bestFit="1" customWidth="1"/>
    <col min="4" max="4" width="34.7109375" style="11" bestFit="1" customWidth="1"/>
    <col min="5" max="9" width="9.140625" style="11"/>
    <col min="10" max="10" width="9.5703125" style="11" bestFit="1" customWidth="1"/>
    <col min="11" max="11" width="24.42578125" style="11" bestFit="1" customWidth="1"/>
    <col min="12" max="12" width="9.140625" style="1"/>
    <col min="13" max="13" width="17.85546875" style="11" bestFit="1" customWidth="1"/>
    <col min="14" max="14" width="13.140625" style="11" bestFit="1" customWidth="1"/>
  </cols>
  <sheetData>
    <row r="1" spans="1:14" ht="18.75" x14ac:dyDescent="0.3">
      <c r="B1" s="13" t="s">
        <v>51</v>
      </c>
      <c r="C1" s="13"/>
      <c r="D1" s="13"/>
    </row>
    <row r="3" spans="1:14" x14ac:dyDescent="0.25">
      <c r="A3" s="2" t="s">
        <v>0</v>
      </c>
      <c r="B3" s="2" t="s">
        <v>28</v>
      </c>
      <c r="C3" s="3" t="s">
        <v>1</v>
      </c>
      <c r="D3" s="10" t="s">
        <v>2</v>
      </c>
      <c r="E3" s="10" t="s">
        <v>3</v>
      </c>
      <c r="F3" s="10" t="s">
        <v>4</v>
      </c>
      <c r="G3" s="10">
        <v>50</v>
      </c>
      <c r="H3" s="10">
        <v>100</v>
      </c>
      <c r="I3" s="10">
        <v>500</v>
      </c>
      <c r="J3" s="10">
        <v>1000</v>
      </c>
      <c r="K3" s="10" t="s">
        <v>52</v>
      </c>
      <c r="L3" s="2" t="s">
        <v>5</v>
      </c>
      <c r="M3" s="10" t="s">
        <v>6</v>
      </c>
      <c r="N3" s="10" t="s">
        <v>7</v>
      </c>
    </row>
    <row r="4" spans="1:14" x14ac:dyDescent="0.25">
      <c r="A4" s="6">
        <v>1</v>
      </c>
      <c r="B4" s="4" t="s">
        <v>10</v>
      </c>
      <c r="C4" s="4" t="s">
        <v>29</v>
      </c>
      <c r="D4" s="12">
        <v>2000</v>
      </c>
      <c r="E4" s="12">
        <v>777</v>
      </c>
      <c r="F4" s="12">
        <v>561</v>
      </c>
      <c r="G4" s="12">
        <v>811</v>
      </c>
      <c r="H4" s="12">
        <v>1037</v>
      </c>
      <c r="I4" s="12">
        <v>28382</v>
      </c>
      <c r="J4" s="12">
        <v>113039</v>
      </c>
      <c r="K4" s="12">
        <v>2500</v>
      </c>
      <c r="L4" s="8" t="str">
        <f>IF(I4&gt;K4,"RED",IF(I4&lt;=D4,"GREEN","AMBER"))</f>
        <v>RED</v>
      </c>
      <c r="M4" s="12">
        <v>3.83</v>
      </c>
      <c r="N4" s="12">
        <v>1.1499999999999999</v>
      </c>
    </row>
    <row r="5" spans="1:14" x14ac:dyDescent="0.25">
      <c r="A5" s="6">
        <v>2</v>
      </c>
      <c r="B5" s="4" t="s">
        <v>11</v>
      </c>
      <c r="C5" s="4" t="s">
        <v>30</v>
      </c>
      <c r="D5" s="12">
        <v>2000</v>
      </c>
      <c r="E5" s="12">
        <v>497</v>
      </c>
      <c r="F5" s="12">
        <v>444</v>
      </c>
      <c r="G5" s="12">
        <v>1359</v>
      </c>
      <c r="H5" s="12">
        <v>2035</v>
      </c>
      <c r="I5" s="12">
        <v>13515</v>
      </c>
      <c r="J5" s="12">
        <v>46345</v>
      </c>
      <c r="K5" s="12">
        <v>2500</v>
      </c>
      <c r="L5" s="8" t="str">
        <f t="shared" ref="L5:L22" si="0">IF(I5&gt;K5,"RED",IF(I5&lt;=D5,"GREEN","AMBER"))</f>
        <v>RED</v>
      </c>
      <c r="M5" s="12">
        <v>6.56</v>
      </c>
      <c r="N5" s="12">
        <v>1.41</v>
      </c>
    </row>
    <row r="6" spans="1:14" x14ac:dyDescent="0.25">
      <c r="A6" s="6">
        <v>3</v>
      </c>
      <c r="B6" s="4" t="s">
        <v>12</v>
      </c>
      <c r="C6" s="4" t="s">
        <v>31</v>
      </c>
      <c r="D6" s="12">
        <v>2000</v>
      </c>
      <c r="E6" s="12">
        <v>241</v>
      </c>
      <c r="F6" s="12">
        <v>314</v>
      </c>
      <c r="G6" s="12">
        <v>924</v>
      </c>
      <c r="H6" s="12">
        <v>1430</v>
      </c>
      <c r="I6" s="12">
        <v>22049</v>
      </c>
      <c r="J6" s="12">
        <v>34641</v>
      </c>
      <c r="K6" s="12">
        <v>2500</v>
      </c>
      <c r="L6" s="8" t="str">
        <f t="shared" si="0"/>
        <v>RED</v>
      </c>
      <c r="M6" s="12">
        <v>3.44</v>
      </c>
      <c r="N6" s="12">
        <v>0.9</v>
      </c>
    </row>
    <row r="7" spans="1:14" x14ac:dyDescent="0.25">
      <c r="A7" s="6">
        <v>4</v>
      </c>
      <c r="B7" s="4" t="s">
        <v>13</v>
      </c>
      <c r="C7" s="4" t="s">
        <v>32</v>
      </c>
      <c r="D7" s="12">
        <v>2000</v>
      </c>
      <c r="E7" s="12">
        <v>232</v>
      </c>
      <c r="F7" s="12">
        <v>321</v>
      </c>
      <c r="G7" s="12">
        <v>924</v>
      </c>
      <c r="H7" s="12">
        <v>4353</v>
      </c>
      <c r="I7" s="12">
        <v>21436</v>
      </c>
      <c r="J7" s="12">
        <v>45201</v>
      </c>
      <c r="K7" s="12">
        <v>2500</v>
      </c>
      <c r="L7" s="8" t="str">
        <f t="shared" si="0"/>
        <v>RED</v>
      </c>
      <c r="M7" s="12">
        <v>1.55</v>
      </c>
      <c r="N7" s="12">
        <v>0.95</v>
      </c>
    </row>
    <row r="8" spans="1:14" x14ac:dyDescent="0.25">
      <c r="A8" s="6">
        <v>5</v>
      </c>
      <c r="B8" s="4" t="s">
        <v>14</v>
      </c>
      <c r="C8" s="4" t="s">
        <v>33</v>
      </c>
      <c r="D8" s="12">
        <v>2000</v>
      </c>
      <c r="E8" s="12">
        <v>243</v>
      </c>
      <c r="F8" s="12">
        <v>395</v>
      </c>
      <c r="G8" s="12">
        <v>968</v>
      </c>
      <c r="H8" s="12">
        <v>2484</v>
      </c>
      <c r="I8" s="12">
        <v>23807</v>
      </c>
      <c r="J8" s="12">
        <v>45839</v>
      </c>
      <c r="K8" s="12">
        <v>2500</v>
      </c>
      <c r="L8" s="8" t="str">
        <f t="shared" si="0"/>
        <v>RED</v>
      </c>
      <c r="M8" s="12">
        <v>1.1499999999999999</v>
      </c>
      <c r="N8" s="12">
        <v>1.19</v>
      </c>
    </row>
    <row r="9" spans="1:14" x14ac:dyDescent="0.25">
      <c r="A9" s="6">
        <v>6</v>
      </c>
      <c r="B9" s="4" t="s">
        <v>15</v>
      </c>
      <c r="C9" s="4" t="s">
        <v>34</v>
      </c>
      <c r="D9" s="12">
        <v>1500</v>
      </c>
      <c r="E9" s="12">
        <v>615</v>
      </c>
      <c r="F9" s="12">
        <v>741</v>
      </c>
      <c r="G9" s="12">
        <v>4938</v>
      </c>
      <c r="H9" s="12">
        <v>6691</v>
      </c>
      <c r="I9" s="12">
        <v>23855</v>
      </c>
      <c r="J9" s="12">
        <v>46582</v>
      </c>
      <c r="K9" s="12">
        <v>2500</v>
      </c>
      <c r="L9" s="8" t="str">
        <f t="shared" si="0"/>
        <v>RED</v>
      </c>
      <c r="M9" s="12">
        <v>58.08</v>
      </c>
      <c r="N9" s="12">
        <v>0.57999999999999996</v>
      </c>
    </row>
    <row r="10" spans="1:14" x14ac:dyDescent="0.25">
      <c r="A10" s="6">
        <v>7</v>
      </c>
      <c r="B10" s="4" t="s">
        <v>16</v>
      </c>
      <c r="C10" s="4" t="s">
        <v>35</v>
      </c>
      <c r="D10" s="12">
        <v>1000</v>
      </c>
      <c r="E10" s="12">
        <v>456</v>
      </c>
      <c r="F10" s="12">
        <v>507</v>
      </c>
      <c r="G10" s="12">
        <v>1269</v>
      </c>
      <c r="H10" s="12">
        <v>3766</v>
      </c>
      <c r="I10" s="12">
        <v>21718</v>
      </c>
      <c r="J10" s="12">
        <v>45726</v>
      </c>
      <c r="K10" s="12">
        <v>1500</v>
      </c>
      <c r="L10" s="8" t="str">
        <f t="shared" si="0"/>
        <v>RED</v>
      </c>
      <c r="M10" s="12">
        <v>2.89</v>
      </c>
      <c r="N10" s="12">
        <v>3.1</v>
      </c>
    </row>
    <row r="11" spans="1:14" x14ac:dyDescent="0.25">
      <c r="A11" s="6">
        <v>8</v>
      </c>
      <c r="B11" s="4" t="s">
        <v>17</v>
      </c>
      <c r="C11" s="4" t="s">
        <v>36</v>
      </c>
      <c r="D11" s="12">
        <v>2000</v>
      </c>
      <c r="E11" s="12">
        <v>234</v>
      </c>
      <c r="F11" s="12">
        <v>332</v>
      </c>
      <c r="G11" s="12">
        <v>1909</v>
      </c>
      <c r="H11" s="12">
        <v>2068</v>
      </c>
      <c r="I11" s="12">
        <v>22084</v>
      </c>
      <c r="J11" s="12">
        <v>43965</v>
      </c>
      <c r="K11" s="12">
        <v>2500</v>
      </c>
      <c r="L11" s="8" t="str">
        <f t="shared" si="0"/>
        <v>RED</v>
      </c>
      <c r="M11" s="12">
        <v>0.95</v>
      </c>
      <c r="N11" s="12">
        <v>0.91</v>
      </c>
    </row>
    <row r="12" spans="1:14" x14ac:dyDescent="0.25">
      <c r="A12" s="6">
        <v>9</v>
      </c>
      <c r="B12" s="4" t="s">
        <v>38</v>
      </c>
      <c r="C12" s="4" t="s">
        <v>39</v>
      </c>
      <c r="D12" s="12">
        <v>1000</v>
      </c>
      <c r="E12" s="12">
        <v>382</v>
      </c>
      <c r="F12" s="12">
        <v>584</v>
      </c>
      <c r="G12" s="12">
        <v>2918</v>
      </c>
      <c r="H12" s="12">
        <v>4679</v>
      </c>
      <c r="I12" s="12">
        <v>22879</v>
      </c>
      <c r="J12" s="12">
        <v>46022</v>
      </c>
      <c r="K12" s="12">
        <v>1500</v>
      </c>
      <c r="L12" s="8" t="str">
        <f t="shared" si="0"/>
        <v>RED</v>
      </c>
      <c r="M12" s="12">
        <v>44.37</v>
      </c>
      <c r="N12" s="12">
        <v>0.6</v>
      </c>
    </row>
    <row r="13" spans="1:14" x14ac:dyDescent="0.25">
      <c r="A13" s="6">
        <v>10</v>
      </c>
      <c r="B13" s="4" t="s">
        <v>18</v>
      </c>
      <c r="C13" s="4" t="s">
        <v>37</v>
      </c>
      <c r="D13" s="12">
        <v>2000</v>
      </c>
      <c r="E13" s="12">
        <v>228</v>
      </c>
      <c r="F13" s="12">
        <v>325</v>
      </c>
      <c r="G13" s="12">
        <v>1580</v>
      </c>
      <c r="H13" s="12">
        <v>1975</v>
      </c>
      <c r="I13" s="12">
        <v>12998</v>
      </c>
      <c r="J13" s="12">
        <v>43661</v>
      </c>
      <c r="K13" s="12">
        <v>2500</v>
      </c>
      <c r="L13" s="8" t="str">
        <f t="shared" si="0"/>
        <v>RED</v>
      </c>
      <c r="M13" s="12">
        <v>0.96</v>
      </c>
      <c r="N13" s="12">
        <v>0.62</v>
      </c>
    </row>
    <row r="14" spans="1:14" x14ac:dyDescent="0.25">
      <c r="A14" s="6">
        <v>11</v>
      </c>
      <c r="B14" s="4" t="s">
        <v>19</v>
      </c>
      <c r="C14" s="4" t="s">
        <v>40</v>
      </c>
      <c r="D14" s="12">
        <v>1500</v>
      </c>
      <c r="E14" s="12">
        <v>561</v>
      </c>
      <c r="F14" s="12">
        <v>711</v>
      </c>
      <c r="G14" s="12">
        <v>2337</v>
      </c>
      <c r="H14" s="12">
        <v>1418</v>
      </c>
      <c r="I14" s="12">
        <v>15615</v>
      </c>
      <c r="J14" s="12">
        <v>43087</v>
      </c>
      <c r="K14" s="12">
        <v>2000</v>
      </c>
      <c r="L14" s="8" t="str">
        <f t="shared" si="0"/>
        <v>RED</v>
      </c>
      <c r="M14" s="12">
        <v>10.6</v>
      </c>
      <c r="N14" s="12">
        <v>0.99</v>
      </c>
    </row>
    <row r="15" spans="1:14" x14ac:dyDescent="0.25">
      <c r="A15" s="6">
        <v>12</v>
      </c>
      <c r="B15" s="4" t="s">
        <v>20</v>
      </c>
      <c r="C15" s="4" t="s">
        <v>41</v>
      </c>
      <c r="D15" s="12">
        <v>2000</v>
      </c>
      <c r="E15" s="12">
        <v>228</v>
      </c>
      <c r="F15" s="12">
        <v>552</v>
      </c>
      <c r="G15" s="12">
        <v>596</v>
      </c>
      <c r="H15" s="12">
        <v>875</v>
      </c>
      <c r="I15" s="12">
        <v>15906</v>
      </c>
      <c r="J15" s="12">
        <v>32240</v>
      </c>
      <c r="K15" s="12">
        <v>2500</v>
      </c>
      <c r="L15" s="8" t="str">
        <f t="shared" si="0"/>
        <v>RED</v>
      </c>
      <c r="M15" s="12">
        <v>0.82</v>
      </c>
      <c r="N15" s="12">
        <v>1.08</v>
      </c>
    </row>
    <row r="16" spans="1:14" x14ac:dyDescent="0.25">
      <c r="A16" s="6">
        <v>13</v>
      </c>
      <c r="B16" s="4" t="s">
        <v>21</v>
      </c>
      <c r="C16" s="4" t="s">
        <v>29</v>
      </c>
      <c r="D16" s="12">
        <v>1500</v>
      </c>
      <c r="E16" s="12">
        <v>435</v>
      </c>
      <c r="F16" s="12">
        <v>274</v>
      </c>
      <c r="G16" s="12">
        <v>511</v>
      </c>
      <c r="H16" s="12">
        <v>697</v>
      </c>
      <c r="I16" s="12">
        <v>10138</v>
      </c>
      <c r="J16" s="12">
        <v>30930</v>
      </c>
      <c r="K16" s="12">
        <v>2000</v>
      </c>
      <c r="L16" s="8" t="str">
        <f t="shared" si="0"/>
        <v>RED</v>
      </c>
      <c r="M16" s="12">
        <v>3.41</v>
      </c>
      <c r="N16" s="12">
        <v>1.44</v>
      </c>
    </row>
    <row r="17" spans="1:14" x14ac:dyDescent="0.25">
      <c r="A17" s="6">
        <v>14</v>
      </c>
      <c r="B17" s="4" t="s">
        <v>22</v>
      </c>
      <c r="C17" s="4" t="s">
        <v>42</v>
      </c>
      <c r="D17" s="12">
        <v>1000</v>
      </c>
      <c r="E17" s="12">
        <v>224</v>
      </c>
      <c r="F17" s="12">
        <v>261</v>
      </c>
      <c r="G17" s="12">
        <v>467</v>
      </c>
      <c r="H17" s="12">
        <v>708</v>
      </c>
      <c r="I17" s="12">
        <v>7509</v>
      </c>
      <c r="J17" s="12">
        <v>24847</v>
      </c>
      <c r="K17" s="12">
        <v>1500</v>
      </c>
      <c r="L17" s="8" t="str">
        <f t="shared" si="0"/>
        <v>RED</v>
      </c>
      <c r="M17" s="12">
        <v>1.18</v>
      </c>
      <c r="N17" s="12">
        <v>0.62</v>
      </c>
    </row>
    <row r="18" spans="1:14" x14ac:dyDescent="0.25">
      <c r="A18" s="6">
        <v>15</v>
      </c>
      <c r="B18" s="4" t="s">
        <v>23</v>
      </c>
      <c r="C18" s="4" t="s">
        <v>43</v>
      </c>
      <c r="D18" s="12">
        <v>2000</v>
      </c>
      <c r="E18" s="12">
        <v>224</v>
      </c>
      <c r="F18" s="12">
        <v>260</v>
      </c>
      <c r="G18" s="12">
        <v>478</v>
      </c>
      <c r="H18" s="12">
        <v>739</v>
      </c>
      <c r="I18" s="12">
        <v>7621</v>
      </c>
      <c r="J18" s="12">
        <v>25017</v>
      </c>
      <c r="K18" s="12">
        <v>2500</v>
      </c>
      <c r="L18" s="8" t="str">
        <f t="shared" si="0"/>
        <v>RED</v>
      </c>
      <c r="M18" s="12">
        <v>0.9</v>
      </c>
      <c r="N18" s="12">
        <v>0.62</v>
      </c>
    </row>
    <row r="19" spans="1:14" x14ac:dyDescent="0.25">
      <c r="A19" s="6">
        <v>16</v>
      </c>
      <c r="B19" s="4" t="s">
        <v>24</v>
      </c>
      <c r="C19" s="4" t="s">
        <v>44</v>
      </c>
      <c r="D19" s="12">
        <v>1000</v>
      </c>
      <c r="E19" s="12">
        <v>225</v>
      </c>
      <c r="F19" s="12">
        <v>231</v>
      </c>
      <c r="G19" s="12">
        <v>456</v>
      </c>
      <c r="H19" s="12">
        <v>698</v>
      </c>
      <c r="I19" s="12">
        <v>5679</v>
      </c>
      <c r="J19" s="12">
        <v>24727</v>
      </c>
      <c r="K19" s="12">
        <v>1500</v>
      </c>
      <c r="L19" s="8" t="str">
        <f t="shared" si="0"/>
        <v>RED</v>
      </c>
      <c r="M19" s="12">
        <v>0.88</v>
      </c>
      <c r="N19" s="12">
        <v>1.05</v>
      </c>
    </row>
    <row r="20" spans="1:14" x14ac:dyDescent="0.25">
      <c r="A20" s="6">
        <v>17</v>
      </c>
      <c r="B20" s="4" t="s">
        <v>25</v>
      </c>
      <c r="C20" s="4" t="s">
        <v>45</v>
      </c>
      <c r="D20" s="12">
        <v>2000</v>
      </c>
      <c r="E20" s="12">
        <v>435</v>
      </c>
      <c r="F20" s="12">
        <v>458</v>
      </c>
      <c r="G20" s="12">
        <v>470</v>
      </c>
      <c r="H20" s="12">
        <v>784</v>
      </c>
      <c r="I20" s="12">
        <v>1517</v>
      </c>
      <c r="J20" s="12">
        <v>1891</v>
      </c>
      <c r="K20" s="12">
        <v>2500</v>
      </c>
      <c r="L20" s="7" t="str">
        <f t="shared" si="0"/>
        <v>GREEN</v>
      </c>
      <c r="M20" s="12">
        <v>1.38</v>
      </c>
      <c r="N20" s="12">
        <v>0</v>
      </c>
    </row>
    <row r="21" spans="1:14" x14ac:dyDescent="0.25">
      <c r="A21" s="6">
        <v>18</v>
      </c>
      <c r="B21" s="4" t="s">
        <v>26</v>
      </c>
      <c r="C21" s="4" t="s">
        <v>46</v>
      </c>
      <c r="D21" s="12">
        <v>2000</v>
      </c>
      <c r="E21" s="12">
        <v>451</v>
      </c>
      <c r="F21" s="12">
        <v>472</v>
      </c>
      <c r="G21" s="12">
        <v>475</v>
      </c>
      <c r="H21" s="12">
        <v>763</v>
      </c>
      <c r="I21" s="12">
        <v>9507</v>
      </c>
      <c r="J21" s="12">
        <v>24543</v>
      </c>
      <c r="K21" s="12">
        <v>2500</v>
      </c>
      <c r="L21" s="8" t="str">
        <f t="shared" si="0"/>
        <v>RED</v>
      </c>
      <c r="M21" s="12">
        <v>1.06</v>
      </c>
      <c r="N21" s="12">
        <v>1.1299999999999999</v>
      </c>
    </row>
    <row r="22" spans="1:14" x14ac:dyDescent="0.25">
      <c r="A22" s="6">
        <v>19</v>
      </c>
      <c r="B22" s="4" t="s">
        <v>27</v>
      </c>
      <c r="C22" s="4" t="s">
        <v>47</v>
      </c>
      <c r="D22" s="12">
        <v>2000</v>
      </c>
      <c r="E22" s="12">
        <v>229</v>
      </c>
      <c r="F22" s="12">
        <v>246</v>
      </c>
      <c r="G22" s="12">
        <v>242</v>
      </c>
      <c r="H22" s="12">
        <v>405</v>
      </c>
      <c r="I22" s="12">
        <v>3653</v>
      </c>
      <c r="J22" s="12">
        <v>9707</v>
      </c>
      <c r="K22" s="12">
        <v>2500</v>
      </c>
      <c r="L22" s="8" t="str">
        <f t="shared" si="0"/>
        <v>RED</v>
      </c>
      <c r="M22" s="12">
        <v>1.1200000000000001</v>
      </c>
      <c r="N22" s="12">
        <v>1.43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API Request(LAN)</vt:lpstr>
      <vt:lpstr>API Request(4g)</vt:lpstr>
      <vt:lpstr>API Request(3g)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2018-12-05T09:13:38Z</dcterms:modified>
</cp:coreProperties>
</file>