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slicers/slicer3.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Souvik\Desktop\My own project\"/>
    </mc:Choice>
  </mc:AlternateContent>
  <xr:revisionPtr revIDLastSave="0" documentId="8_{C1EF8D8D-E005-4E40-8782-DF36C6A7F3CF}" xr6:coauthVersionLast="47" xr6:coauthVersionMax="47" xr10:uidLastSave="{00000000-0000-0000-0000-000000000000}"/>
  <bookViews>
    <workbookView xWindow="-120" yWindow="-120" windowWidth="20730" windowHeight="11160" firstSheet="1" activeTab="3" xr2:uid="{9ACD8E21-E2E8-4BD9-AA5D-8899A2F187F5}"/>
  </bookViews>
  <sheets>
    <sheet name="Sales Raw data" sheetId="4" r:id="rId1"/>
    <sheet name="Analysis content" sheetId="6" r:id="rId2"/>
    <sheet name="Product_wise_report" sheetId="5" r:id="rId3"/>
    <sheet name="Customer_wise_report" sheetId="3" r:id="rId4"/>
    <sheet name="Region_wise_report" sheetId="2" r:id="rId5"/>
  </sheets>
  <definedNames>
    <definedName name="Slicer_Customer_status">#N/A</definedName>
    <definedName name="Slicer_Product_Category">#N/A</definedName>
    <definedName name="Slicer_Region">#N/A</definedName>
    <definedName name="Slicer_Region1">#N/A</definedName>
    <definedName name="Slicer_Region2">#N/A</definedName>
    <definedName name="Slicer_Region3">#N/A</definedName>
  </definedNames>
  <calcPr calcId="191029"/>
  <extLst>
    <ext xmlns:x14="http://schemas.microsoft.com/office/spreadsheetml/2009/9/main" uri="{876F7934-8845-4945-9796-88D515C7AA90}">
      <x14:pivotCaches>
        <pivotCache cacheId="3217" r:id="rId6"/>
        <pivotCache cacheId="3221" r:id="rId7"/>
        <pivotCache cacheId="3503" r:id="rId8"/>
        <pivotCache cacheId="4608"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841E416B-1EF1-43b6-AB56-02D37102CBD5}">
      <x15:pivotCaches>
        <pivotCache cacheId="3262" r:id="rId16"/>
        <pivotCache cacheId="3265" r:id="rId17"/>
        <pivotCache cacheId="3466" r:id="rId18"/>
        <pivotCache cacheId="3475" r:id="rId19"/>
        <pivotCache cacheId="9261" r:id="rId20"/>
        <pivotCache cacheId="9357" r:id="rId21"/>
        <pivotCache cacheId="9360" r:id="rId22"/>
        <pivotCache cacheId="9363" r:id="rId23"/>
        <pivotCache cacheId="9366" r:id="rId24"/>
        <pivotCache cacheId="9369" r:id="rId25"/>
        <pivotCache cacheId="9372" r:id="rId26"/>
        <pivotCache cacheId="9375" r:id="rId27"/>
        <pivotCache cacheId="9378" r:id="rId28"/>
        <pivotCache cacheId="9381" r:id="rId29"/>
        <pivotCache cacheId="9384" r:id="rId30"/>
        <pivotCache cacheId="9387" r:id="rId31"/>
        <pivotCache cacheId="9390" r:id="rId32"/>
        <pivotCache cacheId="9393" r:id="rId33"/>
        <pivotCache cacheId="9396" r:id="rId34"/>
      </x15:pivotCaches>
    </ext>
    <ext xmlns:x15="http://schemas.microsoft.com/office/spreadsheetml/2010/11/main" uri="{983426D0-5260-488c-9760-48F4B6AC55F4}">
      <x15:pivotTableReferences>
        <x15:pivotTableReference r:id="rId35"/>
        <x15:pivotTableReference r:id="rId36"/>
        <x15:pivotTableReference r:id="rId37"/>
        <x15:pivotTableReference r:id="rId38"/>
        <x15:pivotTableReference r:id="rId39"/>
        <x15:pivotTableReference r:id="rId40"/>
        <x15:pivotTableReference r:id="rId41"/>
        <x15:pivotTableReference r:id="rId42"/>
        <x15:pivotTableReference r:id="rId43"/>
        <x15:pivotTableReference r:id="rId44"/>
        <x15:pivotTableReference r:id="rId45"/>
        <x15:pivotTableReference r:id="rId46"/>
        <x15:pivotTableReference r:id="rId47"/>
        <x15:pivotTableReference r:id="rId48"/>
        <x15:pivotTableReference r:id="rId49"/>
        <x15:pivotTableReference r:id="rId50"/>
        <x15:pivotTableReference r:id="rId51"/>
        <x15:pivotTableReference r:id="rId52"/>
        <x15:pivotTableReference r:id="rId53"/>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store_ad6c72cf-78f1-48b7-8712-d2eba771498b" name="Salesstore" connection="Query - Salesstor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7F486C-BE22-46D3-B5FE-09ABD1225D90}" keepAlive="1" name="Query - New sales force data" description="Connection to the 'New sales force data' query in the workbook." type="5" refreshedVersion="0" background="1">
    <dbPr connection="Provider=Microsoft.Mashup.OleDb.1;Data Source=$Workbook$;Location=&quot;New sales force data&quot;;Extended Properties=&quot;&quot;" command="SELECT * FROM [New sales force data]"/>
  </connection>
  <connection id="2" xr16:uid="{68E892A1-F3DF-4253-8E0B-459ACFCC65FF}" name="Query - Salesstore" description="Connection to the 'Salesstore' query in the workbook." type="100" refreshedVersion="8" minRefreshableVersion="5">
    <extLst>
      <ext xmlns:x15="http://schemas.microsoft.com/office/spreadsheetml/2010/11/main" uri="{DE250136-89BD-433C-8126-D09CA5730AF9}">
        <x15:connection id="84e87084-c741-40d8-9386-da3ef33e0293"/>
      </ext>
    </extLst>
  </connection>
  <connection id="3" xr16:uid="{91956FDC-A7A1-4B0D-8733-6B16AB5D622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<sst xmlns="http://schemas.openxmlformats.org/spreadsheetml/2006/main" count="7332" uniqueCount="684">
  <si>
    <t>Analysis Content:</t>
  </si>
  <si>
    <t>1. Is The Higher The Order Priority Level, The Higher The Income?</t>
  </si>
  <si>
    <t>2. What Category That Give The Highest Profit ?</t>
  </si>
  <si>
    <t>3. What Is The Most Purchased Sub-Category In Each Region ?</t>
  </si>
  <si>
    <t>4. How Are Customer In This Store ?</t>
  </si>
  <si>
    <t>5. How Are Customer Segment Distributed In Each Region ?</t>
  </si>
  <si>
    <t>6. Which Region Has The Most Order Quantity ?</t>
  </si>
  <si>
    <t>7. How Order Priority Distributed In Each Region ?</t>
  </si>
  <si>
    <t>8. What are the names of the product that yield the highest profit and loss to the store ?</t>
  </si>
  <si>
    <t>9. Sales, Profit, and Profit Margin Analysis</t>
  </si>
  <si>
    <t>Top 5 customers With Highest Sales Contribution</t>
  </si>
  <si>
    <t>Top 5 Customers With Highest Profit Contribution</t>
  </si>
  <si>
    <t>Top 5 Customers With Highest Profit Margin %</t>
  </si>
  <si>
    <t>Customers That Are Bad For The Business</t>
  </si>
  <si>
    <t>10. Which Catergory and Subcategory is the Most Profitable?</t>
  </si>
  <si>
    <t>11. Profit to Order Quantity Ratio Based On Region</t>
  </si>
  <si>
    <t>13. Trending Item In Each Region</t>
  </si>
  <si>
    <t>14. Suggestion</t>
  </si>
  <si>
    <t>Express Air</t>
  </si>
  <si>
    <t>Regular Air</t>
  </si>
  <si>
    <t>Aaron Bergman</t>
  </si>
  <si>
    <t>Adam Bellavance</t>
  </si>
  <si>
    <t>Alan Barnes</t>
  </si>
  <si>
    <t>Alex Avila</t>
  </si>
  <si>
    <t>Andrew Gjertsen</t>
  </si>
  <si>
    <t>Angele Hood</t>
  </si>
  <si>
    <t>Ann Chong</t>
  </si>
  <si>
    <t>Anna Andreadi</t>
  </si>
  <si>
    <t>Annie Cyprus</t>
  </si>
  <si>
    <t>Annie Thurman</t>
  </si>
  <si>
    <t>Anthony O'Donnell</t>
  </si>
  <si>
    <t>Art Ferguson</t>
  </si>
  <si>
    <t>Barbara Fisher</t>
  </si>
  <si>
    <t>Barry French</t>
  </si>
  <si>
    <t>Barry Weirich</t>
  </si>
  <si>
    <t>Bart Watters</t>
  </si>
  <si>
    <t>Becky Castell</t>
  </si>
  <si>
    <t>Beth Paige</t>
  </si>
  <si>
    <t>Beth Thompson</t>
  </si>
  <si>
    <t>Bill Donatelli</t>
  </si>
  <si>
    <t>Bill Eplett</t>
  </si>
  <si>
    <t>Bobby Odegard</t>
  </si>
  <si>
    <t>Brad Eason</t>
  </si>
  <si>
    <t>Brad Norvell</t>
  </si>
  <si>
    <t>Brendan Dodson</t>
  </si>
  <si>
    <t>Brian Moss</t>
  </si>
  <si>
    <t>Bruce Stewart</t>
  </si>
  <si>
    <t>Bryan Davis</t>
  </si>
  <si>
    <t>Bryan Mills</t>
  </si>
  <si>
    <t>Cari Schnelling</t>
  </si>
  <si>
    <t>Carl Jackson</t>
  </si>
  <si>
    <t>Carl Ludwig</t>
  </si>
  <si>
    <t>Carlos Daly</t>
  </si>
  <si>
    <t>Carlos Soltero</t>
  </si>
  <si>
    <t>Cathy Armstrong</t>
  </si>
  <si>
    <t>Chad Cunningham</t>
  </si>
  <si>
    <t>Chad Sievert</t>
  </si>
  <si>
    <t>Charles McCrossin</t>
  </si>
  <si>
    <t>Charles Sheldon</t>
  </si>
  <si>
    <t>Christina DeMoss</t>
  </si>
  <si>
    <t>Christina Vanderzanden</t>
  </si>
  <si>
    <t>Christopher Martinez</t>
  </si>
  <si>
    <t>Christopher Schild</t>
  </si>
  <si>
    <t>Chuck Clark</t>
  </si>
  <si>
    <t>Chuck Magee</t>
  </si>
  <si>
    <t>Cindy Schnelling</t>
  </si>
  <si>
    <t>Claudia Miner</t>
  </si>
  <si>
    <t>Clay Rozendal</t>
  </si>
  <si>
    <t>Craig Carroll</t>
  </si>
  <si>
    <t>Dan Reichenbach</t>
  </si>
  <si>
    <t>Dana Kaydos</t>
  </si>
  <si>
    <t>Darren Koutras</t>
  </si>
  <si>
    <t>David Philippe</t>
  </si>
  <si>
    <t>Dennis Bolton</t>
  </si>
  <si>
    <t>Don Jones</t>
  </si>
  <si>
    <t>Dorothy Wardle</t>
  </si>
  <si>
    <t>Doug Bickford</t>
  </si>
  <si>
    <t>Edward Hooks</t>
  </si>
  <si>
    <t>Emily Grady</t>
  </si>
  <si>
    <t>Erica Bern</t>
  </si>
  <si>
    <t>Eugene Barchas</t>
  </si>
  <si>
    <t>Evan Minnotte</t>
  </si>
  <si>
    <t>Filia McAdams</t>
  </si>
  <si>
    <t>Frank Atkinson</t>
  </si>
  <si>
    <t>Frank Price</t>
  </si>
  <si>
    <t>Fred Wasserman</t>
  </si>
  <si>
    <t>Gene Hale</t>
  </si>
  <si>
    <t>Giulietta Weimer</t>
  </si>
  <si>
    <t>Grant Carroll</t>
  </si>
  <si>
    <t>Greg Guthrie</t>
  </si>
  <si>
    <t>Guy Armstrong</t>
  </si>
  <si>
    <t>Guy Thornton</t>
  </si>
  <si>
    <t>Hallie Redmond</t>
  </si>
  <si>
    <t>Harold Engle</t>
  </si>
  <si>
    <t>Heather Jas</t>
  </si>
  <si>
    <t>Helen Abelman</t>
  </si>
  <si>
    <t>Helen Andreada</t>
  </si>
  <si>
    <t>Hilary Holden</t>
  </si>
  <si>
    <t>Hunter Glantz</t>
  </si>
  <si>
    <t>Hunter Lopez</t>
  </si>
  <si>
    <t>Ivan Gibson</t>
  </si>
  <si>
    <t>Ivan Liston</t>
  </si>
  <si>
    <t>Jack Lebron</t>
  </si>
  <si>
    <t>Jamie Kunitz</t>
  </si>
  <si>
    <t>Jennifer Braxton</t>
  </si>
  <si>
    <t>Jeremy Lonsdale</t>
  </si>
  <si>
    <t>Jim Karlsson</t>
  </si>
  <si>
    <t>Jim Radford</t>
  </si>
  <si>
    <t>Jim Sink</t>
  </si>
  <si>
    <t>Joel Jenkins</t>
  </si>
  <si>
    <t>John Castell</t>
  </si>
  <si>
    <t>John Grady</t>
  </si>
  <si>
    <t>Joseph Airdo</t>
  </si>
  <si>
    <t>Joy Bell</t>
  </si>
  <si>
    <t>Joy Smith</t>
  </si>
  <si>
    <t>Julia Dunbar</t>
  </si>
  <si>
    <t>Julia West</t>
  </si>
  <si>
    <t>Julie Creighton</t>
  </si>
  <si>
    <t>Justin Hirsh</t>
  </si>
  <si>
    <t>Justin Knight</t>
  </si>
  <si>
    <t>Katrina Bavinger</t>
  </si>
  <si>
    <t>Kelly Williams</t>
  </si>
  <si>
    <t>Ken Heidel</t>
  </si>
  <si>
    <t>Ken Lonsdale</t>
  </si>
  <si>
    <t>Khloe Miller</t>
  </si>
  <si>
    <t>Kimberly Carter</t>
  </si>
  <si>
    <t>Kristina Nunn</t>
  </si>
  <si>
    <t>Lela Donovan</t>
  </si>
  <si>
    <t>Lisa DeCherney</t>
  </si>
  <si>
    <t>Liz MacKendrick</t>
  </si>
  <si>
    <t>Liz Price</t>
  </si>
  <si>
    <t>Liz Thompson</t>
  </si>
  <si>
    <t>Logan Haushalter</t>
  </si>
  <si>
    <t>Luke Weiss</t>
  </si>
  <si>
    <t>Lycoris Saunders</t>
  </si>
  <si>
    <t>Maria Bertelson</t>
  </si>
  <si>
    <t>Marina Lichtenstein</t>
  </si>
  <si>
    <t>Mark Cousins</t>
  </si>
  <si>
    <t>Mary O'Rourke</t>
  </si>
  <si>
    <t>Mary Zewe</t>
  </si>
  <si>
    <t>Matt Abelman</t>
  </si>
  <si>
    <t>Matt Collins</t>
  </si>
  <si>
    <t>Maya Herman</t>
  </si>
  <si>
    <t>Meg O'Connel</t>
  </si>
  <si>
    <t>Michael Granlund</t>
  </si>
  <si>
    <t>Michelle Lonsdale</t>
  </si>
  <si>
    <t>Mike Kennedy</t>
  </si>
  <si>
    <t>Mike Pelletier</t>
  </si>
  <si>
    <t>Monica Federle</t>
  </si>
  <si>
    <t>Muhammed MacIntyre</t>
  </si>
  <si>
    <t>Nathan Cano</t>
  </si>
  <si>
    <t>Nathan Mautz</t>
  </si>
  <si>
    <t>Neil Knudson</t>
  </si>
  <si>
    <t>Neola Schneider</t>
  </si>
  <si>
    <t>Nicole Hansen</t>
  </si>
  <si>
    <t>Noah Childs</t>
  </si>
  <si>
    <t>Patrick O'Brill</t>
  </si>
  <si>
    <t>Paul Gonzalez</t>
  </si>
  <si>
    <t>Peter Buhler</t>
  </si>
  <si>
    <t>Philip Brown</t>
  </si>
  <si>
    <t>Ralph Arnett</t>
  </si>
  <si>
    <t>Ralph Kennedy</t>
  </si>
  <si>
    <t>Ralph Knight</t>
  </si>
  <si>
    <t>Ricardo Emerson</t>
  </si>
  <si>
    <t>Rick Duston</t>
  </si>
  <si>
    <t>Rick Reed</t>
  </si>
  <si>
    <t>Rob Beeghly</t>
  </si>
  <si>
    <t>Rob Dowd</t>
  </si>
  <si>
    <t>Rob Haberlin</t>
  </si>
  <si>
    <t>Roland Black</t>
  </si>
  <si>
    <t>Roy Skaria</t>
  </si>
  <si>
    <t>Russell Applegate</t>
  </si>
  <si>
    <t>Sally Knutson</t>
  </si>
  <si>
    <t>Sanjit Chand</t>
  </si>
  <si>
    <t>Sarah Bern</t>
  </si>
  <si>
    <t>Sarah Foster</t>
  </si>
  <si>
    <t>Sarah Jordon</t>
  </si>
  <si>
    <t>Sean O'Donnell</t>
  </si>
  <si>
    <t>Sean Wendt</t>
  </si>
  <si>
    <t>Seth Vernon</t>
  </si>
  <si>
    <t>Shahid Shariari</t>
  </si>
  <si>
    <t>Shirley Schmidt</t>
  </si>
  <si>
    <t>Sonia Sunley</t>
  </si>
  <si>
    <t>Steve Carroll</t>
  </si>
  <si>
    <t>Stewart Carmichael</t>
  </si>
  <si>
    <t>Susan Vittorini</t>
  </si>
  <si>
    <t>Sylvia Foulston</t>
  </si>
  <si>
    <t>Theone Pippenger</t>
  </si>
  <si>
    <t>Thomas Brumley</t>
  </si>
  <si>
    <t>Thomas Seio</t>
  </si>
  <si>
    <t>Toby Braunhardt</t>
  </si>
  <si>
    <t>Tony Chapman</t>
  </si>
  <si>
    <t>Vicky Freymann</t>
  </si>
  <si>
    <t>Sales</t>
  </si>
  <si>
    <t>Atlantic</t>
  </si>
  <si>
    <t>Northwest Territories</t>
  </si>
  <si>
    <t>Nunavut</t>
  </si>
  <si>
    <t>Ontario</t>
  </si>
  <si>
    <t>Prarie</t>
  </si>
  <si>
    <t>West</t>
  </si>
  <si>
    <t>ABC COMPANY REGION WISE SALES REPORT</t>
  </si>
  <si>
    <t>ABC COMPANY PRODUCT WISE SALES REPORT</t>
  </si>
  <si>
    <t>ABC COMPANY CUSTOMER WISE SALES REPORT</t>
  </si>
  <si>
    <t>Order_ID</t>
  </si>
  <si>
    <t>Order_Priority</t>
  </si>
  <si>
    <t>Order_Quantity</t>
  </si>
  <si>
    <t>Ship_Mode</t>
  </si>
  <si>
    <t>Profit</t>
  </si>
  <si>
    <t>Customer_Name</t>
  </si>
  <si>
    <t>Region</t>
  </si>
  <si>
    <t>Customer_Segment</t>
  </si>
  <si>
    <t>Product_Category</t>
  </si>
  <si>
    <t>Product_Sub-Category</t>
  </si>
  <si>
    <t>Product_Name</t>
  </si>
  <si>
    <t>Product_Container</t>
  </si>
  <si>
    <t>Customer status</t>
  </si>
  <si>
    <t>High</t>
  </si>
  <si>
    <t>Corporate</t>
  </si>
  <si>
    <t>Office Supplies</t>
  </si>
  <si>
    <t>Storage &amp; Organization</t>
  </si>
  <si>
    <t>SAFCO Commercial Wire Shelving, Black</t>
  </si>
  <si>
    <t>Large Box</t>
  </si>
  <si>
    <t>OLD</t>
  </si>
  <si>
    <t>Consumer</t>
  </si>
  <si>
    <t>Furniture</t>
  </si>
  <si>
    <t>Office Furnishings</t>
  </si>
  <si>
    <t>Luxo Professional Combination Clamp-On Lamps</t>
  </si>
  <si>
    <t>Not Specified</t>
  </si>
  <si>
    <t>Tennsco Snap-Together Open Shelving Units, Starter Sets and Add-On Units</t>
  </si>
  <si>
    <t>Low</t>
  </si>
  <si>
    <t>Home Office</t>
  </si>
  <si>
    <t>Chairs &amp; Chairmats</t>
  </si>
  <si>
    <t>Hon Olson Stacker Stools</t>
  </si>
  <si>
    <t>Medium</t>
  </si>
  <si>
    <t>Small Business</t>
  </si>
  <si>
    <t>Tennsco Industrial Shelving</t>
  </si>
  <si>
    <t>Appliances</t>
  </si>
  <si>
    <t>Hoover Portapowerâ„¢ Portable Vacuum</t>
  </si>
  <si>
    <t>NEW</t>
  </si>
  <si>
    <t>Critical</t>
  </si>
  <si>
    <t>Honeywell EnviracaireÂ® Portable Air Cleaner for up to 8 x 10 Room</t>
  </si>
  <si>
    <t>Technology</t>
  </si>
  <si>
    <t>Copiers and Fax</t>
  </si>
  <si>
    <t>Canon PC-428 Personal Copier</t>
  </si>
  <si>
    <t>Sharp AL-1530CS Digital Copier</t>
  </si>
  <si>
    <t>3M Polarizing Task Lamp with Clamp Arm, Light Gray</t>
  </si>
  <si>
    <t>Westinghouse Clip-On Gooseneck Lamps</t>
  </si>
  <si>
    <t>Deflect-o DuraMat Antistatic Studded Beveled Mat for Medium Pile Carpeting</t>
  </si>
  <si>
    <t>Dana Halogen Swing-Arm Architect Lamp</t>
  </si>
  <si>
    <t>Space Solutions Commercial Steel Shelving</t>
  </si>
  <si>
    <t>Office Machines</t>
  </si>
  <si>
    <t>Polycom ViaVideoâ„¢ Desktop Video Communications Unit</t>
  </si>
  <si>
    <t>Tables</t>
  </si>
  <si>
    <t>Hon 2111 Invitationâ„¢ Series Corner Table</t>
  </si>
  <si>
    <t>Euro Pro Shark Stick Mini Vacuum</t>
  </si>
  <si>
    <t>Canon imageCLASS 2200 Advanced Copier</t>
  </si>
  <si>
    <t>Lesro Sheffield Collection Coffee Table, End Table, Center Table, Corner Table</t>
  </si>
  <si>
    <t>Carina Mini System Audio Rack, Model AR050B</t>
  </si>
  <si>
    <t>Carina 42"Hx23 3/4"W Media Storage Unit</t>
  </si>
  <si>
    <t>SAFCO Arco Folding Chair</t>
  </si>
  <si>
    <t>Lifetime Advantageâ„¢ Folding Chairs, 4/Carton</t>
  </si>
  <si>
    <t>Luxo Economy Swing Arm Lamp</t>
  </si>
  <si>
    <t>Canon PC1060 Personal Laser Copier</t>
  </si>
  <si>
    <t>Telescoping Adjustable Floor Lamp</t>
  </si>
  <si>
    <t>Hon 5100 Series Wood Tables</t>
  </si>
  <si>
    <t>Canon Image Class D660 Copier</t>
  </si>
  <si>
    <t>HooverÂ® Commercial Lightweight Upright Vacuum</t>
  </si>
  <si>
    <t>Dana Swing-Arm Lamps</t>
  </si>
  <si>
    <t>Lesro Round Back Collection Coffee Table, End Table</t>
  </si>
  <si>
    <t>Tennsco Commercial Shelving</t>
  </si>
  <si>
    <t>Laminate Occasional Tables</t>
  </si>
  <si>
    <t>Honeywell Enviracaire Portable HEPA Air Cleaner for 17' x 22' Room</t>
  </si>
  <si>
    <t>Office Impressions Heavy Duty Welded Shelving &amp; Multimedia Storage Drawers</t>
  </si>
  <si>
    <t>Tensor "Hersey Kiss" Styled Floor Lamp</t>
  </si>
  <si>
    <t>Tenex 46" x 60" Computer Anti-Static Chairmat, Rectangular Shaped</t>
  </si>
  <si>
    <t>Medium Box</t>
  </si>
  <si>
    <t>Tenex Contemporary Contur Chairmats for Low and Medium Pile Carpet, Computer, 39" x 49"</t>
  </si>
  <si>
    <t>SAFCO Folding Chair Trolley</t>
  </si>
  <si>
    <t>Holmes Harmony HEPA Air Purifier for 17 x 20 Room</t>
  </si>
  <si>
    <t>Honeywell Quietcare HEPA Air Cleaner</t>
  </si>
  <si>
    <t>Eldon AdvantageÂ® Chair Mats for Low to Medium Pile Carpets</t>
  </si>
  <si>
    <t>Eldon Cleatmat Plusâ„¢ Chair Mats for High Pile Carpets</t>
  </si>
  <si>
    <t>Holmes Odor Grabber</t>
  </si>
  <si>
    <t>Deflect-o EconoMat Studded, No Bevel Mat for Low Pile Carpeting</t>
  </si>
  <si>
    <t>Deflect-o Glass Clear Studded Chair Mats</t>
  </si>
  <si>
    <t>Holmes HEPA Air Purifier</t>
  </si>
  <si>
    <t>3M Office Air Cleaner</t>
  </si>
  <si>
    <t>Telephones and Communication</t>
  </si>
  <si>
    <t>Bell Sonecor JB700 Caller ID</t>
  </si>
  <si>
    <t>Deflect-o EconoMat Nonstudded, No Bevel Mat</t>
  </si>
  <si>
    <t>Sharp EL500L Fraction Calculator</t>
  </si>
  <si>
    <t>Eldon Portable Mobile Manager</t>
  </si>
  <si>
    <t>Eldon SimplefileÂ® Box OfficeÂ®</t>
  </si>
  <si>
    <t>Canon MP41DH Printing Calculator</t>
  </si>
  <si>
    <t>Canon P1-DHIII Palm Printing Calculator</t>
  </si>
  <si>
    <t>TI 30X Scientific Calculator</t>
  </si>
  <si>
    <t>Scissors, Rulers and Trimmers</t>
  </si>
  <si>
    <t>High Speed Automatic Electric Letter Opener</t>
  </si>
  <si>
    <t>Canon BP1200DH 12-Digit Bubble Jet Printing Calculator</t>
  </si>
  <si>
    <t>Polycom ViewStationâ„¢ Adapter H323 Videoconferencing Unit</t>
  </si>
  <si>
    <t>VTech VT20-2481 2.4GHz Two-Line Phone System w/Answering Machine</t>
  </si>
  <si>
    <t>Bionaire Personal Warm Mist Humidifier/Vaporizer</t>
  </si>
  <si>
    <t>Eldon CleatmatÂ® Chair Mats for Medium Pile Carpets</t>
  </si>
  <si>
    <t>Deflect-o RollaMat Studded, Beveled Mat for Medium Pile Carpeting</t>
  </si>
  <si>
    <t>DAX Solid Wood Frames</t>
  </si>
  <si>
    <t>SouthWestern Bell FA970 Digital Answering Machine with Time/Day Stamp</t>
  </si>
  <si>
    <t>Rubbermaid ClusterMat Chairmats, Mat Size- 66" x 60", Lip 20" x 11" -90 Degree Angle</t>
  </si>
  <si>
    <t>Eldon ClusterMat Chair Mat with Cordless Antistatic Protection</t>
  </si>
  <si>
    <t>TI 36X Solar Scientific Calculator</t>
  </si>
  <si>
    <t>Sharp EL501VB Scientific Calculator, Battery Operated, 10-Digit Display, Hard Case</t>
  </si>
  <si>
    <t>Panasonic All Digital Answering System with Caller ID*, KX-TM150B</t>
  </si>
  <si>
    <t>1726 Digital Answering Machine</t>
  </si>
  <si>
    <t>Polycom VoiceStation 100</t>
  </si>
  <si>
    <t>Holmes Replacement Filter for HEPA Air Cleaner, Medium Room</t>
  </si>
  <si>
    <t>Labels</t>
  </si>
  <si>
    <t>Avery 52</t>
  </si>
  <si>
    <t>Small Box</t>
  </si>
  <si>
    <t>Paper</t>
  </si>
  <si>
    <t>Xerox 1881</t>
  </si>
  <si>
    <t>Xerox 213</t>
  </si>
  <si>
    <t>Crate-A-Filesâ„¢</t>
  </si>
  <si>
    <t>Xerox 1936</t>
  </si>
  <si>
    <t>Binders and Binder Accessories</t>
  </si>
  <si>
    <t>StaplesÂ® General Use 3-Ring Binders</t>
  </si>
  <si>
    <t>Xerox 1904</t>
  </si>
  <si>
    <t>Xerox 1887</t>
  </si>
  <si>
    <t>Computer Peripherals</t>
  </si>
  <si>
    <t>Microsoft Natural Multimedia Keyboard</t>
  </si>
  <si>
    <t>Xerox 188</t>
  </si>
  <si>
    <t>T39m</t>
  </si>
  <si>
    <t>Recycled Eldon Regeneration Jumbo File</t>
  </si>
  <si>
    <t>Envelopes</t>
  </si>
  <si>
    <t>#10- 4 1/8" x 9 1/2" Security-Tint Envelopes</t>
  </si>
  <si>
    <t>12-1/2 Diameter Round Wall Clock</t>
  </si>
  <si>
    <t>Recycled Interoffice Envelopes with String and Button Closure, 10 x 13</t>
  </si>
  <si>
    <t>Home/Office Personal File Carts</t>
  </si>
  <si>
    <t>Acco PermaÂ® 2700 Stacking Storage Drawers</t>
  </si>
  <si>
    <t>Tenex File Box, Personal Filing Tote with Lid, Black</t>
  </si>
  <si>
    <t>HP Office Paper (20Lb. and 87 Bright)</t>
  </si>
  <si>
    <t>Portable Personal File Box</t>
  </si>
  <si>
    <t>PC Concepts 116 Key Quantum 3000 Keyboard</t>
  </si>
  <si>
    <t>Xerox 1882</t>
  </si>
  <si>
    <t>Accessory12</t>
  </si>
  <si>
    <t>Avery Trapezoid Ring Binder, 3" Capacity, Black, 1040 sheets</t>
  </si>
  <si>
    <t>LindenÂ® 12" Wall Clock With Oak Frame</t>
  </si>
  <si>
    <t>Avery 492</t>
  </si>
  <si>
    <t>AT&amp;T Black Trimline Phone, Model 210</t>
  </si>
  <si>
    <t>Wilson Jones 1" Hanging DublLockÂ® Ring Binders</t>
  </si>
  <si>
    <t>Avery 493</t>
  </si>
  <si>
    <t>Fellowes Bankers Boxâ„¢ StaxonsteelÂ® Drawer File/Stacking System</t>
  </si>
  <si>
    <t>Xerox 1885</t>
  </si>
  <si>
    <t>i1000</t>
  </si>
  <si>
    <t>Xerox 1985</t>
  </si>
  <si>
    <t>Xerox 1920</t>
  </si>
  <si>
    <t>Belkin ErgoBoardâ„¢ Keyboard</t>
  </si>
  <si>
    <t>GBC DocuBind 200 Manual Binding Machine</t>
  </si>
  <si>
    <t>Xerox 220</t>
  </si>
  <si>
    <t>270c</t>
  </si>
  <si>
    <t>T28 WORLD</t>
  </si>
  <si>
    <t>CF 888</t>
  </si>
  <si>
    <t>Staples Premium Bright 1-Part Blank Computer Paper</t>
  </si>
  <si>
    <t>Belkin 8 Outlet Surge Protector</t>
  </si>
  <si>
    <t>2160i</t>
  </si>
  <si>
    <t>Project Tote Personal File</t>
  </si>
  <si>
    <t>Gould Plastics 9-Pocket Panel Bin, 18-3/8w x 5-1/4d x 20-1/2h, Black</t>
  </si>
  <si>
    <t>Colored Envelopes</t>
  </si>
  <si>
    <t>Southworth 25% Cotton Antique Laid Paper &amp; Envelopes</t>
  </si>
  <si>
    <t>Eldon Expressions Punched Metal &amp; Wood Desk Accessories, Pewter &amp; Cherry</t>
  </si>
  <si>
    <t>Fellowes Super Stor/DrawerÂ® Files</t>
  </si>
  <si>
    <t>Micro Innovations Micro 3000 Keyboard, Black</t>
  </si>
  <si>
    <t>Belkin 8 Outlet SurgeMaster II Gold Surge Protector</t>
  </si>
  <si>
    <t>DAX Clear Channel Poster Frame</t>
  </si>
  <si>
    <t>HP Office Recycled Paper (20Lb. and 87 Bright)</t>
  </si>
  <si>
    <t>Eldon Jumbo ProFileâ„¢ Portable File Boxes Graphite/Black</t>
  </si>
  <si>
    <t>Microsoft Internet Keyboard</t>
  </si>
  <si>
    <t>Adesso Programmable 142-Key Keyboard</t>
  </si>
  <si>
    <t>Belkin F9M820V08 8 Outlet Surge</t>
  </si>
  <si>
    <t>GBC VeloBinder Strips</t>
  </si>
  <si>
    <t>MicroTAC 650</t>
  </si>
  <si>
    <t>StarTAC 7760</t>
  </si>
  <si>
    <t>Xerox 210</t>
  </si>
  <si>
    <t>i500plus</t>
  </si>
  <si>
    <t>Belkin MediaBoard 104- Keyboard</t>
  </si>
  <si>
    <t>Xerox 1947</t>
  </si>
  <si>
    <t>Hayes Optima 56K V.90 Internal Voice Modem</t>
  </si>
  <si>
    <t>Xerox 1893</t>
  </si>
  <si>
    <t>Staples Plastic Wall Frames</t>
  </si>
  <si>
    <t>Ames Color-FileÂ® Green Diamond Border X-ray Mailers</t>
  </si>
  <si>
    <t>Nu-Form 106-Key Ergonomic Keyboard w/ Touchpad</t>
  </si>
  <si>
    <t>EldonÂ® Wave Desk Accessories</t>
  </si>
  <si>
    <t>g520</t>
  </si>
  <si>
    <t>Seth Thomas 12" Clock w/ Goldtone Case</t>
  </si>
  <si>
    <t>Fellowes Stor/DrawerÂ® Steel Plusâ„¢ Storage Drawers</t>
  </si>
  <si>
    <t>Xerox 1894</t>
  </si>
  <si>
    <t>Xerox 1896</t>
  </si>
  <si>
    <t>Avery Hole Reinforcements</t>
  </si>
  <si>
    <t>Belkin 105-Key Black Keyboard</t>
  </si>
  <si>
    <t>Avery Non-Stick Binders</t>
  </si>
  <si>
    <t>Fellowes Mobile Numeric Keypad, Graphite</t>
  </si>
  <si>
    <t>Logitech Access Keyboard</t>
  </si>
  <si>
    <t>T65</t>
  </si>
  <si>
    <t>Avery Trapezoid Extra Heavy Duty 4" Binders</t>
  </si>
  <si>
    <t>V 3600 Series</t>
  </si>
  <si>
    <t>US Robotics 56K V.92 External Faxmodem</t>
  </si>
  <si>
    <t>Eaton Premium Continuous-Feed Paper, 25% Cotton, Letter Size, White, 1000 Shts/Box</t>
  </si>
  <si>
    <t>Deflect-o SuperTrayâ„¢ Unbreakable Stackable Tray, Letter, Black</t>
  </si>
  <si>
    <t>Wilson Jones Impact Binders</t>
  </si>
  <si>
    <t>Surelockâ„¢ Post Binders</t>
  </si>
  <si>
    <t>Fellowes 17-key keypad for PS/2 interface</t>
  </si>
  <si>
    <t>Fellowes StaxonsteelÂ® Drawer Files</t>
  </si>
  <si>
    <t>Avery 491</t>
  </si>
  <si>
    <t>KF 788</t>
  </si>
  <si>
    <t>GBC Pre-Punched Binding Paper, Plastic, White, 8-1/2" x 11"</t>
  </si>
  <si>
    <t>Howard Miller 13" Diameter Goldtone Round Wall Clock</t>
  </si>
  <si>
    <t>Fellowes Internet Keyboard, Platinum</t>
  </si>
  <si>
    <t>Hoover WindTunnelâ„¢ Plus Canister Vacuum</t>
  </si>
  <si>
    <t>GBC Laser Imprintable Binding System Covers, Desert Sand</t>
  </si>
  <si>
    <t>Belkin F5C206VTEL 6 Outlet Surge</t>
  </si>
  <si>
    <t>Computer Printout Paper with Letter-Trim Perforations</t>
  </si>
  <si>
    <t>Xerox 199</t>
  </si>
  <si>
    <t>Fellowes Twister Kit, Gray/Clear, 3/pkg</t>
  </si>
  <si>
    <t>Staples File Caddy</t>
  </si>
  <si>
    <t>Avery Flip-Chart Easel Binder, Black</t>
  </si>
  <si>
    <t>GBC Instant Indexâ„¢ System for Binding Systems</t>
  </si>
  <si>
    <t>Park Ridgeâ„¢ Embossed Executive Business Envelopes</t>
  </si>
  <si>
    <t>Xerox 4200 Series MultiUse Premium Copy Paper (20Lb. and 84 Bright)</t>
  </si>
  <si>
    <t>Filing/Storage Totes and Swivel Casters</t>
  </si>
  <si>
    <t>Cardinal Slant-DÂ® Ring Binder, Heavy Gauge Vinyl</t>
  </si>
  <si>
    <t>Tenex Personal Project File with Scoop Front Design, Black</t>
  </si>
  <si>
    <t>Angle-D Binders with Locking Rings, Label Holders</t>
  </si>
  <si>
    <t>Xerox 217</t>
  </si>
  <si>
    <t>600 Series Flip</t>
  </si>
  <si>
    <t>GBC Twin Loopâ„¢ Wire Binding Elements, 9/16" Spine, Black</t>
  </si>
  <si>
    <t>Fellowes Basic 104-Key Keyboard, Platinum</t>
  </si>
  <si>
    <t>Xerox 1924</t>
  </si>
  <si>
    <t>Howard Miller 13-3/4" Diameter Brushed Chrome Round Wall Clock</t>
  </si>
  <si>
    <t>Recycled Steel Personal File for Standard File Folders</t>
  </si>
  <si>
    <t>GBC Standard Plastic Binding Systems Combs</t>
  </si>
  <si>
    <t>Micro Innovations 104 Keyboard</t>
  </si>
  <si>
    <t>Binder Posts</t>
  </si>
  <si>
    <t>Howard Miller 16" Diameter Gallery Wall Clock</t>
  </si>
  <si>
    <t>Dual Level, Single-Width Filing Carts</t>
  </si>
  <si>
    <t>Xerox 194</t>
  </si>
  <si>
    <t>EldonÂ® Expressionsâ„¢ Wood Desk Accessories, Oak</t>
  </si>
  <si>
    <t>Avery 485</t>
  </si>
  <si>
    <t>GBC Binding covers</t>
  </si>
  <si>
    <t>GBC Standard Therm-A-Bind Covers</t>
  </si>
  <si>
    <t>Xerox 1928</t>
  </si>
  <si>
    <t>Xerox 1939</t>
  </si>
  <si>
    <t>Xerox 1978</t>
  </si>
  <si>
    <t>Wausau Papers AstrobrightsÂ® Colored Envelopes</t>
  </si>
  <si>
    <t>Self-Adhesive Ring Binder Labels</t>
  </si>
  <si>
    <t>9-3/4 Diameter Round Wall Clock</t>
  </si>
  <si>
    <t>Xerox 1941</t>
  </si>
  <si>
    <t>Durable Pressboard Binders</t>
  </si>
  <si>
    <t>ACCOHIDEÂ® Binder by Acco</t>
  </si>
  <si>
    <t>Eldon Executive Woodline II Cherry Finish Desk Accessories</t>
  </si>
  <si>
    <t>Logitech Cordless Navigator Duo</t>
  </si>
  <si>
    <t>Hanging Personal Folder File</t>
  </si>
  <si>
    <t>Kensington 7 Outlet MasterPieceÂ® HOMEOFFICE Power Control Center</t>
  </si>
  <si>
    <t>Seth Thomas 13 1/2" Wall Clock</t>
  </si>
  <si>
    <t>3M Organizer Strips</t>
  </si>
  <si>
    <t>Economy Binders</t>
  </si>
  <si>
    <t>X-Rackâ„¢ File for Hanging Folders</t>
  </si>
  <si>
    <t>Avery Durable Binders</t>
  </si>
  <si>
    <t>Avery 487</t>
  </si>
  <si>
    <t>Acco Pressboard Covers with Storage Hooks, 14 7/8" x 11", Dark Blue</t>
  </si>
  <si>
    <t>Hand-Finished Solid Wood Document Frame</t>
  </si>
  <si>
    <t>Staples Brown Kraft Recycled Clasp Envelopes</t>
  </si>
  <si>
    <t>Kensington 6 Outlet Guardian Standard Surge Protector</t>
  </si>
  <si>
    <t>#10 White Business Envelopes,4 1/8 x 9 1/2</t>
  </si>
  <si>
    <t>Microsoft Natural Keyboard Elite</t>
  </si>
  <si>
    <t>6162i</t>
  </si>
  <si>
    <t>Eldon Image Series Black Desk Accessories</t>
  </si>
  <si>
    <t>Avery 498</t>
  </si>
  <si>
    <t>Staples 6 Outlet Surge</t>
  </si>
  <si>
    <t>Xerox 1903</t>
  </si>
  <si>
    <t>Staples Copy Paper (20Lb. and 84 Bright)</t>
  </si>
  <si>
    <t>Eureka Disposable Bags for SanitaireÂ® Vibra Groomer IÂ® Upright Vac</t>
  </si>
  <si>
    <t>Recycled Premium Regency Composition Covers</t>
  </si>
  <si>
    <t>StarTAC 6500</t>
  </si>
  <si>
    <t>Tuff Stuffâ„¢ Recycled Round Ring Binders</t>
  </si>
  <si>
    <t>Xerox 1994</t>
  </si>
  <si>
    <t>Xerox 1993</t>
  </si>
  <si>
    <t>GBC DocuBind P100 Manual Binding Machine</t>
  </si>
  <si>
    <t>Xerox Blank Computer Paper</t>
  </si>
  <si>
    <t>Belkin 6 Outlet Metallic Surge Strip</t>
  </si>
  <si>
    <t>Belkin Premiere Surge Master II 8-outlet surge protector</t>
  </si>
  <si>
    <t>Wilson Jones â€œSnapâ€ Scratch Pad Binder Tool for Ring Binders</t>
  </si>
  <si>
    <t>Avery 510</t>
  </si>
  <si>
    <t>Xerox 193</t>
  </si>
  <si>
    <t>Xerox 1892</t>
  </si>
  <si>
    <t>Xerox 1910</t>
  </si>
  <si>
    <t>Avery 506</t>
  </si>
  <si>
    <t>Jet-Pak Recycled Peel 'N' Seal Padded Mailers</t>
  </si>
  <si>
    <t>Avery 478</t>
  </si>
  <si>
    <t>Cardinal Poly Pocket Divider Pockets for Ring Binders</t>
  </si>
  <si>
    <t>Accessory35</t>
  </si>
  <si>
    <t>Xerox 214</t>
  </si>
  <si>
    <t>Xerox 212</t>
  </si>
  <si>
    <t>Binding Machine Supplies</t>
  </si>
  <si>
    <t>GBC Linen Binding Covers</t>
  </si>
  <si>
    <t>Micro Innovations Media Access Pro Keyboard</t>
  </si>
  <si>
    <t>Avery 507</t>
  </si>
  <si>
    <t>Blue String-Tie &amp; Button Interoffice Envelopes, 10 x 13</t>
  </si>
  <si>
    <t>Avery Printable Repositionable Plastic Tabs</t>
  </si>
  <si>
    <t>Avery Binding System Hidden Tabâ„¢ Executive Style Index Sets</t>
  </si>
  <si>
    <t>XtraLifeÂ® ClearVueâ„¢ Slant-DÂ® Ring Binders by Cardinal</t>
  </si>
  <si>
    <t>R380</t>
  </si>
  <si>
    <t>SAFCO Mobile Desk Side File, Wire Frame</t>
  </si>
  <si>
    <t>LX 788</t>
  </si>
  <si>
    <t>Self-Adhesive Address Labels for Typewriters by Universal</t>
  </si>
  <si>
    <t>Avery Binder Labels</t>
  </si>
  <si>
    <t>IBM Multi-Purpose Copy Paper, 8 1/2 x 11", Case</t>
  </si>
  <si>
    <t>Avery 49</t>
  </si>
  <si>
    <t>Eldon Expressionsâ„¢ Desk Accessory, Wood Pencil Holder, Oak</t>
  </si>
  <si>
    <t>Avery Arch Ring Binders</t>
  </si>
  <si>
    <t>APC 7 Outlet Network SurgeArrest Surge Protector</t>
  </si>
  <si>
    <t>Xerox 1966</t>
  </si>
  <si>
    <t>Acco Smartsocketâ„¢ Table Surge Protector, 6 Color-Coded Adapter Outlets</t>
  </si>
  <si>
    <t>Satellite Sectional Post Binders</t>
  </si>
  <si>
    <t>Fellowes Black Plastic Comb Bindings</t>
  </si>
  <si>
    <t>Xerox 224</t>
  </si>
  <si>
    <t>Multi-Use Personal File Cart and Caster Set, Three Stacking Bins</t>
  </si>
  <si>
    <t>Xerox 20</t>
  </si>
  <si>
    <t>Xerox 1971</t>
  </si>
  <si>
    <t>StarTAC ST7762</t>
  </si>
  <si>
    <t>Xerox 1930</t>
  </si>
  <si>
    <t>Avery 474</t>
  </si>
  <si>
    <t>i470</t>
  </si>
  <si>
    <t>300 Series Non-Flip</t>
  </si>
  <si>
    <t>GBC DocuBind TL200 Manual Binding Machine</t>
  </si>
  <si>
    <t>Xerox 1940</t>
  </si>
  <si>
    <t>Xerox 1897</t>
  </si>
  <si>
    <t>Heavy-Duty E-Z-DÂ® Binders</t>
  </si>
  <si>
    <t>Hammermill CopyPlus Copy Paper (20Lb. and 84 Bright)</t>
  </si>
  <si>
    <t>Deluxe Rollaway Locking File with Drawer</t>
  </si>
  <si>
    <t>Lock-Up Easel 'Spel-Binder'</t>
  </si>
  <si>
    <t>Kensington 7 Outlet MasterPiece Power Center</t>
  </si>
  <si>
    <t>PizazzÂ® Global Quick Fileâ„¢</t>
  </si>
  <si>
    <t>Avery 494</t>
  </si>
  <si>
    <t>R280</t>
  </si>
  <si>
    <t>U.S. Robotics 56K Internet Call Modem</t>
  </si>
  <si>
    <t>Fellowes PB500 Electric Punch Plastic Comb Binding Machine with Manual Bind</t>
  </si>
  <si>
    <t>Poly Designer Cover &amp; Back</t>
  </si>
  <si>
    <t>Ibico Covers for Plastic or Wire Binding Elements</t>
  </si>
  <si>
    <t>Fellowes Command Center 5-outlet power strip</t>
  </si>
  <si>
    <t>GBC Prepunched Paper, 19-Hole, for Binding Systems, 24-lb</t>
  </si>
  <si>
    <t>DXLâ„¢ Angle-View Binders with Locking Rings, Black</t>
  </si>
  <si>
    <t>NewellÂ® 3-Hole Punched Plastic Slotted Magazine Holders for Binders</t>
  </si>
  <si>
    <t>Laser &amp; Ink Jet Business Envelopes</t>
  </si>
  <si>
    <t>Avery 51</t>
  </si>
  <si>
    <t>Avery Poly Binder Pockets</t>
  </si>
  <si>
    <t>Eldon Wave Desk Accessories</t>
  </si>
  <si>
    <t>Dot Matrix Printer Tape Reel Labels, White, 5000/Box</t>
  </si>
  <si>
    <t>Premium Transparent Presentation Covers by GBC</t>
  </si>
  <si>
    <t>Brown Kraft Recycled Envelopes</t>
  </si>
  <si>
    <t>A1228</t>
  </si>
  <si>
    <t>T18</t>
  </si>
  <si>
    <t>Fellowes Smart Design 104-Key Enhanced Keyboard, PS/2 Adapter, Platinum</t>
  </si>
  <si>
    <t>Peel &amp; Stick Add-On Corner Pockets</t>
  </si>
  <si>
    <t>Eureka The BossÂ® Cordless Rechargeable Stick Vac</t>
  </si>
  <si>
    <t>Xerox 1905</t>
  </si>
  <si>
    <t>Conquestâ„¢ 14 Commercial Heavy-Duty Upright Vacuum, Collection System, Accessory Kit</t>
  </si>
  <si>
    <t>Avery 497</t>
  </si>
  <si>
    <t>Manila Recycled Extra-Heavyweight Clasp Envelopes, 6" x 9"</t>
  </si>
  <si>
    <t>Keytronic Designer 104- Key Black Keyboard</t>
  </si>
  <si>
    <t>LX 677</t>
  </si>
  <si>
    <t>Acco Suede Grain Vinyl Round Ring Binder</t>
  </si>
  <si>
    <t>Staples #10 Laser &amp; Inkjet Envelopes, 4 1/8" x 9 1/2", 100/Box</t>
  </si>
  <si>
    <t>Micro Innovations Micro Digital Wireless Keyboard and Mouse, Gray</t>
  </si>
  <si>
    <t>Zoom V.92 V.44 PCI Internal Controllerless FaxModem</t>
  </si>
  <si>
    <t>Zoom V.92 USB External Faxmodem</t>
  </si>
  <si>
    <t>Wilson Jones Ledger-Size, Piano-Hinge Binder, 2", Blue</t>
  </si>
  <si>
    <t>EldonÂ® 200 Classâ„¢ Desk Accessories, Burgundy</t>
  </si>
  <si>
    <t>Ibico EB-19 Dual Function Manual Binding System</t>
  </si>
  <si>
    <t>Southworth 25% Cotton Premium Laser Paper and Envelopes</t>
  </si>
  <si>
    <t>Timeport L7089</t>
  </si>
  <si>
    <t>Fellowes Smart Surge Ten-Outlet Protector, Platinum</t>
  </si>
  <si>
    <t>Pressboard Covers with Storage Hooks, 9 1/2" x 11", Light Blue</t>
  </si>
  <si>
    <t>*Staples* Packaging Labels</t>
  </si>
  <si>
    <t>Avery Legal 4-Ring Binder</t>
  </si>
  <si>
    <t>Xerox 1953</t>
  </si>
  <si>
    <t>Staples Standard Envelopes</t>
  </si>
  <si>
    <t>GBC Imprintable Covers</t>
  </si>
  <si>
    <t>ArrayÂ® Parchment Paper, Assorted Colors</t>
  </si>
  <si>
    <t>Avery Durable Poly Binders</t>
  </si>
  <si>
    <t>#10-4 1/8" x 9 1/2" Premium Diagonal Seam Envelopes</t>
  </si>
  <si>
    <t>24 Capacity Maxi Data Binder Racks, Pearl</t>
  </si>
  <si>
    <t>Xerox 1898</t>
  </si>
  <si>
    <t>Holmes Replacement Filter for HEPA Air Cleaner, Large Room</t>
  </si>
  <si>
    <t>Fellowes Strictly BusinessÂ® Drawer File, Letter/Legal Size</t>
  </si>
  <si>
    <t>Eureka Sanitaire Â® Multi-Pro Heavy-Duty Upright, Disposable Bags</t>
  </si>
  <si>
    <t>Cardinal Holdit Business Card Pockets</t>
  </si>
  <si>
    <t>T193</t>
  </si>
  <si>
    <t>Hammermill Color Copier Paper (28Lb. and 96 Bright)</t>
  </si>
  <si>
    <t>CF 688</t>
  </si>
  <si>
    <t>Acco PermaÂ® 3000 Stacking Storage Drawers</t>
  </si>
  <si>
    <t>Avery 479</t>
  </si>
  <si>
    <t>Wilson JonesÂ® Four-Pocket Poly Binders</t>
  </si>
  <si>
    <t>Xerox 1983</t>
  </si>
  <si>
    <t>Wilson Jones DublLockÂ® D-Ring Binders</t>
  </si>
  <si>
    <t>Wilson Jones Hanging View Binder, White, 1"</t>
  </si>
  <si>
    <t>Ibico Recycled Linen-Style Covers</t>
  </si>
  <si>
    <t>Fellowes 8 Outlet Superior Workstation Surge Protector</t>
  </si>
  <si>
    <t>Tyvek Interoffice Envelopes, 9 1/2" x 12 1/2", 100/Box</t>
  </si>
  <si>
    <t>Premier Elliptical Ring Binder, Black</t>
  </si>
  <si>
    <t>Avery 520</t>
  </si>
  <si>
    <t>Xerox 226</t>
  </si>
  <si>
    <t>Howard Miller 11-1/2" Diameter Ridgewood Wall Clock</t>
  </si>
  <si>
    <t>#10 Self-Seal White Envelopes</t>
  </si>
  <si>
    <t>Tyvek Â® Top-Opening Peel &amp; Seel Envelopes, Plain White</t>
  </si>
  <si>
    <t>Keytronic 105-Key Spanish Keyboard</t>
  </si>
  <si>
    <t>Motorola SB4200 Cable Modem</t>
  </si>
  <si>
    <t>Xerox 1891</t>
  </si>
  <si>
    <t>Fellowes Recycled Storage Drawers</t>
  </si>
  <si>
    <t>Eureka Hand Vacuum, Bagless</t>
  </si>
  <si>
    <t>Airmail Envelopes</t>
  </si>
  <si>
    <t>Accessory27</t>
  </si>
  <si>
    <t>Xerox 1962</t>
  </si>
  <si>
    <t>Xerox 227</t>
  </si>
  <si>
    <t>Personal Creationsâ„¢ Ink Jet Cards and Labels</t>
  </si>
  <si>
    <t>Xerox 1923</t>
  </si>
  <si>
    <t>I888 World Phone</t>
  </si>
  <si>
    <t>Xerox 1997</t>
  </si>
  <si>
    <t>GBC DocuBind TL300 Electric Binding System</t>
  </si>
  <si>
    <t>Storex DuraTech Recycled Plastic Frosted Binders</t>
  </si>
  <si>
    <t>Xerox 1950</t>
  </si>
  <si>
    <t>GBC ProClickâ„¢ 150 Presentation Binding System</t>
  </si>
  <si>
    <t>Letter Size Cart</t>
  </si>
  <si>
    <t>Career Cubicle Clock, 8 1/4", Black</t>
  </si>
  <si>
    <t>V8162</t>
  </si>
  <si>
    <t>Flexible Leather- Look Classic Collection Ring Binder</t>
  </si>
  <si>
    <t>Presstex Flexible Ring Binders</t>
  </si>
  <si>
    <t>Acco 6 Outlet Guardian Premium Surge Suppressor</t>
  </si>
  <si>
    <t>Avery 481</t>
  </si>
  <si>
    <t>Southworth 25% Cotton Linen-Finish Paper &amp; Envelopes</t>
  </si>
  <si>
    <t>Xerox 1979</t>
  </si>
  <si>
    <t>Xerox 196</t>
  </si>
  <si>
    <t>Vinyl Sectional Post Binders</t>
  </si>
  <si>
    <t>Round Ring Binders</t>
  </si>
  <si>
    <t>Xerox 1989</t>
  </si>
  <si>
    <t>Avery 496</t>
  </si>
  <si>
    <t>Avery 514</t>
  </si>
  <si>
    <t>V8160</t>
  </si>
  <si>
    <t>Xerox 1907</t>
  </si>
  <si>
    <t>EldonÂ® Image Series Desk Accessories, Burgundy</t>
  </si>
  <si>
    <t>Eureka Recycled Copy Paper 8 1/2" x 11", Ream</t>
  </si>
  <si>
    <t>Xerox 1927</t>
  </si>
  <si>
    <t>StarTAC Series</t>
  </si>
  <si>
    <t>StarTAC 8000</t>
  </si>
  <si>
    <t>Hoover Replacement Belts For Soft Guardâ„¢ &amp; Commercial Ltweight Upright Vacs, 2/Pk</t>
  </si>
  <si>
    <t>SimpliFileâ„¢ Personal File, Black Granite, 15w x 6-15/16d x 11-1/4h</t>
  </si>
  <si>
    <t>Xerox 1906</t>
  </si>
  <si>
    <t>Pens &amp; Art Supplies</t>
  </si>
  <si>
    <t>Model L Table or Wall-Mount Pencil Sharpener</t>
  </si>
  <si>
    <t>Staples Colored Bar Computer Paper</t>
  </si>
  <si>
    <t>Multimedia Mailers</t>
  </si>
  <si>
    <t>StarTAC Analog</t>
  </si>
  <si>
    <t>Logitech Internet Navigator Keyboard</t>
  </si>
  <si>
    <t>Staples #10 Colored Envelopes</t>
  </si>
  <si>
    <t>#10- 4 1/8" x 9 1/2" Recycled Envelopes</t>
  </si>
  <si>
    <t>Peel &amp; SeelÂ® Recycled Catalog Envelopes, Brown</t>
  </si>
  <si>
    <t>Kensington 7 Outlet MasterPiece Power Center with Fax/Phone Line Protection</t>
  </si>
  <si>
    <t>Acco Four Pocket Poly Ring Binder with Label Holder, Smoke, 1"</t>
  </si>
  <si>
    <t>1/4 Fold Party Design Invitations &amp; White Envelopes, 24 8-1/2" X 11" Cards, 25 Env./Pack</t>
  </si>
  <si>
    <t>Gyration Ultra Cordless Optical Suite</t>
  </si>
  <si>
    <t>Targus USB Numeric Keypad</t>
  </si>
  <si>
    <t>Belkin 5 Outlet SurgeMasterâ„¢ Power Centers</t>
  </si>
  <si>
    <t>M70</t>
  </si>
  <si>
    <t>Fellowes EZ Multi-Media Keyboard</t>
  </si>
  <si>
    <t>Xerox 1922</t>
  </si>
  <si>
    <t>Talkabout T8097</t>
  </si>
  <si>
    <t>Fellowes PB300 Plastic Comb Binding Machine</t>
  </si>
  <si>
    <t>Xerox 1934</t>
  </si>
  <si>
    <t>GBC Therma-A-Bind 250T Electric Binding System</t>
  </si>
  <si>
    <t>Wilson Jones 14 Line Acrylic Coated Pressboard Data Binders</t>
  </si>
  <si>
    <t xml:space="preserve">Region _wise_ report </t>
  </si>
  <si>
    <t>Product_wise_report</t>
  </si>
  <si>
    <t>Customer_wise_report</t>
  </si>
  <si>
    <t>To attract new costumer, try to give more coupon or discount to customer who has order less than 10.</t>
  </si>
  <si>
    <t>More focus on trending product on each region</t>
  </si>
  <si>
    <t>Give the extra off to loyal customer ,so they can hold their trust .</t>
  </si>
  <si>
    <t>Get the data from where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</si>
</sst>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Arial"/>
      <family val="2"/>
    </font>
    <font>
      <b/>
      <sz val="48"/>
      <color rgb="FFFF0000"/>
      <name val="Calibri"/>
      <family val="2"/>
      <scheme val="minor"/>
    </font>
    <font>
      <b/>
      <sz val="48"/>
      <color theme="1"/>
      <name val="Calibri"/>
      <family val="2"/>
      <scheme val="minor"/>
    </font>
    <font>
      <b/>
      <sz val="22"/>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3" borderId="0" xfId="0" applyFill="1" applyAlignment="1">
      <alignment horizontal="center"/>
    </xf>
    <xf numFmtId="0" fontId="0" fillId="4" borderId="0" xfId="0" applyFill="1"/>
    <xf numFmtId="0" fontId="0" fillId="4" borderId="0" xfId="0" applyFill="1" applyBorder="1" applyAlignment="1">
      <alignment horizontal="center"/>
    </xf>
    <xf numFmtId="0" fontId="0" fillId="3" borderId="0" xfId="0" applyFill="1" applyBorder="1" applyAlignment="1">
      <alignment horizontal="center"/>
    </xf>
    <xf numFmtId="0" fontId="0" fillId="3" borderId="0" xfId="0" applyFill="1"/>
    <xf numFmtId="0" fontId="2" fillId="2" borderId="0" xfId="0" applyFont="1" applyFill="1" applyAlignment="1">
      <alignment horizontal="center" vertical="center"/>
    </xf>
    <xf numFmtId="0" fontId="3" fillId="2" borderId="0" xfId="0" applyFont="1" applyFill="1" applyAlignment="1">
      <alignment horizontal="center" vertical="center"/>
    </xf>
    <xf numFmtId="0" fontId="4" fillId="3" borderId="0" xfId="0" applyFont="1" applyFill="1" applyAlignment="1">
      <alignment horizontal="center"/>
    </xf>
    <xf numFmtId="0" fontId="0" fillId="5" borderId="0" xfId="0" applyFill="1"/>
    <xf numFmtId="0" fontId="0" fillId="2" borderId="0" xfId="0" applyFill="1" applyAlignment="1">
      <alignment horizontal="left"/>
    </xf>
    <xf numFmtId="0" fontId="1" fillId="6" borderId="1" xfId="0" applyFont="1" applyFill="1" applyBorder="1" applyAlignment="1">
      <alignment horizontal="left" vertical="center" wrapText="1"/>
    </xf>
    <xf numFmtId="0" fontId="0" fillId="6" borderId="1" xfId="0" applyFill="1" applyBorder="1"/>
    <xf numFmtId="0" fontId="0" fillId="0" borderId="0" xfId="0" applyAlignment="1">
      <alignment horizontal="left" vertical="center"/>
    </xf>
  </cellXfs>
  <cellStyles count="1">
    <cellStyle name="Normal" xfId="0" builtinId="0"/>
  </cellStyles>
  <dxfs count="4">
    <dxf>
      <fill>
        <patternFill>
          <bgColor theme="4" tint="0.59996337778862885"/>
        </patternFill>
      </fill>
    </dxf>
    <dxf>
      <fill>
        <patternFill>
          <bgColor theme="0" tint="-0.24994659260841701"/>
        </patternFill>
      </fill>
    </dxf>
    <dxf>
      <fill>
        <patternFill>
          <bgColor theme="1" tint="0.499984740745262"/>
        </patternFill>
      </fill>
    </dxf>
    <dxf>
      <fill>
        <patternFill>
          <bgColor theme="1" tint="0.34998626667073579"/>
        </patternFill>
      </fill>
    </dxf>
  </dxfs>
  <tableStyles count="4" defaultTableStyle="TableStyleMedium2" defaultPivotStyle="PivotStyleLight16">
    <tableStyle name="Slicer Style 1" pivot="0" table="0" count="1" xr9:uid="{4D036B6D-B1FA-4271-A427-1152CC7AA5AA}">
      <tableStyleElement type="headerRow" dxfId="3"/>
    </tableStyle>
    <tableStyle name="Slicer Style 2" pivot="0" table="0" count="3" xr9:uid="{82E36784-9134-4AD6-B8AC-0A740B9CEE52}">
      <tableStyleElement type="headerRow" dxfId="2"/>
    </tableStyle>
    <tableStyle name="Slicer Style 3" pivot="0" table="0" count="3" xr9:uid="{80295B37-2D4C-4191-817F-1FE95F1972CF}">
      <tableStyleElement type="headerRow" dxfId="1"/>
    </tableStyle>
    <tableStyle name="Slicer Style 4" pivot="0" table="0" count="3" xr9:uid="{C97F9105-9C68-4686-B8BF-E74DAB961556}">
      <tableStyleElement type="headerRow" dxfId="0"/>
    </tableStyle>
  </tableStyles>
  <colors>
    <mruColors>
      <color rgb="FFFBAB69"/>
      <color rgb="FFCB31FB"/>
      <color rgb="FFFA5C7E"/>
      <color rgb="FF2DC5FB"/>
      <color rgb="FFFFAA71"/>
      <color rgb="FFB46D68"/>
      <color rgb="FFE76D47"/>
      <color rgb="FF040968"/>
      <color rgb="FFFAF892"/>
      <color rgb="FF424541"/>
    </mruColors>
  </colors>
  <extLst>
    <ext xmlns:x14="http://schemas.microsoft.com/office/spreadsheetml/2009/9/main" uri="{46F421CA-312F-682f-3DD2-61675219B42D}">
      <x14:dxfs count="6">
        <dxf>
          <fill>
            <patternFill>
              <bgColor rgb="FFFF0000"/>
            </patternFill>
          </fill>
        </dxf>
        <dxf>
          <fill>
            <patternFill>
              <bgColor theme="4" tint="-0.24994659260841701"/>
            </patternFill>
          </fill>
        </dxf>
        <dxf>
          <fill>
            <patternFill>
              <bgColor theme="5" tint="0.39994506668294322"/>
            </patternFill>
          </fill>
        </dxf>
        <dxf>
          <fill>
            <patternFill>
              <bgColor theme="4" tint="-0.24994659260841701"/>
            </patternFill>
          </fill>
        </dxf>
        <dxf>
          <fill>
            <patternFill>
              <bgColor theme="5" tint="0.59996337778862885"/>
            </patternFill>
          </fill>
        </dxf>
        <dxf>
          <fill>
            <patternFill>
              <bgColor theme="4" tint="0.59996337778862885"/>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4"/>
            <x14:slicerStyleElement type="selectedItemWithData" dxfId="5"/>
          </x14:slicerStyleElements>
        </x14:slicerStyle>
        <x14:slicerStyle name="Slicer Style 3">
          <x14:slicerStyleElements>
            <x14:slicerStyleElement type="unselectedItemWithData" dxfId="2"/>
            <x14:slicerStyleElement type="selectedItemWithData" dxfId="3"/>
          </x14:slicerStyleElements>
        </x14:slicerStyle>
        <x14:slicerStyle name="Slicer Style 4">
          <x14:slicerStyleElements>
            <x14:slicerStyleElement type="unselectedItemWithData" dxfId="0"/>
            <x14:slicerStyleElement type="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pivotCacheDefinition" Target="pivotCache/pivotCacheDefinition7.xml"/><Relationship Id="rId26" Type="http://schemas.openxmlformats.org/officeDocument/2006/relationships/pivotCacheDefinition" Target="pivotCache/pivotCacheDefinition15.xml"/><Relationship Id="rId39" Type="http://schemas.openxmlformats.org/officeDocument/2006/relationships/pivotTable" Target="pivotTables/pivotTable5.xml"/><Relationship Id="rId21" Type="http://schemas.openxmlformats.org/officeDocument/2006/relationships/pivotCacheDefinition" Target="pivotCache/pivotCacheDefinition10.xml"/><Relationship Id="rId34" Type="http://schemas.openxmlformats.org/officeDocument/2006/relationships/pivotCacheDefinition" Target="pivotCache/pivotCacheDefinition23.xml"/><Relationship Id="rId42" Type="http://schemas.openxmlformats.org/officeDocument/2006/relationships/pivotTable" Target="pivotTables/pivotTable8.xml"/><Relationship Id="rId47" Type="http://schemas.openxmlformats.org/officeDocument/2006/relationships/pivotTable" Target="pivotTables/pivotTable13.xml"/><Relationship Id="rId50" Type="http://schemas.openxmlformats.org/officeDocument/2006/relationships/pivotTable" Target="pivotTables/pivotTable16.xml"/><Relationship Id="rId55" Type="http://schemas.openxmlformats.org/officeDocument/2006/relationships/connections" Target="connections.xml"/><Relationship Id="rId63" Type="http://schemas.openxmlformats.org/officeDocument/2006/relationships/customXml" Target="../customXml/item4.xml"/><Relationship Id="rId68" Type="http://schemas.openxmlformats.org/officeDocument/2006/relationships/customXml" Target="../customXml/item9.xml"/><Relationship Id="rId76" Type="http://schemas.openxmlformats.org/officeDocument/2006/relationships/customXml" Target="../customXml/item17.xml"/><Relationship Id="rId7" Type="http://schemas.openxmlformats.org/officeDocument/2006/relationships/pivotCacheDefinition" Target="pivotCache/pivotCacheDefinition2.xml"/><Relationship Id="rId71"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pivotCacheDefinition" Target="pivotCache/pivotCacheDefinition18.xml"/><Relationship Id="rId11" Type="http://schemas.microsoft.com/office/2007/relationships/slicerCache" Target="slicerCaches/slicerCache2.xml"/><Relationship Id="rId24" Type="http://schemas.openxmlformats.org/officeDocument/2006/relationships/pivotCacheDefinition" Target="pivotCache/pivotCacheDefinition13.xml"/><Relationship Id="rId32" Type="http://schemas.openxmlformats.org/officeDocument/2006/relationships/pivotCacheDefinition" Target="pivotCache/pivotCacheDefinition21.xml"/><Relationship Id="rId37" Type="http://schemas.openxmlformats.org/officeDocument/2006/relationships/pivotTable" Target="pivotTables/pivotTable3.xml"/><Relationship Id="rId40" Type="http://schemas.openxmlformats.org/officeDocument/2006/relationships/pivotTable" Target="pivotTables/pivotTable6.xml"/><Relationship Id="rId45" Type="http://schemas.openxmlformats.org/officeDocument/2006/relationships/pivotTable" Target="pivotTables/pivotTable11.xml"/><Relationship Id="rId53" Type="http://schemas.openxmlformats.org/officeDocument/2006/relationships/pivotTable" Target="pivotTables/pivotTable19.xml"/><Relationship Id="rId58" Type="http://schemas.openxmlformats.org/officeDocument/2006/relationships/powerPivotData" Target="model/item.data"/><Relationship Id="rId66" Type="http://schemas.openxmlformats.org/officeDocument/2006/relationships/customXml" Target="../customXml/item7.xml"/><Relationship Id="rId74" Type="http://schemas.openxmlformats.org/officeDocument/2006/relationships/customXml" Target="../customXml/item15.xml"/><Relationship Id="rId79" Type="http://schemas.openxmlformats.org/officeDocument/2006/relationships/customXml" Target="../customXml/item20.xml"/><Relationship Id="rId5" Type="http://schemas.openxmlformats.org/officeDocument/2006/relationships/worksheet" Target="worksheets/sheet5.xml"/><Relationship Id="rId61" Type="http://schemas.openxmlformats.org/officeDocument/2006/relationships/customXml" Target="../customXml/item2.xml"/><Relationship Id="rId10" Type="http://schemas.microsoft.com/office/2007/relationships/slicerCache" Target="slicerCaches/slicerCache1.xml"/><Relationship Id="rId19" Type="http://schemas.openxmlformats.org/officeDocument/2006/relationships/pivotCacheDefinition" Target="pivotCache/pivotCacheDefinition8.xml"/><Relationship Id="rId31" Type="http://schemas.openxmlformats.org/officeDocument/2006/relationships/pivotCacheDefinition" Target="pivotCache/pivotCacheDefinition20.xml"/><Relationship Id="rId44" Type="http://schemas.openxmlformats.org/officeDocument/2006/relationships/pivotTable" Target="pivotTables/pivotTable10.xml"/><Relationship Id="rId52" Type="http://schemas.openxmlformats.org/officeDocument/2006/relationships/pivotTable" Target="pivotTables/pivotTable18.xml"/><Relationship Id="rId60" Type="http://schemas.openxmlformats.org/officeDocument/2006/relationships/customXml" Target="../customXml/item1.xml"/><Relationship Id="rId65" Type="http://schemas.openxmlformats.org/officeDocument/2006/relationships/customXml" Target="../customXml/item6.xml"/><Relationship Id="rId73" Type="http://schemas.openxmlformats.org/officeDocument/2006/relationships/customXml" Target="../customXml/item14.xml"/><Relationship Id="rId78"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5.xml"/><Relationship Id="rId22" Type="http://schemas.openxmlformats.org/officeDocument/2006/relationships/pivotCacheDefinition" Target="pivotCache/pivotCacheDefinition11.xml"/><Relationship Id="rId27" Type="http://schemas.openxmlformats.org/officeDocument/2006/relationships/pivotCacheDefinition" Target="pivotCache/pivotCacheDefinition16.xml"/><Relationship Id="rId30" Type="http://schemas.openxmlformats.org/officeDocument/2006/relationships/pivotCacheDefinition" Target="pivotCache/pivotCacheDefinition19.xml"/><Relationship Id="rId35" Type="http://schemas.openxmlformats.org/officeDocument/2006/relationships/pivotTable" Target="pivotTables/pivotTable1.xml"/><Relationship Id="rId43" Type="http://schemas.openxmlformats.org/officeDocument/2006/relationships/pivotTable" Target="pivotTables/pivotTable9.xml"/><Relationship Id="rId48" Type="http://schemas.openxmlformats.org/officeDocument/2006/relationships/pivotTable" Target="pivotTables/pivotTable14.xml"/><Relationship Id="rId56" Type="http://schemas.openxmlformats.org/officeDocument/2006/relationships/styles" Target="styles.xml"/><Relationship Id="rId64" Type="http://schemas.openxmlformats.org/officeDocument/2006/relationships/customXml" Target="../customXml/item5.xml"/><Relationship Id="rId69" Type="http://schemas.openxmlformats.org/officeDocument/2006/relationships/customXml" Target="../customXml/item10.xml"/><Relationship Id="rId77" Type="http://schemas.openxmlformats.org/officeDocument/2006/relationships/customXml" Target="../customXml/item18.xml"/><Relationship Id="rId8" Type="http://schemas.openxmlformats.org/officeDocument/2006/relationships/pivotCacheDefinition" Target="pivotCache/pivotCacheDefinition3.xml"/><Relationship Id="rId51" Type="http://schemas.openxmlformats.org/officeDocument/2006/relationships/pivotTable" Target="pivotTables/pivotTable17.xml"/><Relationship Id="rId72" Type="http://schemas.openxmlformats.org/officeDocument/2006/relationships/customXml" Target="../customXml/item13.xml"/><Relationship Id="rId80" Type="http://schemas.openxmlformats.org/officeDocument/2006/relationships/customXml" Target="../customXml/item21.xml"/><Relationship Id="rId3" Type="http://schemas.openxmlformats.org/officeDocument/2006/relationships/worksheet" Target="worksheets/sheet3.xml"/><Relationship Id="rId12" Type="http://schemas.microsoft.com/office/2007/relationships/slicerCache" Target="slicerCaches/slicerCache3.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pivotCacheDefinition" Target="pivotCache/pivotCacheDefinition22.xml"/><Relationship Id="rId38" Type="http://schemas.openxmlformats.org/officeDocument/2006/relationships/pivotTable" Target="pivotTables/pivotTable4.xml"/><Relationship Id="rId46" Type="http://schemas.openxmlformats.org/officeDocument/2006/relationships/pivotTable" Target="pivotTables/pivotTable12.xml"/><Relationship Id="rId59" Type="http://schemas.microsoft.com/office/2017/10/relationships/person" Target="persons/person.xml"/><Relationship Id="rId67" Type="http://schemas.openxmlformats.org/officeDocument/2006/relationships/customXml" Target="../customXml/item8.xml"/><Relationship Id="rId20" Type="http://schemas.openxmlformats.org/officeDocument/2006/relationships/pivotCacheDefinition" Target="pivotCache/pivotCacheDefinition9.xml"/><Relationship Id="rId41" Type="http://schemas.openxmlformats.org/officeDocument/2006/relationships/pivotTable" Target="pivotTables/pivotTable7.xml"/><Relationship Id="rId54" Type="http://schemas.openxmlformats.org/officeDocument/2006/relationships/theme" Target="theme/theme1.xml"/><Relationship Id="rId62" Type="http://schemas.openxmlformats.org/officeDocument/2006/relationships/customXml" Target="../customXml/item3.xml"/><Relationship Id="rId70" Type="http://schemas.openxmlformats.org/officeDocument/2006/relationships/customXml" Target="../customXml/item11.xml"/><Relationship Id="rId75"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microsoft.com/office/2007/relationships/slicerCache" Target="slicerCaches/slicerCache6.xml"/><Relationship Id="rId23" Type="http://schemas.openxmlformats.org/officeDocument/2006/relationships/pivotCacheDefinition" Target="pivotCache/pivotCacheDefinition12.xml"/><Relationship Id="rId28" Type="http://schemas.openxmlformats.org/officeDocument/2006/relationships/pivotCacheDefinition" Target="pivotCache/pivotCacheDefinition17.xml"/><Relationship Id="rId36" Type="http://schemas.openxmlformats.org/officeDocument/2006/relationships/pivotTable" Target="pivotTables/pivotTable2.xml"/><Relationship Id="rId49" Type="http://schemas.openxmlformats.org/officeDocument/2006/relationships/pivotTable" Target="pivotTables/pivotTable15.xml"/><Relationship Id="rId5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Product_category</a:t>
            </a:r>
            <a:r>
              <a:rPr lang="en-US" baseline="0"/>
              <a:t> sales vs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a:outerShdw blurRad="57150" dist="19050" dir="5400000" algn="ctr" rotWithShape="0">
              <a:srgbClr val="000000">
                <a:alpha val="63000"/>
              </a:srgbClr>
            </a:outerShdw>
          </a:effectLst>
        </c:spPr>
      </c:pivotFmt>
      <c:pivotFmt>
        <c:idx val="7"/>
        <c:spPr>
          <a:solidFill>
            <a:schemeClr val="accent6">
              <a:lumMod val="75000"/>
            </a:schemeClr>
          </a:solidFill>
          <a:ln>
            <a:noFill/>
          </a:ln>
          <a:effectLst>
            <a:outerShdw blurRad="57150" dist="19050" dir="5400000" algn="ctr" rotWithShape="0">
              <a:srgbClr val="000000">
                <a:alpha val="63000"/>
              </a:srgbClr>
            </a:outerShdw>
          </a:effectLst>
        </c:spPr>
      </c:pivotFmt>
      <c:pivotFmt>
        <c:idx val="8"/>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9"/>
        <c:spPr>
          <a:solidFill>
            <a:schemeClr val="accent1">
              <a:lumMod val="40000"/>
              <a:lumOff val="60000"/>
            </a:schemeClr>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3946981627296587"/>
          <c:y val="0.17129629629629628"/>
          <c:w val="0.78830796150481186"/>
          <c:h val="0.66169728783902015"/>
        </c:manualLayout>
      </c:layout>
      <c:barChart>
        <c:barDir val="col"/>
        <c:grouping val="clustered"/>
        <c:varyColors val="0"/>
        <c:ser>
          <c:idx val="0"/>
          <c:order val="0"/>
          <c:tx>
            <c:v>Sum of Sales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1B91-4539-8C75-0BE6F6C0E5DF}"/>
              </c:ext>
            </c:extLst>
          </c:dPt>
          <c:dPt>
            <c:idx val="1"/>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B91-4539-8C75-0BE6F6C0E5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Technology</c:v>
              </c:pt>
              <c:pt idx="1">
                <c:v>Office Supplies</c:v>
              </c:pt>
              <c:pt idx="2">
                <c:v>Furniture</c:v>
              </c:pt>
            </c:strLit>
          </c:cat>
          <c:val>
            <c:numLit>
              <c:formatCode>General</c:formatCode>
              <c:ptCount val="3"/>
              <c:pt idx="0">
                <c:v>61536.311999999998</c:v>
              </c:pt>
              <c:pt idx="1">
                <c:v>60217.79</c:v>
              </c:pt>
              <c:pt idx="2">
                <c:v>4076.4</c:v>
              </c:pt>
            </c:numLit>
          </c:val>
          <c:extLst>
            <c:ext xmlns:c16="http://schemas.microsoft.com/office/drawing/2014/chart" uri="{C3380CC4-5D6E-409C-BE32-E72D297353CC}">
              <c16:uniqueId val="{00000000-2585-46B4-9276-27932E9972BA}"/>
            </c:ext>
          </c:extLst>
        </c:ser>
        <c:ser>
          <c:idx val="1"/>
          <c:order val="1"/>
          <c:tx>
            <c:v>Sum of Profit</c:v>
          </c:tx>
          <c:spPr>
            <a:solidFill>
              <a:schemeClr val="accent2">
                <a:lumMod val="40000"/>
                <a:lumOff val="6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B91-4539-8C75-0BE6F6C0E5DF}"/>
              </c:ext>
            </c:extLst>
          </c:dPt>
          <c:dPt>
            <c:idx val="2"/>
            <c:invertIfNegative val="0"/>
            <c:bubble3D val="0"/>
            <c:spPr>
              <a:solidFill>
                <a:schemeClr val="accent1">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B91-4539-8C75-0BE6F6C0E5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Technology</c:v>
              </c:pt>
              <c:pt idx="1">
                <c:v>Office Supplies</c:v>
              </c:pt>
              <c:pt idx="2">
                <c:v>Furniture</c:v>
              </c:pt>
            </c:strLit>
          </c:cat>
          <c:val>
            <c:numLit>
              <c:formatCode>General</c:formatCode>
              <c:ptCount val="3"/>
              <c:pt idx="0">
                <c:v>14784.83</c:v>
              </c:pt>
              <c:pt idx="1">
                <c:v>9285.4599999999991</c:v>
              </c:pt>
              <c:pt idx="2">
                <c:v>1138.98</c:v>
              </c:pt>
            </c:numLit>
          </c:val>
          <c:extLst>
            <c:ext xmlns:c16="http://schemas.microsoft.com/office/drawing/2014/chart" uri="{C3380CC4-5D6E-409C-BE32-E72D297353CC}">
              <c16:uniqueId val="{00000001-2585-46B4-9276-27932E9972BA}"/>
            </c:ext>
          </c:extLst>
        </c:ser>
        <c:dLbls>
          <c:dLblPos val="inEnd"/>
          <c:showLegendKey val="0"/>
          <c:showVal val="1"/>
          <c:showCatName val="0"/>
          <c:showSerName val="0"/>
          <c:showPercent val="0"/>
          <c:showBubbleSize val="0"/>
        </c:dLbls>
        <c:gapWidth val="100"/>
        <c:overlap val="-24"/>
        <c:axId val="1290742264"/>
        <c:axId val="1290733984"/>
      </c:barChart>
      <c:catAx>
        <c:axId val="129074226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0733984"/>
        <c:crosses val="autoZero"/>
        <c:auto val="1"/>
        <c:lblAlgn val="ctr"/>
        <c:lblOffset val="100"/>
        <c:noMultiLvlLbl val="0"/>
        <c:extLst>
          <c:ext xmlns:c15="http://schemas.microsoft.com/office/drawing/2012/chart" uri="{F40574EE-89B7-4290-83BB-5DA773EAF853}">
            <c15:numFmt c:formatCode="General" c:sourceLinked="1"/>
          </c:ext>
        </c:extLst>
      </c:catAx>
      <c:valAx>
        <c:axId val="1290733984"/>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0742264"/>
        <c:crosses val="autoZero"/>
        <c:crossBetween val="between"/>
        <c:extLst>
          <c:ext xmlns:c15="http://schemas.microsoft.com/office/drawing/2012/chart" uri="{F40574EE-89B7-4290-83BB-5DA773EAF853}">
            <c15:numFmt c:formatCode="General" c:sourceLinked="1"/>
          </c:ext>
        </c:extLst>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[ABC COMPANY SALES REPORT_REGION_PRODUCT_CUSTOMER.xlsx]PivotChartTable9</c15:name>
        <c15:fmtId val="2"/>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Customer</a:t>
            </a:r>
            <a:r>
              <a:rPr lang="en-US" baseline="0">
                <a:solidFill>
                  <a:schemeClr val="tx1"/>
                </a:solidFill>
              </a:rPr>
              <a:t> that given most loss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chemeClr val="accent4">
              <a:lumMod val="75000"/>
            </a:schemeClr>
          </a:solidFill>
          <a:ln>
            <a:noFill/>
          </a:ln>
          <a:effectLst/>
        </c:spPr>
      </c:pivotFmt>
      <c:pivotFmt>
        <c:idx val="3"/>
        <c:spPr>
          <a:solidFill>
            <a:srgbClr val="00B050"/>
          </a:solidFill>
          <a:ln>
            <a:noFill/>
          </a:ln>
          <a:effectLst/>
        </c:spPr>
      </c:pivotFmt>
      <c:pivotFmt>
        <c:idx val="4"/>
        <c:spPr>
          <a:solidFill>
            <a:schemeClr val="bg1">
              <a:lumMod val="5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50000"/>
            </a:schemeClr>
          </a:solidFill>
          <a:ln>
            <a:noFill/>
          </a:ln>
          <a:effectLst/>
        </c:spPr>
      </c:pivotFmt>
      <c:pivotFmt>
        <c:idx val="7"/>
        <c:spPr>
          <a:solidFill>
            <a:srgbClr val="00B050"/>
          </a:solidFill>
          <a:ln>
            <a:noFill/>
          </a:ln>
          <a:effectLst/>
        </c:spPr>
      </c:pivotFmt>
      <c:pivotFmt>
        <c:idx val="8"/>
        <c:spPr>
          <a:solidFill>
            <a:schemeClr val="accent4">
              <a:lumMod val="75000"/>
            </a:schemeClr>
          </a:solidFill>
          <a:ln>
            <a:noFill/>
          </a:ln>
          <a:effectLst/>
        </c:spPr>
      </c:pivotFmt>
      <c:pivotFmt>
        <c:idx val="9"/>
        <c:spPr>
          <a:solidFill>
            <a:srgbClr val="C0000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1">
              <a:lumMod val="50000"/>
            </a:schemeClr>
          </a:solidFill>
          <a:ln>
            <a:noFill/>
          </a:ln>
          <a:effectLst/>
        </c:spPr>
      </c:pivotFmt>
      <c:pivotFmt>
        <c:idx val="12"/>
        <c:spPr>
          <a:solidFill>
            <a:srgbClr val="00B050"/>
          </a:solidFill>
          <a:ln>
            <a:noFill/>
          </a:ln>
          <a:effectLst/>
        </c:spPr>
      </c:pivotFmt>
      <c:pivotFmt>
        <c:idx val="13"/>
        <c:spPr>
          <a:solidFill>
            <a:schemeClr val="accent4">
              <a:lumMod val="75000"/>
            </a:schemeClr>
          </a:solidFill>
          <a:ln>
            <a:noFill/>
          </a:ln>
          <a:effectLst/>
        </c:spPr>
      </c:pivotFmt>
      <c:pivotFmt>
        <c:idx val="14"/>
        <c:spPr>
          <a:solidFill>
            <a:srgbClr val="C00000"/>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bg1">
              <a:lumMod val="50000"/>
            </a:schemeClr>
          </a:solidFill>
          <a:ln>
            <a:noFill/>
          </a:ln>
          <a:effectLst/>
        </c:spPr>
      </c:pivotFmt>
      <c:pivotFmt>
        <c:idx val="17"/>
        <c:spPr>
          <a:solidFill>
            <a:srgbClr val="00B050"/>
          </a:solidFill>
          <a:ln>
            <a:noFill/>
          </a:ln>
          <a:effectLst/>
        </c:spPr>
      </c:pivotFmt>
      <c:pivotFmt>
        <c:idx val="18"/>
        <c:spPr>
          <a:solidFill>
            <a:schemeClr val="accent4">
              <a:lumMod val="75000"/>
            </a:schemeClr>
          </a:solidFill>
          <a:ln>
            <a:noFill/>
          </a:ln>
          <a:effectLst/>
        </c:spPr>
      </c:pivotFmt>
      <c:pivotFmt>
        <c:idx val="19"/>
        <c:spPr>
          <a:solidFill>
            <a:srgbClr val="C00000"/>
          </a:solidFill>
          <a:ln>
            <a:noFill/>
          </a:ln>
          <a:effectLst/>
        </c:spPr>
      </c:pivotFmt>
      <c:pivotFmt>
        <c:idx val="20"/>
        <c:spPr>
          <a:solidFill>
            <a:schemeClr val="accent1"/>
          </a:solidFill>
          <a:ln w="22225" cmpd="dbl">
            <a:solidFill>
              <a:schemeClr val="bg1">
                <a:alpha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
        <c:spPr>
          <a:solidFill>
            <a:schemeClr val="bg1">
              <a:lumMod val="50000"/>
            </a:schemeClr>
          </a:solidFill>
          <a:ln>
            <a:noFill/>
          </a:ln>
          <a:effectLst/>
        </c:spPr>
      </c:pivotFmt>
      <c:pivotFmt>
        <c:idx val="22"/>
        <c:spPr>
          <a:solidFill>
            <a:srgbClr val="00B050"/>
          </a:solidFill>
          <a:ln>
            <a:noFill/>
          </a:ln>
          <a:effectLst/>
        </c:spPr>
      </c:pivotFmt>
      <c:pivotFmt>
        <c:idx val="23"/>
        <c:spPr>
          <a:solidFill>
            <a:schemeClr val="accent4">
              <a:lumMod val="75000"/>
            </a:schemeClr>
          </a:solidFill>
          <a:ln>
            <a:noFill/>
          </a:ln>
          <a:effectLst/>
        </c:spPr>
      </c:pivotFmt>
      <c:pivotFmt>
        <c:idx val="24"/>
        <c:spPr>
          <a:solidFill>
            <a:srgbClr val="C00000"/>
          </a:solidFill>
          <a:ln>
            <a:noFill/>
          </a:ln>
          <a:effectLst/>
        </c:spPr>
      </c:pivotFmt>
      <c:pivotFmt>
        <c:idx val="25"/>
        <c:spPr>
          <a:solidFill>
            <a:schemeClr val="accent4">
              <a:lumMod val="75000"/>
            </a:schemeClr>
          </a:solidFill>
          <a:ln w="22225">
            <a:solidFill>
              <a:schemeClr val="bg1">
                <a:alpha val="98000"/>
              </a:schemeClr>
            </a:solidFill>
          </a:ln>
          <a:effectLst/>
        </c:spPr>
      </c:pivotFmt>
      <c:pivotFmt>
        <c:idx val="26"/>
        <c:spPr>
          <a:solidFill>
            <a:srgbClr val="FBAB69"/>
          </a:solidFill>
          <a:ln w="22225">
            <a:solidFill>
              <a:schemeClr val="bg1">
                <a:alpha val="97000"/>
              </a:schemeClr>
            </a:solidFill>
          </a:ln>
          <a:effectLst/>
        </c:spPr>
      </c:pivotFmt>
      <c:pivotFmt>
        <c:idx val="27"/>
        <c:spPr>
          <a:solidFill>
            <a:schemeClr val="accent6">
              <a:lumMod val="75000"/>
            </a:schemeClr>
          </a:solidFill>
          <a:ln w="15875">
            <a:solidFill>
              <a:schemeClr val="bg1">
                <a:alpha val="97000"/>
              </a:schemeClr>
            </a:solidFill>
          </a:ln>
          <a:effectLst/>
        </c:spPr>
      </c:pivotFmt>
      <c:pivotFmt>
        <c:idx val="28"/>
        <c:spPr>
          <a:solidFill>
            <a:srgbClr val="C00000"/>
          </a:solidFill>
          <a:ln w="22225">
            <a:solidFill>
              <a:schemeClr val="bg1">
                <a:alpha val="97000"/>
              </a:schemeClr>
            </a:solidFill>
          </a:ln>
          <a:effectLst/>
        </c:spPr>
      </c:pivotFmt>
      <c:pivotFmt>
        <c:idx val="29"/>
        <c:spPr>
          <a:solidFill>
            <a:srgbClr val="7030A0"/>
          </a:solidFill>
          <a:ln w="22225">
            <a:solidFill>
              <a:schemeClr val="bg1">
                <a:alpha val="97000"/>
              </a:schemeClr>
            </a:solidFill>
          </a:ln>
          <a:effectLst/>
        </c:spPr>
      </c:pivotFmt>
      <c:pivotFmt>
        <c:idx val="30"/>
        <c:spPr>
          <a:solidFill>
            <a:srgbClr val="00FF00"/>
          </a:solidFill>
          <a:ln w="22225">
            <a:solidFill>
              <a:schemeClr val="bg1">
                <a:alpha val="97000"/>
              </a:schemeClr>
            </a:solidFill>
          </a:ln>
          <a:effectLst/>
        </c:spPr>
      </c:pivotFmt>
      <c:pivotFmt>
        <c:idx val="31"/>
        <c:spPr>
          <a:solidFill>
            <a:schemeClr val="accent4">
              <a:lumMod val="75000"/>
            </a:schemeClr>
          </a:solidFill>
          <a:ln w="22225">
            <a:solidFill>
              <a:schemeClr val="bg1">
                <a:alpha val="97000"/>
              </a:schemeClr>
            </a:solidFill>
          </a:ln>
          <a:effectLst/>
        </c:spPr>
      </c:pivotFmt>
      <c:pivotFmt>
        <c:idx val="32"/>
        <c:spPr>
          <a:solidFill>
            <a:srgbClr val="FF0000"/>
          </a:solidFill>
          <a:ln w="22225">
            <a:solidFill>
              <a:schemeClr val="bg1">
                <a:alpha val="97000"/>
              </a:schemeClr>
            </a:solidFill>
          </a:ln>
          <a:effectLst/>
        </c:spPr>
      </c:pivotFmt>
      <c:pivotFmt>
        <c:idx val="33"/>
        <c:spPr>
          <a:solidFill>
            <a:srgbClr val="CB31FB"/>
          </a:solidFill>
          <a:ln w="22225" cmpd="dbl">
            <a:solidFill>
              <a:schemeClr val="bg1">
                <a:alpha val="95000"/>
              </a:schemeClr>
            </a:solidFill>
          </a:ln>
          <a:effectLst/>
        </c:spPr>
      </c:pivotFmt>
      <c:pivotFmt>
        <c:idx val="34"/>
        <c:spPr>
          <a:solidFill>
            <a:srgbClr val="FA5C7E"/>
          </a:solidFill>
          <a:ln w="22225">
            <a:solidFill>
              <a:schemeClr val="bg1">
                <a:alpha val="97000"/>
              </a:schemeClr>
            </a:solidFill>
          </a:ln>
          <a:effectLst/>
        </c:spPr>
      </c:pivotFmt>
      <c:pivotFmt>
        <c:idx val="35"/>
        <c:spPr>
          <a:solidFill>
            <a:srgbClr val="E76D47"/>
          </a:solidFill>
          <a:ln w="22225">
            <a:solidFill>
              <a:schemeClr val="bg1">
                <a:alpha val="97000"/>
              </a:schemeClr>
            </a:solidFill>
          </a:ln>
          <a:effectLst/>
        </c:spPr>
      </c:pivotFmt>
      <c:pivotFmt>
        <c:idx val="36"/>
        <c:spPr>
          <a:solidFill>
            <a:schemeClr val="accent4">
              <a:lumMod val="75000"/>
            </a:schemeClr>
          </a:solidFill>
          <a:ln>
            <a:noFill/>
          </a:ln>
          <a:effectLst/>
        </c:spPr>
      </c:pivotFmt>
      <c:pivotFmt>
        <c:idx val="37"/>
        <c:spPr>
          <a:solidFill>
            <a:schemeClr val="bg1"/>
          </a:solidFill>
          <a:ln>
            <a:noFill/>
          </a:ln>
          <a:effectLst/>
        </c:spPr>
      </c:pivotFmt>
      <c:pivotFmt>
        <c:idx val="38"/>
        <c:spPr>
          <a:solidFill>
            <a:srgbClr val="FFFF00"/>
          </a:solidFill>
          <a:ln>
            <a:noFill/>
          </a:ln>
          <a:effectLst/>
        </c:spPr>
      </c:pivotFmt>
      <c:pivotFmt>
        <c:idx val="39"/>
        <c:spPr>
          <a:solidFill>
            <a:srgbClr val="2DC5FB"/>
          </a:solidFill>
          <a:ln>
            <a:noFill/>
          </a:ln>
          <a:effectLst/>
        </c:spPr>
      </c:pivotFmt>
      <c:pivotFmt>
        <c:idx val="40"/>
        <c:spPr>
          <a:solidFill>
            <a:srgbClr val="7030A0"/>
          </a:solidFill>
          <a:ln w="22225">
            <a:solidFill>
              <a:schemeClr val="bg1">
                <a:alpha val="98000"/>
              </a:schemeClr>
            </a:solidFill>
          </a:ln>
          <a:effectLst/>
        </c:spPr>
      </c:pivotFmt>
      <c:pivotFmt>
        <c:idx val="41"/>
        <c:spPr>
          <a:solidFill>
            <a:srgbClr val="00B0F0"/>
          </a:solidFill>
          <a:ln w="22225">
            <a:solidFill>
              <a:schemeClr val="bg1">
                <a:alpha val="98000"/>
              </a:schemeClr>
            </a:solidFill>
          </a:ln>
          <a:effectLst/>
        </c:spPr>
      </c:pivotFmt>
      <c:pivotFmt>
        <c:idx val="42"/>
        <c:spPr>
          <a:solidFill>
            <a:srgbClr val="FFAA71"/>
          </a:solidFill>
          <a:ln w="22225">
            <a:solidFill>
              <a:schemeClr val="bg1">
                <a:alpha val="98000"/>
              </a:schemeClr>
            </a:solidFill>
          </a:ln>
          <a:effectLst/>
        </c:spPr>
      </c:pivotFmt>
      <c:pivotFmt>
        <c:idx val="43"/>
        <c:spPr>
          <a:solidFill>
            <a:schemeClr val="accent6"/>
          </a:solidFill>
          <a:ln w="22225">
            <a:solidFill>
              <a:schemeClr val="bg1">
                <a:alpha val="98000"/>
              </a:schemeClr>
            </a:solidFill>
          </a:ln>
          <a:effectLst/>
        </c:spPr>
      </c:pivotFmt>
      <c:pivotFmt>
        <c:idx val="44"/>
        <c:spPr>
          <a:solidFill>
            <a:srgbClr val="FF0000"/>
          </a:solidFill>
          <a:ln w="22225">
            <a:solidFill>
              <a:schemeClr val="bg1">
                <a:alpha val="97000"/>
              </a:schemeClr>
            </a:solidFill>
          </a:ln>
          <a:effectLst/>
        </c:spPr>
      </c:pivotFmt>
      <c:pivotFmt>
        <c:idx val="45"/>
        <c:spPr>
          <a:solidFill>
            <a:srgbClr val="FFFF00"/>
          </a:solidFill>
          <a:ln w="22225">
            <a:solidFill>
              <a:schemeClr val="bg1">
                <a:alpha val="97000"/>
              </a:schemeClr>
            </a:solidFill>
          </a:ln>
          <a:effectLst/>
        </c:spPr>
      </c:pivotFmt>
      <c:pivotFmt>
        <c:idx val="46"/>
        <c:spPr>
          <a:solidFill>
            <a:srgbClr val="92D050"/>
          </a:solidFill>
          <a:ln w="22225">
            <a:solidFill>
              <a:schemeClr val="bg1">
                <a:alpha val="97000"/>
              </a:schemeClr>
            </a:solidFill>
          </a:ln>
          <a:effectLst/>
        </c:spPr>
      </c:pivotFmt>
      <c:pivotFmt>
        <c:idx val="47"/>
        <c:spPr>
          <a:solidFill>
            <a:schemeClr val="accent4">
              <a:lumMod val="60000"/>
              <a:lumOff val="40000"/>
            </a:schemeClr>
          </a:solidFill>
          <a:ln w="22225">
            <a:solidFill>
              <a:schemeClr val="bg1">
                <a:alpha val="97000"/>
              </a:schemeClr>
            </a:solidFill>
          </a:ln>
          <a:effectLst/>
        </c:spPr>
      </c:pivotFmt>
      <c:pivotFmt>
        <c:idx val="48"/>
        <c:spPr>
          <a:solidFill>
            <a:schemeClr val="tx2">
              <a:lumMod val="75000"/>
            </a:schemeClr>
          </a:solidFill>
          <a:ln w="22225">
            <a:solidFill>
              <a:schemeClr val="bg1">
                <a:alpha val="97000"/>
              </a:schemeClr>
            </a:solidFill>
          </a:ln>
          <a:effectLst/>
        </c:spPr>
      </c:pivotFmt>
      <c:pivotFmt>
        <c:idx val="49"/>
        <c:spPr>
          <a:solidFill>
            <a:schemeClr val="accent2">
              <a:lumMod val="40000"/>
              <a:lumOff val="60000"/>
            </a:schemeClr>
          </a:solidFill>
          <a:ln w="22225" cmpd="dbl">
            <a:solidFill>
              <a:schemeClr val="bg1">
                <a:alpha val="95000"/>
              </a:schemeClr>
            </a:solidFill>
          </a:ln>
          <a:effectLst/>
        </c:spPr>
      </c:pivotFmt>
      <c:pivotFmt>
        <c:idx val="50"/>
        <c:spPr>
          <a:solidFill>
            <a:srgbClr val="FA5C7E"/>
          </a:solidFill>
          <a:ln w="22225" cmpd="dbl">
            <a:solidFill>
              <a:schemeClr val="bg1">
                <a:alpha val="95000"/>
              </a:schemeClr>
            </a:solidFill>
          </a:ln>
          <a:effectLst/>
        </c:spPr>
      </c:pivotFmt>
      <c:pivotFmt>
        <c:idx val="51"/>
        <c:spPr>
          <a:solidFill>
            <a:srgbClr val="002060"/>
          </a:solidFill>
          <a:ln w="22225" cmpd="dbl">
            <a:solidFill>
              <a:schemeClr val="bg1">
                <a:alpha val="95000"/>
              </a:schemeClr>
            </a:solidFill>
          </a:ln>
          <a:effectLst/>
        </c:spPr>
      </c:pivotFmt>
    </c:pivotFmts>
    <c:plotArea>
      <c:layout>
        <c:manualLayout>
          <c:layoutTarget val="inner"/>
          <c:xMode val="edge"/>
          <c:yMode val="edge"/>
          <c:x val="9.8838001800170078E-2"/>
          <c:y val="0.1854760895959211"/>
          <c:w val="0.87074173228346441"/>
          <c:h val="0.71166250560143396"/>
        </c:manualLayout>
      </c:layout>
      <c:barChart>
        <c:barDir val="bar"/>
        <c:grouping val="clustered"/>
        <c:varyColors val="0"/>
        <c:ser>
          <c:idx val="0"/>
          <c:order val="0"/>
          <c:tx>
            <c:v>Total</c:v>
          </c:tx>
          <c:spPr>
            <a:solidFill>
              <a:schemeClr val="accent1"/>
            </a:solidFill>
            <a:ln w="22225" cmpd="dbl">
              <a:solidFill>
                <a:schemeClr val="bg1">
                  <a:alpha val="95000"/>
                </a:schemeClr>
              </a:solidFill>
            </a:ln>
            <a:effectLst/>
          </c:spPr>
          <c:invertIfNegative val="0"/>
          <c:dPt>
            <c:idx val="0"/>
            <c:invertIfNegative val="0"/>
            <c:bubble3D val="0"/>
            <c:spPr>
              <a:solidFill>
                <a:schemeClr val="accent6"/>
              </a:solidFill>
              <a:ln w="22225">
                <a:solidFill>
                  <a:schemeClr val="bg1">
                    <a:alpha val="98000"/>
                  </a:schemeClr>
                </a:solidFill>
              </a:ln>
              <a:effectLst/>
            </c:spPr>
            <c:extLst>
              <c:ext xmlns:c16="http://schemas.microsoft.com/office/drawing/2014/chart" uri="{C3380CC4-5D6E-409C-BE32-E72D297353CC}">
                <c16:uniqueId val="{0000000E-3379-4582-B7BC-6FEBEAB25294}"/>
              </c:ext>
            </c:extLst>
          </c:dPt>
          <c:dPt>
            <c:idx val="1"/>
            <c:invertIfNegative val="0"/>
            <c:bubble3D val="0"/>
            <c:spPr>
              <a:solidFill>
                <a:srgbClr val="FFAA71"/>
              </a:solidFill>
              <a:ln w="22225">
                <a:solidFill>
                  <a:schemeClr val="bg1">
                    <a:alpha val="98000"/>
                  </a:schemeClr>
                </a:solidFill>
              </a:ln>
              <a:effectLst/>
            </c:spPr>
            <c:extLst>
              <c:ext xmlns:c16="http://schemas.microsoft.com/office/drawing/2014/chart" uri="{C3380CC4-5D6E-409C-BE32-E72D297353CC}">
                <c16:uniqueId val="{00000001-3379-4582-B7BC-6FEBEAB25294}"/>
              </c:ext>
            </c:extLst>
          </c:dPt>
          <c:dPt>
            <c:idx val="2"/>
            <c:invertIfNegative val="0"/>
            <c:bubble3D val="0"/>
            <c:spPr>
              <a:solidFill>
                <a:srgbClr val="00B0F0"/>
              </a:solidFill>
              <a:ln w="22225">
                <a:solidFill>
                  <a:schemeClr val="bg1">
                    <a:alpha val="98000"/>
                  </a:schemeClr>
                </a:solidFill>
              </a:ln>
              <a:effectLst/>
            </c:spPr>
            <c:extLst>
              <c:ext xmlns:c16="http://schemas.microsoft.com/office/drawing/2014/chart" uri="{C3380CC4-5D6E-409C-BE32-E72D297353CC}">
                <c16:uniqueId val="{00000003-3379-4582-B7BC-6FEBEAB25294}"/>
              </c:ext>
            </c:extLst>
          </c:dPt>
          <c:dPt>
            <c:idx val="3"/>
            <c:invertIfNegative val="0"/>
            <c:bubble3D val="0"/>
            <c:spPr>
              <a:solidFill>
                <a:srgbClr val="7030A0"/>
              </a:solidFill>
              <a:ln w="22225">
                <a:solidFill>
                  <a:schemeClr val="bg1">
                    <a:alpha val="98000"/>
                  </a:schemeClr>
                </a:solidFill>
              </a:ln>
              <a:effectLst/>
            </c:spPr>
            <c:extLst>
              <c:ext xmlns:c16="http://schemas.microsoft.com/office/drawing/2014/chart" uri="{C3380CC4-5D6E-409C-BE32-E72D297353CC}">
                <c16:uniqueId val="{00000005-3379-4582-B7BC-6FEBEAB25294}"/>
              </c:ext>
            </c:extLst>
          </c:dPt>
          <c:dPt>
            <c:idx val="4"/>
            <c:invertIfNegative val="0"/>
            <c:bubble3D val="0"/>
            <c:spPr>
              <a:solidFill>
                <a:schemeClr val="accent4">
                  <a:lumMod val="75000"/>
                </a:schemeClr>
              </a:solidFill>
              <a:ln w="22225">
                <a:solidFill>
                  <a:schemeClr val="bg1">
                    <a:alpha val="98000"/>
                  </a:schemeClr>
                </a:solidFill>
              </a:ln>
              <a:effectLst/>
            </c:spPr>
            <c:extLst>
              <c:ext xmlns:c16="http://schemas.microsoft.com/office/drawing/2014/chart" uri="{C3380CC4-5D6E-409C-BE32-E72D297353CC}">
                <c16:uniqueId val="{00000007-3379-4582-B7BC-6FEBEAB2529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Lit>
              <c:ptCount val="5"/>
              <c:pt idx="0">
                <c:v>Christina Vanderzanden</c:v>
              </c:pt>
              <c:pt idx="1">
                <c:v>Ivan Gibson</c:v>
              </c:pt>
              <c:pt idx="2">
                <c:v>Bill Eplett</c:v>
              </c:pt>
              <c:pt idx="3">
                <c:v>Maria Bertelson</c:v>
              </c:pt>
              <c:pt idx="4">
                <c:v>Adam Bellavance</c:v>
              </c:pt>
            </c:strLit>
          </c:cat>
          <c:val>
            <c:numLit>
              <c:formatCode>General</c:formatCode>
              <c:ptCount val="5"/>
              <c:pt idx="0">
                <c:v>-188.02</c:v>
              </c:pt>
              <c:pt idx="1">
                <c:v>-276.8</c:v>
              </c:pt>
              <c:pt idx="2">
                <c:v>-389.13</c:v>
              </c:pt>
              <c:pt idx="3">
                <c:v>-402.88</c:v>
              </c:pt>
              <c:pt idx="4">
                <c:v>-929.68</c:v>
              </c:pt>
            </c:numLit>
          </c:val>
          <c:extLst>
            <c:ext xmlns:c16="http://schemas.microsoft.com/office/drawing/2014/chart" uri="{C3380CC4-5D6E-409C-BE32-E72D297353CC}">
              <c16:uniqueId val="{00000008-3379-4582-B7BC-6FEBEAB25294}"/>
            </c:ext>
          </c:extLst>
        </c:ser>
        <c:dLbls>
          <c:dLblPos val="outEnd"/>
          <c:showLegendKey val="0"/>
          <c:showVal val="1"/>
          <c:showCatName val="0"/>
          <c:showSerName val="0"/>
          <c:showPercent val="0"/>
          <c:showBubbleSize val="0"/>
        </c:dLbls>
        <c:gapWidth val="219"/>
        <c:axId val="386565864"/>
        <c:axId val="386565504"/>
      </c:barChart>
      <c:catAx>
        <c:axId val="386565864"/>
        <c:scaling>
          <c:orientation val="minMax"/>
        </c:scaling>
        <c:delete val="1"/>
        <c:axPos val="l"/>
        <c:numFmt formatCode="General" sourceLinked="0"/>
        <c:majorTickMark val="out"/>
        <c:minorTickMark val="none"/>
        <c:tickLblPos val="nextTo"/>
        <c:crossAx val="386565504"/>
        <c:crosses val="autoZero"/>
        <c:auto val="1"/>
        <c:lblAlgn val="ctr"/>
        <c:lblOffset val="100"/>
        <c:noMultiLvlLbl val="0"/>
        <c:extLst>
          <c:ext xmlns:c15="http://schemas.microsoft.com/office/drawing/2012/chart" uri="{F40574EE-89B7-4290-83BB-5DA773EAF853}">
            <c15:numFmt c:formatCode="General" c:sourceLinked="1"/>
          </c:ext>
        </c:extLst>
      </c:catAx>
      <c:valAx>
        <c:axId val="386565504"/>
        <c:scaling>
          <c:orientation val="minMax"/>
        </c:scaling>
        <c:delete val="0"/>
        <c:axPos val="b"/>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86565864"/>
        <c:crosses val="autoZero"/>
        <c:crossBetween val="between"/>
        <c:extLst>
          <c:ext xmlns:c15="http://schemas.microsoft.com/office/drawing/2012/chart" uri="{F40574EE-89B7-4290-83BB-5DA773EAF853}">
            <c15:numFmt c:formatCode="General" c:sourceLinked="1"/>
          </c:ext>
        </c:extLst>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[ABC COMPANY SALES REPORT_REGION_PRODUCT_CUSTOMER.xlsx]PivotChartTable6</c15:name>
        <c15:fmtId val="4"/>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segment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7"/>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8"/>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9"/>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0"/>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41"/>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42"/>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43"/>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44"/>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45"/>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46"/>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47"/>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48"/>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49"/>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5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51"/>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52"/>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53"/>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54"/>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55"/>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56"/>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57"/>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58"/>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59"/>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6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61"/>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62"/>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63"/>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64"/>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65"/>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66"/>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67"/>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68"/>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69"/>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7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71"/>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72"/>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73"/>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74"/>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75"/>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76"/>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77"/>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78"/>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79"/>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8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81"/>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82"/>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83"/>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84"/>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85"/>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86"/>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87"/>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88"/>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89"/>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90"/>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91"/>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92"/>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93"/>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94"/>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95"/>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96"/>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97"/>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98"/>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99"/>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00"/>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01"/>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02"/>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03"/>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04"/>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05"/>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06"/>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07"/>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08"/>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09"/>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10"/>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11"/>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12"/>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Series1</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1C9-42B3-8470-6A300B1656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1C9-42B3-8470-6A300B16569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1C9-42B3-8470-6A300B16569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1C9-42B3-8470-6A300B1656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Lit>
              <c:ptCount val="4"/>
              <c:pt idx="0">
                <c:v>Consumer</c:v>
              </c:pt>
              <c:pt idx="1">
                <c:v>Corporate</c:v>
              </c:pt>
              <c:pt idx="2">
                <c:v>Home Office</c:v>
              </c:pt>
              <c:pt idx="3">
                <c:v>Small Business</c:v>
              </c:pt>
            </c:strLit>
          </c:cat>
          <c:val>
            <c:numLit>
              <c:formatCode>General</c:formatCode>
              <c:ptCount val="4"/>
              <c:pt idx="0">
                <c:v>1607356</c:v>
              </c:pt>
              <c:pt idx="1">
                <c:v>3309504</c:v>
              </c:pt>
              <c:pt idx="2">
                <c:v>159893</c:v>
              </c:pt>
              <c:pt idx="3">
                <c:v>250523</c:v>
              </c:pt>
            </c:numLit>
          </c:val>
          <c:extLst>
            <c:ext xmlns:c16="http://schemas.microsoft.com/office/drawing/2014/chart" uri="{C3380CC4-5D6E-409C-BE32-E72D297353CC}">
              <c16:uniqueId val="{00000008-21C9-42B3-8470-6A300B16569E}"/>
            </c:ext>
          </c:extLst>
        </c:ser>
        <c:ser>
          <c:idx val="1"/>
          <c:order val="1"/>
          <c:tx>
            <c:v>Series2</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21C9-42B3-8470-6A300B1656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21C9-42B3-8470-6A300B16569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21C9-42B3-8470-6A300B16569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21C9-42B3-8470-6A300B16569E}"/>
              </c:ext>
            </c:extLst>
          </c:dPt>
          <c:dLbls>
            <c:spPr>
              <a:solidFill>
                <a:schemeClr val="lt1"/>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Consumer</c:v>
              </c:pt>
              <c:pt idx="1">
                <c:v>Corporate</c:v>
              </c:pt>
              <c:pt idx="2">
                <c:v>Home Office</c:v>
              </c:pt>
              <c:pt idx="3">
                <c:v>Small Business</c:v>
              </c:pt>
            </c:strLit>
          </c:cat>
          <c:val>
            <c:numLit>
              <c:formatCode>General</c:formatCode>
              <c:ptCount val="4"/>
              <c:pt idx="0">
                <c:v>629168</c:v>
              </c:pt>
              <c:pt idx="1">
                <c:v>3517638</c:v>
              </c:pt>
              <c:pt idx="2">
                <c:v>197972</c:v>
              </c:pt>
              <c:pt idx="3">
                <c:v>315391</c:v>
              </c:pt>
            </c:numLit>
          </c:val>
          <c:extLst>
            <c:ext xmlns:c16="http://schemas.microsoft.com/office/drawing/2014/chart" uri="{C3380CC4-5D6E-409C-BE32-E72D297353CC}">
              <c16:uniqueId val="{00000011-21C9-42B3-8470-6A300B16569E}"/>
            </c:ext>
          </c:extLst>
        </c:ser>
        <c:ser>
          <c:idx val="2"/>
          <c:order val="2"/>
          <c:tx>
            <c:v>Series3</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1C9-42B3-8470-6A300B1656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1C9-42B3-8470-6A300B16569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1C9-42B3-8470-6A300B16569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1C9-42B3-8470-6A300B16569E}"/>
              </c:ext>
            </c:extLst>
          </c:dPt>
          <c:dLbls>
            <c:spPr>
              <a:solidFill>
                <a:schemeClr val="lt1"/>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Consumer</c:v>
              </c:pt>
              <c:pt idx="1">
                <c:v>Corporate</c:v>
              </c:pt>
              <c:pt idx="2">
                <c:v>Home Office</c:v>
              </c:pt>
              <c:pt idx="3">
                <c:v>Small Business</c:v>
              </c:pt>
            </c:strLit>
          </c:cat>
          <c:val>
            <c:numLit>
              <c:formatCode>General</c:formatCode>
              <c:ptCount val="4"/>
              <c:pt idx="0">
                <c:v>34809</c:v>
              </c:pt>
              <c:pt idx="1">
                <c:v>84704</c:v>
              </c:pt>
              <c:pt idx="2">
                <c:v>4676</c:v>
              </c:pt>
              <c:pt idx="3">
                <c:v>8419</c:v>
              </c:pt>
            </c:numLit>
          </c:val>
          <c:extLst>
            <c:ext xmlns:c16="http://schemas.microsoft.com/office/drawing/2014/chart" uri="{C3380CC4-5D6E-409C-BE32-E72D297353CC}">
              <c16:uniqueId val="{0000001A-21C9-42B3-8470-6A300B16569E}"/>
            </c:ext>
          </c:extLst>
        </c:ser>
        <c:ser>
          <c:idx val="3"/>
          <c:order val="3"/>
          <c:tx>
            <c:v>Series4</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21C9-42B3-8470-6A300B1656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E-21C9-42B3-8470-6A300B16569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0-21C9-42B3-8470-6A300B16569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21C9-42B3-8470-6A300B16569E}"/>
              </c:ext>
            </c:extLst>
          </c:dPt>
          <c:dLbls>
            <c:spPr>
              <a:solidFill>
                <a:schemeClr val="lt1"/>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Consumer</c:v>
              </c:pt>
              <c:pt idx="1">
                <c:v>Corporate</c:v>
              </c:pt>
              <c:pt idx="2">
                <c:v>Home Office</c:v>
              </c:pt>
              <c:pt idx="3">
                <c:v>Small Business</c:v>
              </c:pt>
            </c:strLit>
          </c:cat>
          <c:val>
            <c:numLit>
              <c:formatCode>General</c:formatCode>
              <c:ptCount val="4"/>
              <c:pt idx="0">
                <c:v>376004</c:v>
              </c:pt>
              <c:pt idx="1">
                <c:v>1617559</c:v>
              </c:pt>
              <c:pt idx="2">
                <c:v>133259</c:v>
              </c:pt>
              <c:pt idx="3">
                <c:v>146350</c:v>
              </c:pt>
            </c:numLit>
          </c:val>
          <c:extLst>
            <c:ext xmlns:c16="http://schemas.microsoft.com/office/drawing/2014/chart" uri="{C3380CC4-5D6E-409C-BE32-E72D297353CC}">
              <c16:uniqueId val="{00000023-21C9-42B3-8470-6A300B16569E}"/>
            </c:ext>
          </c:extLst>
        </c:ser>
        <c:ser>
          <c:idx val="4"/>
          <c:order val="4"/>
          <c:tx>
            <c:v>Series5</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21C9-42B3-8470-6A300B1656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21C9-42B3-8470-6A300B16569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21C9-42B3-8470-6A300B16569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21C9-42B3-8470-6A300B16569E}"/>
              </c:ext>
            </c:extLst>
          </c:dPt>
          <c:dLbls>
            <c:spPr>
              <a:solidFill>
                <a:schemeClr val="lt1"/>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Consumer</c:v>
              </c:pt>
              <c:pt idx="1">
                <c:v>Corporate</c:v>
              </c:pt>
              <c:pt idx="2">
                <c:v>Home Office</c:v>
              </c:pt>
              <c:pt idx="3">
                <c:v>Small Business</c:v>
              </c:pt>
            </c:strLit>
          </c:cat>
          <c:val>
            <c:numLit>
              <c:formatCode>General</c:formatCode>
              <c:ptCount val="4"/>
              <c:pt idx="0">
                <c:v>485770</c:v>
              </c:pt>
              <c:pt idx="1">
                <c:v>2365085</c:v>
              </c:pt>
              <c:pt idx="2">
                <c:v>100804</c:v>
              </c:pt>
              <c:pt idx="3">
                <c:v>102095</c:v>
              </c:pt>
            </c:numLit>
          </c:val>
          <c:extLst>
            <c:ext xmlns:c16="http://schemas.microsoft.com/office/drawing/2014/chart" uri="{C3380CC4-5D6E-409C-BE32-E72D297353CC}">
              <c16:uniqueId val="{0000002C-21C9-42B3-8470-6A300B16569E}"/>
            </c:ext>
          </c:extLst>
        </c:ser>
        <c:ser>
          <c:idx val="5"/>
          <c:order val="5"/>
          <c:tx>
            <c:v>Series6</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21C9-42B3-8470-6A300B1656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0-21C9-42B3-8470-6A300B16569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21C9-42B3-8470-6A300B16569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21C9-42B3-8470-6A300B16569E}"/>
              </c:ext>
            </c:extLst>
          </c:dPt>
          <c:dLbls>
            <c:spPr>
              <a:solidFill>
                <a:schemeClr val="lt1"/>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Consumer</c:v>
              </c:pt>
              <c:pt idx="1">
                <c:v>Corporate</c:v>
              </c:pt>
              <c:pt idx="2">
                <c:v>Home Office</c:v>
              </c:pt>
              <c:pt idx="3">
                <c:v>Small Business</c:v>
              </c:pt>
            </c:strLit>
          </c:cat>
          <c:val>
            <c:numLit>
              <c:formatCode>General</c:formatCode>
              <c:ptCount val="4"/>
              <c:pt idx="0">
                <c:v>1391879</c:v>
              </c:pt>
              <c:pt idx="1">
                <c:v>4411594</c:v>
              </c:pt>
              <c:pt idx="2">
                <c:v>318718</c:v>
              </c:pt>
              <c:pt idx="3">
                <c:v>127596</c:v>
              </c:pt>
            </c:numLit>
          </c:val>
          <c:extLst>
            <c:ext xmlns:c16="http://schemas.microsoft.com/office/drawing/2014/chart" uri="{C3380CC4-5D6E-409C-BE32-E72D297353CC}">
              <c16:uniqueId val="{00000035-21C9-42B3-8470-6A300B16569E}"/>
            </c:ext>
          </c:extLst>
        </c:ser>
        <c:dLbls>
          <c:showLegendKey val="0"/>
          <c:showVal val="0"/>
          <c:showCatName val="0"/>
          <c:showSerName val="0"/>
          <c:showPercent val="0"/>
          <c:showBubbleSize val="0"/>
          <c:showLeaderLines val="0"/>
        </c:dLbls>
        <c:firstSliceAng val="136"/>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Loyal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2D050"/>
          </a:solidFill>
          <a:ln w="22225">
            <a:solidFill>
              <a:schemeClr val="bg1">
                <a:alpha val="98000"/>
              </a:schemeClr>
            </a:soli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w="22225">
            <a:solidFill>
              <a:schemeClr val="bg1">
                <a:alpha val="98000"/>
              </a:schemeClr>
            </a:solidFill>
          </a:ln>
          <a:effectLst>
            <a:outerShdw blurRad="57150" dist="19050" dir="5400000" algn="ctr" rotWithShape="0">
              <a:srgbClr val="000000">
                <a:alpha val="63000"/>
              </a:srgbClr>
            </a:outerShdw>
          </a:effectLst>
        </c:spPr>
      </c:pivotFmt>
      <c:pivotFmt>
        <c:idx val="2"/>
        <c:spPr>
          <a:solidFill>
            <a:schemeClr val="accent4">
              <a:lumMod val="75000"/>
            </a:schemeClr>
          </a:solidFill>
          <a:ln w="22225">
            <a:solidFill>
              <a:schemeClr val="bg1">
                <a:alpha val="98000"/>
              </a:schemeClr>
            </a:solidFill>
          </a:ln>
          <a:effectLst>
            <a:outerShdw blurRad="57150" dist="19050" dir="5400000" algn="ctr" rotWithShape="0">
              <a:srgbClr val="000000">
                <a:alpha val="63000"/>
              </a:srgbClr>
            </a:outerShdw>
          </a:effectLst>
        </c:spPr>
      </c:pivotFmt>
      <c:pivotFmt>
        <c:idx val="3"/>
        <c:spPr>
          <a:solidFill>
            <a:schemeClr val="accent6">
              <a:lumMod val="75000"/>
            </a:schemeClr>
          </a:solidFill>
          <a:ln w="22225">
            <a:solidFill>
              <a:schemeClr val="bg1">
                <a:alpha val="98000"/>
              </a:schemeClr>
            </a:solidFill>
          </a:ln>
          <a:effectLst>
            <a:outerShdw blurRad="57150" dist="19050" dir="5400000" algn="ctr" rotWithShape="0">
              <a:srgbClr val="000000">
                <a:alpha val="63000"/>
              </a:srgbClr>
            </a:outerShdw>
          </a:effectLst>
        </c:spPr>
      </c:pivotFmt>
      <c:pivotFmt>
        <c:idx val="4"/>
        <c:spPr>
          <a:solidFill>
            <a:schemeClr val="bg1">
              <a:lumMod val="50000"/>
            </a:schemeClr>
          </a:solidFill>
          <a:ln w="22225">
            <a:solidFill>
              <a:schemeClr val="bg1">
                <a:alpha val="98000"/>
              </a:schemeClr>
            </a:solidFill>
          </a:ln>
          <a:effectLst>
            <a:outerShdw blurRad="57150" dist="19050" dir="5400000" algn="ctr" rotWithShape="0">
              <a:srgbClr val="000000">
                <a:alpha val="63000"/>
              </a:srgbClr>
            </a:outerShdw>
          </a:effectLst>
        </c:spPr>
      </c:pivotFmt>
      <c:pivotFmt>
        <c:idx val="5"/>
        <c:spPr>
          <a:solidFill>
            <a:srgbClr val="FA5C7E"/>
          </a:solidFill>
          <a:ln w="22225">
            <a:solidFill>
              <a:schemeClr val="bg1">
                <a:alpha val="98000"/>
              </a:schemeClr>
            </a:solidFill>
          </a:ln>
          <a:effectLst>
            <a:outerShdw blurRad="57150" dist="19050" dir="5400000" algn="ctr" rotWithShape="0">
              <a:srgbClr val="000000">
                <a:alpha val="63000"/>
              </a:srgbClr>
            </a:outerShdw>
          </a:effectLst>
        </c:spPr>
      </c:pivotFmt>
      <c:pivotFmt>
        <c:idx val="6"/>
        <c:spPr>
          <a:solidFill>
            <a:srgbClr val="C00000"/>
          </a:solidFill>
          <a:ln w="22225">
            <a:solidFill>
              <a:schemeClr val="bg1">
                <a:alpha val="98000"/>
              </a:schemeClr>
            </a:solidFill>
          </a:ln>
          <a:effectLst>
            <a:outerShdw blurRad="57150" dist="19050" dir="5400000" algn="ctr" rotWithShape="0">
              <a:srgbClr val="000000">
                <a:alpha val="63000"/>
              </a:srgbClr>
            </a:outerShdw>
          </a:effectLst>
        </c:spPr>
      </c:pivotFmt>
      <c:pivotFmt>
        <c:idx val="7"/>
        <c:spPr>
          <a:solidFill>
            <a:srgbClr val="FBAB69"/>
          </a:solidFill>
          <a:ln w="22225">
            <a:solidFill>
              <a:schemeClr val="bg1">
                <a:alpha val="98000"/>
              </a:schemeClr>
            </a:solidFill>
          </a:ln>
          <a:effectLst>
            <a:outerShdw blurRad="57150" dist="19050" dir="5400000" algn="ctr" rotWithShape="0">
              <a:srgbClr val="000000">
                <a:alpha val="63000"/>
              </a:srgbClr>
            </a:outerShdw>
          </a:effectLst>
        </c:spPr>
      </c:pivotFmt>
      <c:pivotFmt>
        <c:idx val="8"/>
        <c:spPr>
          <a:solidFill>
            <a:srgbClr val="B46D68"/>
          </a:solidFill>
          <a:ln w="22225">
            <a:solidFill>
              <a:schemeClr val="bg1">
                <a:alpha val="98000"/>
              </a:schemeClr>
            </a:solidFill>
          </a:ln>
          <a:effectLst>
            <a:outerShdw blurRad="57150" dist="19050" dir="5400000" algn="ctr" rotWithShape="0">
              <a:srgbClr val="000000">
                <a:alpha val="63000"/>
              </a:srgbClr>
            </a:outerShdw>
          </a:effectLst>
        </c:spPr>
      </c:pivotFmt>
      <c:pivotFmt>
        <c:idx val="9"/>
        <c:spPr>
          <a:solidFill>
            <a:srgbClr val="CB31FB"/>
          </a:solidFill>
          <a:ln w="22225">
            <a:solidFill>
              <a:schemeClr val="bg1">
                <a:alpha val="98000"/>
              </a:schemeClr>
            </a:solidFill>
          </a:ln>
          <a:effectLst>
            <a:outerShdw blurRad="57150" dist="19050" dir="5400000" algn="ctr" rotWithShape="0">
              <a:srgbClr val="000000">
                <a:alpha val="63000"/>
              </a:srgbClr>
            </a:outerShdw>
          </a:effectLst>
        </c:spPr>
      </c:pivotFmt>
      <c:pivotFmt>
        <c:idx val="10"/>
        <c:spPr>
          <a:solidFill>
            <a:schemeClr val="accent4">
              <a:lumMod val="50000"/>
            </a:schemeClr>
          </a:solidFill>
          <a:ln w="22225">
            <a:solidFill>
              <a:schemeClr val="bg1">
                <a:alpha val="98000"/>
              </a:schemeClr>
            </a:solidFill>
          </a:ln>
          <a:effectLst>
            <a:outerShdw blurRad="57150" dist="19050" dir="5400000" algn="ctr" rotWithShape="0">
              <a:srgbClr val="000000">
                <a:alpha val="63000"/>
              </a:srgbClr>
            </a:outerShdw>
          </a:effectLst>
        </c:spPr>
      </c:pivotFmt>
      <c:pivotFmt>
        <c:idx val="11"/>
        <c:spPr>
          <a:solidFill>
            <a:schemeClr val="accent6">
              <a:lumMod val="60000"/>
              <a:lumOff val="40000"/>
            </a:schemeClr>
          </a:solidFill>
          <a:ln w="22225">
            <a:solidFill>
              <a:schemeClr val="bg1">
                <a:alpha val="98000"/>
              </a:schemeClr>
            </a:solidFill>
          </a:ln>
          <a:effectLst>
            <a:outerShdw blurRad="57150" dist="19050" dir="5400000" algn="ctr" rotWithShape="0">
              <a:srgbClr val="000000">
                <a:alpha val="63000"/>
              </a:srgbClr>
            </a:outerShdw>
          </a:effectLst>
        </c:spPr>
      </c:pivotFmt>
      <c:pivotFmt>
        <c:idx val="12"/>
        <c:spPr>
          <a:solidFill>
            <a:schemeClr val="accent2">
              <a:lumMod val="75000"/>
            </a:schemeClr>
          </a:solidFill>
          <a:ln w="22225">
            <a:solidFill>
              <a:schemeClr val="bg1">
                <a:alpha val="98000"/>
              </a:schemeClr>
            </a:solidFill>
          </a:ln>
          <a:effectLst>
            <a:outerShdw blurRad="57150" dist="19050" dir="5400000" algn="ctr" rotWithShape="0">
              <a:srgbClr val="000000">
                <a:alpha val="63000"/>
              </a:srgbClr>
            </a:outerShdw>
          </a:effectLst>
        </c:spPr>
      </c:pivotFmt>
      <c:pivotFmt>
        <c:idx val="13"/>
        <c:spPr>
          <a:solidFill>
            <a:schemeClr val="accent6">
              <a:lumMod val="40000"/>
              <a:lumOff val="60000"/>
            </a:schemeClr>
          </a:solidFill>
          <a:ln w="22225">
            <a:solidFill>
              <a:schemeClr val="bg1">
                <a:alpha val="98000"/>
              </a:schemeClr>
            </a:solidFill>
          </a:ln>
          <a:effectLst>
            <a:outerShdw blurRad="57150" dist="19050" dir="5400000" algn="ctr" rotWithShape="0">
              <a:srgbClr val="000000">
                <a:alpha val="63000"/>
              </a:srgbClr>
            </a:outerShdw>
          </a:effectLst>
        </c:spPr>
      </c:pivotFmt>
      <c:pivotFmt>
        <c:idx val="14"/>
        <c:spPr>
          <a:solidFill>
            <a:srgbClr val="92D050"/>
          </a:solidFill>
          <a:ln w="22225">
            <a:solidFill>
              <a:schemeClr val="bg1">
                <a:alpha val="98000"/>
              </a:schemeClr>
            </a:solidFill>
          </a:ln>
          <a:effectLst>
            <a:outerShdw blurRad="57150" dist="19050" dir="5400000" algn="ctr" rotWithShape="0">
              <a:srgbClr val="000000">
                <a:alpha val="63000"/>
              </a:srgbClr>
            </a:outerShdw>
          </a:effectLst>
        </c:spPr>
      </c:pivotFmt>
      <c:pivotFmt>
        <c:idx val="15"/>
        <c:spPr>
          <a:solidFill>
            <a:schemeClr val="bg1"/>
          </a:solidFill>
          <a:ln w="22225">
            <a:solidFill>
              <a:schemeClr val="bg1">
                <a:alpha val="98000"/>
              </a:schemeClr>
            </a:solidFill>
          </a:ln>
          <a:effectLst>
            <a:outerShdw blurRad="57150" dist="19050" dir="5400000" algn="ctr" rotWithShape="0">
              <a:srgbClr val="000000">
                <a:alpha val="63000"/>
              </a:srgbClr>
            </a:outerShdw>
          </a:effectLst>
        </c:spPr>
      </c:pivotFmt>
      <c:pivotFmt>
        <c:idx val="16"/>
        <c:spPr>
          <a:solidFill>
            <a:srgbClr val="CB31FB"/>
          </a:solidFill>
          <a:ln w="22225">
            <a:solidFill>
              <a:schemeClr val="bg1">
                <a:alpha val="98000"/>
              </a:schemeClr>
            </a:solidFill>
          </a:ln>
          <a:effectLst>
            <a:outerShdw blurRad="57150" dist="19050" dir="5400000" algn="ctr" rotWithShape="0">
              <a:srgbClr val="000000">
                <a:alpha val="63000"/>
              </a:srgbClr>
            </a:outerShdw>
          </a:effectLst>
        </c:spPr>
      </c:pivotFmt>
      <c:pivotFmt>
        <c:idx val="17"/>
        <c:spPr>
          <a:solidFill>
            <a:srgbClr val="B46D68"/>
          </a:solidFill>
          <a:ln w="22225">
            <a:solidFill>
              <a:schemeClr val="bg1">
                <a:alpha val="98000"/>
              </a:schemeClr>
            </a:solidFill>
          </a:ln>
          <a:effectLst>
            <a:outerShdw blurRad="57150" dist="19050" dir="5400000" algn="ctr" rotWithShape="0">
              <a:srgbClr val="000000">
                <a:alpha val="63000"/>
              </a:srgbClr>
            </a:outerShdw>
          </a:effectLst>
        </c:spPr>
      </c:pivotFmt>
      <c:pivotFmt>
        <c:idx val="18"/>
        <c:spPr>
          <a:solidFill>
            <a:srgbClr val="2DC5FB"/>
          </a:solidFill>
          <a:ln w="22225">
            <a:solidFill>
              <a:schemeClr val="bg1">
                <a:alpha val="98000"/>
              </a:schemeClr>
            </a:solidFill>
          </a:ln>
          <a:effectLst>
            <a:outerShdw blurRad="57150" dist="19050" dir="5400000" algn="ctr" rotWithShape="0">
              <a:srgbClr val="000000">
                <a:alpha val="63000"/>
              </a:srgbClr>
            </a:outerShdw>
          </a:effectLst>
        </c:spPr>
      </c:pivotFmt>
      <c:pivotFmt>
        <c:idx val="19"/>
        <c:spPr>
          <a:solidFill>
            <a:schemeClr val="accent4">
              <a:lumMod val="60000"/>
              <a:lumOff val="40000"/>
              <a:tint val="66000"/>
              <a:satMod val="160000"/>
            </a:schemeClr>
          </a:solidFill>
          <a:ln w="22225">
            <a:solidFill>
              <a:schemeClr val="bg1">
                <a:alpha val="98000"/>
              </a:schemeClr>
            </a:solidFill>
          </a:ln>
          <a:effectLst>
            <a:outerShdw blurRad="57150" dist="19050" dir="5400000" algn="ctr" rotWithShape="0">
              <a:srgbClr val="000000">
                <a:alpha val="63000"/>
              </a:srgbClr>
            </a:outerShdw>
          </a:effectLst>
        </c:spPr>
      </c:pivotFmt>
      <c:pivotFmt>
        <c:idx val="20"/>
        <c:spPr>
          <a:solidFill>
            <a:srgbClr val="FFFF00"/>
          </a:solidFill>
          <a:ln w="22225">
            <a:solidFill>
              <a:schemeClr val="bg1">
                <a:alpha val="98000"/>
              </a:schemeClr>
            </a:solidFill>
          </a:ln>
          <a:effectLst>
            <a:outerShdw blurRad="57150" dist="19050" dir="5400000" algn="ctr" rotWithShape="0">
              <a:srgbClr val="000000">
                <a:alpha val="63000"/>
              </a:srgbClr>
            </a:outerShdw>
          </a:effectLst>
        </c:spPr>
      </c:pivotFmt>
      <c:pivotFmt>
        <c:idx val="21"/>
        <c:spPr>
          <a:solidFill>
            <a:srgbClr val="FA5C7E"/>
          </a:solidFill>
          <a:ln w="22225">
            <a:solidFill>
              <a:schemeClr val="bg1">
                <a:alpha val="98000"/>
              </a:schemeClr>
            </a:solidFill>
          </a:ln>
          <a:effectLst>
            <a:outerShdw blurRad="57150" dist="19050" dir="5400000" algn="ctr" rotWithShape="0">
              <a:srgbClr val="000000">
                <a:alpha val="63000"/>
              </a:srgbClr>
            </a:outerShdw>
          </a:effectLst>
        </c:spPr>
      </c:pivotFmt>
      <c:pivotFmt>
        <c:idx val="22"/>
        <c:spPr>
          <a:solidFill>
            <a:srgbClr val="FFAA71"/>
          </a:solidFill>
          <a:ln w="22225">
            <a:solidFill>
              <a:schemeClr val="bg1">
                <a:alpha val="98000"/>
              </a:schemeClr>
            </a:solidFill>
          </a:ln>
          <a:effectLst>
            <a:outerShdw blurRad="57150" dist="19050" dir="5400000" algn="ctr" rotWithShape="0">
              <a:srgbClr val="000000">
                <a:alpha val="63000"/>
              </a:srgbClr>
            </a:outerShdw>
          </a:effectLst>
        </c:spPr>
      </c:pivotFmt>
      <c:pivotFmt>
        <c:idx val="23"/>
        <c:spPr>
          <a:solidFill>
            <a:srgbClr val="92D050"/>
          </a:solidFill>
          <a:ln w="22225">
            <a:solidFill>
              <a:schemeClr val="bg1">
                <a:alpha val="98000"/>
              </a:schemeClr>
            </a:solidFill>
          </a:ln>
          <a:effectLst>
            <a:outerShdw blurRad="57150" dist="19050" dir="5400000" algn="ctr" rotWithShape="0">
              <a:srgbClr val="000000">
                <a:alpha val="63000"/>
              </a:srgbClr>
            </a:outerShdw>
          </a:effectLst>
        </c:spPr>
      </c:pivotFmt>
      <c:pivotFmt>
        <c:idx val="24"/>
        <c:spPr>
          <a:solidFill>
            <a:srgbClr val="FFC000"/>
          </a:solidFill>
          <a:ln w="22225">
            <a:solidFill>
              <a:schemeClr val="bg1">
                <a:alpha val="98000"/>
              </a:schemeClr>
            </a:solidFill>
          </a:ln>
          <a:effectLst>
            <a:outerShdw blurRad="57150" dist="19050" dir="5400000" algn="ctr" rotWithShape="0">
              <a:srgbClr val="000000">
                <a:alpha val="63000"/>
              </a:srgbClr>
            </a:outerShdw>
          </a:effectLst>
        </c:spPr>
      </c:pivotFmt>
      <c:pivotFmt>
        <c:idx val="25"/>
        <c:spPr>
          <a:solidFill>
            <a:srgbClr val="CB31FB"/>
          </a:solidFill>
          <a:ln w="22225">
            <a:solidFill>
              <a:schemeClr val="bg1">
                <a:alpha val="98000"/>
              </a:schemeClr>
            </a:solidFill>
          </a:ln>
          <a:effectLst>
            <a:outerShdw blurRad="57150" dist="19050" dir="5400000" algn="ctr" rotWithShape="0">
              <a:srgbClr val="000000">
                <a:alpha val="63000"/>
              </a:srgbClr>
            </a:outerShdw>
          </a:effectLst>
        </c:spPr>
      </c:pivotFmt>
      <c:pivotFmt>
        <c:idx val="26"/>
        <c:spPr>
          <a:solidFill>
            <a:srgbClr val="00B050"/>
          </a:solidFill>
          <a:ln w="22225">
            <a:solidFill>
              <a:schemeClr val="bg1">
                <a:alpha val="98000"/>
              </a:schemeClr>
            </a:solidFill>
          </a:ln>
          <a:effectLst>
            <a:outerShdw blurRad="57150" dist="19050" dir="5400000" algn="ctr" rotWithShape="0">
              <a:srgbClr val="000000">
                <a:alpha val="63000"/>
              </a:srgbClr>
            </a:outerShdw>
          </a:effectLst>
        </c:spPr>
      </c:pivotFmt>
      <c:pivotFmt>
        <c:idx val="27"/>
        <c:spPr>
          <a:solidFill>
            <a:schemeClr val="accent4">
              <a:lumMod val="60000"/>
              <a:lumOff val="40000"/>
            </a:schemeClr>
          </a:solidFill>
          <a:ln w="22225">
            <a:solidFill>
              <a:schemeClr val="bg1">
                <a:alpha val="98000"/>
              </a:schemeClr>
            </a:solidFill>
          </a:ln>
          <a:effectLst>
            <a:outerShdw blurRad="57150" dist="19050" dir="5400000" algn="ctr" rotWithShape="0">
              <a:srgbClr val="000000">
                <a:alpha val="63000"/>
              </a:srgbClr>
            </a:outerShdw>
          </a:effectLst>
        </c:spPr>
      </c:pivotFmt>
      <c:pivotFmt>
        <c:idx val="28"/>
        <c:spPr>
          <a:solidFill>
            <a:srgbClr val="2DC5FB"/>
          </a:solidFill>
          <a:ln w="22225">
            <a:solidFill>
              <a:schemeClr val="bg1">
                <a:alpha val="98000"/>
              </a:schemeClr>
            </a:solidFill>
          </a:ln>
          <a:effectLst>
            <a:outerShdw blurRad="57150" dist="19050" dir="5400000" algn="ctr" rotWithShape="0">
              <a:srgbClr val="000000">
                <a:alpha val="63000"/>
              </a:srgbClr>
            </a:outerShdw>
          </a:effectLst>
        </c:spPr>
      </c:pivotFmt>
    </c:pivotFmts>
    <c:plotArea>
      <c:layout>
        <c:manualLayout>
          <c:layoutTarget val="inner"/>
          <c:xMode val="edge"/>
          <c:yMode val="edge"/>
          <c:x val="0.13051917081793346"/>
          <c:y val="0.19045478658767637"/>
          <c:w val="0.80869264186804235"/>
          <c:h val="0.67003098571011954"/>
        </c:manualLayout>
      </c:layout>
      <c:barChart>
        <c:barDir val="col"/>
        <c:grouping val="clustered"/>
        <c:varyColors val="0"/>
        <c:ser>
          <c:idx val="0"/>
          <c:order val="0"/>
          <c:tx>
            <c:v>Total</c:v>
          </c:tx>
          <c:spPr>
            <a:solidFill>
              <a:srgbClr val="92D050"/>
            </a:solidFill>
            <a:ln w="22225">
              <a:solidFill>
                <a:schemeClr val="bg1">
                  <a:alpha val="98000"/>
                </a:schemeClr>
              </a:solidFill>
            </a:ln>
            <a:effectLst>
              <a:outerShdw blurRad="57150" dist="19050" dir="5400000" algn="ctr" rotWithShape="0">
                <a:srgbClr val="000000">
                  <a:alpha val="63000"/>
                </a:srgbClr>
              </a:outerShdw>
            </a:effectLst>
          </c:spPr>
          <c:invertIfNegative val="0"/>
          <c:dPt>
            <c:idx val="1"/>
            <c:invertIfNegative val="0"/>
            <c:bubble3D val="0"/>
            <c:spPr>
              <a:solidFill>
                <a:srgbClr val="CB31FB"/>
              </a:solidFill>
              <a:ln w="22225">
                <a:solidFill>
                  <a:schemeClr val="bg1">
                    <a:alpha val="98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76D-436F-8056-321038969AD1}"/>
              </c:ext>
            </c:extLst>
          </c:dPt>
          <c:dPt>
            <c:idx val="2"/>
            <c:invertIfNegative val="0"/>
            <c:bubble3D val="0"/>
            <c:spPr>
              <a:solidFill>
                <a:srgbClr val="00B050"/>
              </a:solidFill>
              <a:ln w="22225">
                <a:solidFill>
                  <a:schemeClr val="bg1">
                    <a:alpha val="98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676D-436F-8056-321038969AD1}"/>
              </c:ext>
            </c:extLst>
          </c:dPt>
          <c:dPt>
            <c:idx val="3"/>
            <c:invertIfNegative val="0"/>
            <c:bubble3D val="0"/>
            <c:spPr>
              <a:solidFill>
                <a:schemeClr val="accent4">
                  <a:lumMod val="60000"/>
                  <a:lumOff val="40000"/>
                </a:schemeClr>
              </a:solidFill>
              <a:ln w="22225">
                <a:solidFill>
                  <a:schemeClr val="bg1">
                    <a:alpha val="98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76D-436F-8056-321038969AD1}"/>
              </c:ext>
            </c:extLst>
          </c:dPt>
          <c:dPt>
            <c:idx val="4"/>
            <c:invertIfNegative val="0"/>
            <c:bubble3D val="0"/>
            <c:spPr>
              <a:solidFill>
                <a:srgbClr val="2DC5FB"/>
              </a:solidFill>
              <a:ln w="22225">
                <a:solidFill>
                  <a:schemeClr val="bg1">
                    <a:alpha val="98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676D-436F-8056-321038969AD1}"/>
              </c:ext>
            </c:extLst>
          </c:dPt>
          <c:cat>
            <c:strLit>
              <c:ptCount val="5"/>
              <c:pt idx="0">
                <c:v>Bill Donatelli</c:v>
              </c:pt>
              <c:pt idx="1">
                <c:v>Guy Thornton</c:v>
              </c:pt>
              <c:pt idx="2">
                <c:v>Maria Bertelson</c:v>
              </c:pt>
              <c:pt idx="3">
                <c:v>Liz MacKendrick</c:v>
              </c:pt>
              <c:pt idx="4">
                <c:v>Bobby Odegard</c:v>
              </c:pt>
            </c:strLit>
          </c:cat>
          <c:val>
            <c:numLit>
              <c:formatCode>0.00</c:formatCode>
              <c:ptCount val="5"/>
              <c:pt idx="0">
                <c:v>549</c:v>
              </c:pt>
              <c:pt idx="1">
                <c:v>246</c:v>
              </c:pt>
              <c:pt idx="2">
                <c:v>199</c:v>
              </c:pt>
              <c:pt idx="3">
                <c:v>173</c:v>
              </c:pt>
              <c:pt idx="4">
                <c:v>169</c:v>
              </c:pt>
            </c:numLit>
          </c:val>
          <c:extLst>
            <c:ext xmlns:c16="http://schemas.microsoft.com/office/drawing/2014/chart" uri="{C3380CC4-5D6E-409C-BE32-E72D297353CC}">
              <c16:uniqueId val="{00000000-676D-436F-8056-321038969AD1}"/>
            </c:ext>
          </c:extLst>
        </c:ser>
        <c:dLbls>
          <c:showLegendKey val="0"/>
          <c:showVal val="0"/>
          <c:showCatName val="0"/>
          <c:showSerName val="0"/>
          <c:showPercent val="0"/>
          <c:showBubbleSize val="0"/>
        </c:dLbls>
        <c:gapWidth val="100"/>
        <c:overlap val="-24"/>
        <c:axId val="610095864"/>
        <c:axId val="610096224"/>
      </c:barChart>
      <c:catAx>
        <c:axId val="61009586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0096224"/>
        <c:crosses val="autoZero"/>
        <c:auto val="1"/>
        <c:lblAlgn val="ctr"/>
        <c:lblOffset val="100"/>
        <c:noMultiLvlLbl val="0"/>
        <c:extLst>
          <c:ext xmlns:c15="http://schemas.microsoft.com/office/drawing/2012/chart" uri="{F40574EE-89B7-4290-83BB-5DA773EAF853}">
            <c15:numFmt c:formatCode="General" c:sourceLinked="1"/>
          </c:ext>
        </c:extLst>
      </c:catAx>
      <c:valAx>
        <c:axId val="610096224"/>
        <c:scaling>
          <c:orientation val="minMax"/>
          <c:max val="1200"/>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0095864"/>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[ABC COMPANY SALES REPORT_REGION_PRODUCT_CUSTOMER.xlsx]PivotChartTable18</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Old customer given most loss</a:t>
            </a:r>
          </a:p>
        </c:rich>
      </c:tx>
      <c:layout>
        <c:manualLayout>
          <c:xMode val="edge"/>
          <c:yMode val="edge"/>
          <c:x val="0.15033565261441853"/>
          <c:y val="3.7037037037037035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rgbClr val="7030A0"/>
          </a:solidFill>
          <a:ln>
            <a:noFill/>
          </a:ln>
          <a:effectLst>
            <a:outerShdw blurRad="57150" dist="19050" dir="5400000" algn="ctr" rotWithShape="0">
              <a:srgbClr val="000000">
                <a:alpha val="63000"/>
              </a:srgbClr>
            </a:outerShdw>
          </a:effectLst>
        </c:spPr>
      </c:pivotFmt>
      <c:pivotFmt>
        <c:idx val="2"/>
        <c:spPr>
          <a:solidFill>
            <a:srgbClr val="00FF00"/>
          </a:solidFill>
          <a:ln w="22225">
            <a:solidFill>
              <a:schemeClr val="bg1"/>
            </a:solidFill>
          </a:ln>
          <a:effectLst>
            <a:outerShdw blurRad="57150" dist="19050" dir="5400000" algn="ctr" rotWithShape="0">
              <a:srgbClr val="000000">
                <a:alpha val="63000"/>
              </a:srgbClr>
            </a:outerShdw>
          </a:effectLst>
        </c:spPr>
      </c:pivotFmt>
      <c:pivotFmt>
        <c:idx val="3"/>
        <c:spPr>
          <a:solidFill>
            <a:srgbClr val="FFC000"/>
          </a:solidFill>
          <a:ln>
            <a:noFill/>
          </a:ln>
          <a:effectLst>
            <a:outerShdw blurRad="57150" dist="19050" dir="5400000" algn="ctr" rotWithShape="0">
              <a:srgbClr val="000000">
                <a:alpha val="63000"/>
              </a:srgbClr>
            </a:outerShdw>
          </a:effectLst>
        </c:spPr>
      </c:pivotFmt>
      <c:pivotFmt>
        <c:idx val="4"/>
        <c:spPr>
          <a:solidFill>
            <a:schemeClr val="accent1">
              <a:lumMod val="40000"/>
              <a:lumOff val="60000"/>
            </a:schemeClr>
          </a:solidFill>
          <a:ln>
            <a:noFill/>
          </a:ln>
          <a:effectLst>
            <a:outerShdw blurRad="57150" dist="19050" dir="5400000" algn="ctr" rotWithShape="0">
              <a:srgbClr val="000000">
                <a:alpha val="63000"/>
              </a:srgbClr>
            </a:outerShdw>
          </a:effectLst>
        </c:spPr>
      </c:pivotFmt>
      <c:pivotFmt>
        <c:idx val="5"/>
        <c:spPr>
          <a:solidFill>
            <a:srgbClr val="FA5C7E"/>
          </a:solidFill>
          <a:ln w="22225">
            <a:solidFill>
              <a:schemeClr val="bg1"/>
            </a:solidFill>
          </a:ln>
          <a:effectLst>
            <a:outerShdw blurRad="57150" dist="19050" dir="5400000" algn="ctr" rotWithShape="0">
              <a:srgbClr val="000000">
                <a:alpha val="63000"/>
              </a:srgbClr>
            </a:outerShdw>
          </a:effectLst>
        </c:spPr>
      </c:pivotFmt>
      <c:pivotFmt>
        <c:idx val="6"/>
        <c:spPr>
          <a:solidFill>
            <a:srgbClr val="2DC5FB"/>
          </a:solidFill>
          <a:ln w="22225">
            <a:solidFill>
              <a:schemeClr val="bg1"/>
            </a:solidFill>
          </a:ln>
          <a:effectLst>
            <a:outerShdw blurRad="57150" dist="19050" dir="5400000" algn="ctr" rotWithShape="0">
              <a:srgbClr val="000000">
                <a:alpha val="63000"/>
              </a:srgbClr>
            </a:outerShdw>
          </a:effectLst>
        </c:spPr>
      </c:pivotFmt>
      <c:pivotFmt>
        <c:idx val="7"/>
        <c:spPr>
          <a:solidFill>
            <a:srgbClr val="00B050"/>
          </a:solidFill>
          <a:ln w="22225">
            <a:solidFill>
              <a:schemeClr val="bg1"/>
            </a:solidFill>
          </a:ln>
          <a:effectLst>
            <a:outerShdw blurRad="57150" dist="19050" dir="5400000" algn="ctr" rotWithShape="0">
              <a:srgbClr val="000000">
                <a:alpha val="63000"/>
              </a:srgbClr>
            </a:outerShdw>
          </a:effectLst>
        </c:spPr>
      </c:pivotFmt>
      <c:pivotFmt>
        <c:idx val="8"/>
        <c:spPr>
          <a:solidFill>
            <a:srgbClr val="FFAA71"/>
          </a:solidFill>
          <a:ln w="22225">
            <a:solidFill>
              <a:schemeClr val="bg1"/>
            </a:solidFill>
          </a:ln>
          <a:effectLst>
            <a:outerShdw blurRad="57150" dist="19050" dir="5400000" algn="ctr" rotWithShape="0">
              <a:srgbClr val="000000">
                <a:alpha val="63000"/>
              </a:srgbClr>
            </a:outerShdw>
          </a:effectLst>
        </c:spPr>
      </c:pivotFmt>
      <c:pivotFmt>
        <c:idx val="9"/>
        <c:spPr>
          <a:solidFill>
            <a:srgbClr val="FAF892"/>
          </a:solidFill>
          <a:ln w="22225">
            <a:solidFill>
              <a:schemeClr val="bg1"/>
            </a:solidFill>
          </a:ln>
          <a:effectLst>
            <a:outerShdw blurRad="57150" dist="19050" dir="5400000" algn="ctr" rotWithShape="0">
              <a:srgbClr val="000000">
                <a:alpha val="63000"/>
              </a:srgbClr>
            </a:outerShdw>
          </a:effectLst>
        </c:spPr>
      </c:pivotFmt>
      <c:pivotFmt>
        <c:idx val="10"/>
        <c:spPr>
          <a:solidFill>
            <a:srgbClr val="C00000"/>
          </a:solidFill>
          <a:ln w="22225">
            <a:solidFill>
              <a:schemeClr val="bg1"/>
            </a:solidFill>
          </a:ln>
          <a:effectLst>
            <a:outerShdw blurRad="57150" dist="19050" dir="5400000" algn="ctr" rotWithShape="0">
              <a:srgbClr val="000000">
                <a:alpha val="63000"/>
              </a:srgbClr>
            </a:outerShdw>
          </a:effectLst>
        </c:spPr>
      </c:pivotFmt>
      <c:pivotFmt>
        <c:idx val="11"/>
        <c:spPr>
          <a:solidFill>
            <a:srgbClr val="FFFF00"/>
          </a:solidFill>
          <a:ln w="22225">
            <a:solidFill>
              <a:schemeClr val="bg1"/>
            </a:solidFill>
          </a:ln>
          <a:effectLst>
            <a:outerShdw blurRad="57150" dist="19050" dir="5400000" algn="ctr" rotWithShape="0">
              <a:srgbClr val="000000">
                <a:alpha val="63000"/>
              </a:srgbClr>
            </a:outerShdw>
          </a:effectLst>
        </c:spPr>
      </c:pivotFmt>
      <c:pivotFmt>
        <c:idx val="12"/>
        <c:spPr>
          <a:solidFill>
            <a:schemeClr val="accent4">
              <a:lumMod val="75000"/>
            </a:schemeClr>
          </a:solidFill>
          <a:ln w="22225">
            <a:solidFill>
              <a:schemeClr val="bg1"/>
            </a:solidFill>
          </a:ln>
          <a:effectLst>
            <a:outerShdw blurRad="57150" dist="19050" dir="5400000" algn="ctr" rotWithShape="0">
              <a:srgbClr val="000000">
                <a:alpha val="63000"/>
              </a:srgbClr>
            </a:outerShdw>
          </a:effectLst>
        </c:spPr>
      </c:pivotFmt>
      <c:pivotFmt>
        <c:idx val="13"/>
        <c:spPr>
          <a:solidFill>
            <a:srgbClr val="CB31FB"/>
          </a:solidFill>
          <a:ln w="22225">
            <a:solidFill>
              <a:schemeClr val="bg1"/>
            </a:solidFill>
          </a:ln>
          <a:effectLst>
            <a:outerShdw blurRad="57150" dist="19050" dir="5400000" algn="ctr" rotWithShape="0">
              <a:srgbClr val="000000">
                <a:alpha val="63000"/>
              </a:srgbClr>
            </a:outerShdw>
          </a:effectLst>
        </c:spPr>
      </c:pivotFmt>
      <c:pivotFmt>
        <c:idx val="14"/>
        <c:spPr>
          <a:solidFill>
            <a:srgbClr val="E76D47"/>
          </a:solidFill>
          <a:ln w="22225">
            <a:solidFill>
              <a:schemeClr val="bg1"/>
            </a:solidFill>
          </a:ln>
          <a:effectLst>
            <a:outerShdw blurRad="57150" dist="19050" dir="5400000" algn="ctr" rotWithShape="0">
              <a:srgbClr val="000000">
                <a:alpha val="63000"/>
              </a:srgbClr>
            </a:outerShdw>
          </a:effectLst>
        </c:spPr>
      </c:pivotFmt>
      <c:pivotFmt>
        <c:idx val="15"/>
        <c:spPr>
          <a:solidFill>
            <a:srgbClr val="00B050"/>
          </a:solidFill>
          <a:ln w="22225">
            <a:solidFill>
              <a:schemeClr val="bg1"/>
            </a:solidFill>
          </a:ln>
          <a:effectLst>
            <a:outerShdw blurRad="57150" dist="19050" dir="5400000" algn="ctr" rotWithShape="0">
              <a:srgbClr val="000000">
                <a:alpha val="63000"/>
              </a:srgbClr>
            </a:outerShdw>
          </a:effectLst>
        </c:spPr>
      </c:pivotFmt>
      <c:pivotFmt>
        <c:idx val="16"/>
        <c:spPr>
          <a:solidFill>
            <a:schemeClr val="tx2">
              <a:lumMod val="75000"/>
            </a:schemeClr>
          </a:solidFill>
          <a:ln w="22225">
            <a:solidFill>
              <a:schemeClr val="bg1"/>
            </a:solid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13601387588789163"/>
                  <c:h val="0.19205168274503692"/>
                </c:manualLayout>
              </c15:layout>
            </c:ext>
          </c:extLst>
        </c:dLbl>
      </c:pivotFmt>
      <c:pivotFmt>
        <c:idx val="17"/>
        <c:spPr>
          <a:solidFill>
            <a:schemeClr val="accent2">
              <a:lumMod val="60000"/>
              <a:lumOff val="40000"/>
            </a:schemeClr>
          </a:solidFill>
          <a:ln w="22225">
            <a:solidFill>
              <a:schemeClr val="bg1"/>
            </a:solidFill>
          </a:ln>
          <a:effectLst>
            <a:outerShdw blurRad="57150" dist="19050" dir="5400000" algn="ctr" rotWithShape="0">
              <a:srgbClr val="000000">
                <a:alpha val="63000"/>
              </a:srgbClr>
            </a:outerShdw>
          </a:effectLst>
        </c:spPr>
      </c:pivotFmt>
      <c:pivotFmt>
        <c:idx val="18"/>
        <c:spPr>
          <a:solidFill>
            <a:schemeClr val="accent4">
              <a:lumMod val="50000"/>
            </a:schemeClr>
          </a:solidFill>
          <a:ln w="22225">
            <a:solidFill>
              <a:schemeClr val="bg1"/>
            </a:solidFill>
          </a:ln>
          <a:effectLst>
            <a:outerShdw blurRad="57150" dist="19050" dir="5400000" algn="ctr" rotWithShape="0">
              <a:srgbClr val="000000">
                <a:alpha val="63000"/>
              </a:srgbClr>
            </a:outerShdw>
          </a:effectLst>
        </c:spPr>
      </c:pivotFmt>
      <c:pivotFmt>
        <c:idx val="19"/>
        <c:spPr>
          <a:solidFill>
            <a:schemeClr val="accent6">
              <a:lumMod val="75000"/>
            </a:schemeClr>
          </a:solidFill>
          <a:ln w="22225">
            <a:solidFill>
              <a:schemeClr val="bg1"/>
            </a:solidFill>
          </a:ln>
          <a:effectLst>
            <a:outerShdw blurRad="57150" dist="19050" dir="5400000" algn="ctr" rotWithShape="0">
              <a:srgbClr val="000000">
                <a:alpha val="63000"/>
              </a:srgbClr>
            </a:outerShdw>
          </a:effectLst>
        </c:spPr>
      </c:pivotFmt>
      <c:pivotFmt>
        <c:idx val="20"/>
        <c:spPr>
          <a:solidFill>
            <a:schemeClr val="accent1">
              <a:lumMod val="40000"/>
              <a:lumOff val="60000"/>
            </a:schemeClr>
          </a:solidFill>
          <a:ln w="22225">
            <a:solidFill>
              <a:schemeClr val="bg1"/>
            </a:solidFill>
          </a:ln>
          <a:effectLst>
            <a:outerShdw blurRad="57150" dist="19050" dir="5400000" algn="ctr" rotWithShape="0">
              <a:srgbClr val="000000">
                <a:alpha val="63000"/>
              </a:srgbClr>
            </a:outerShdw>
          </a:effectLst>
        </c:spPr>
      </c:pivotFmt>
      <c:pivotFmt>
        <c:idx val="21"/>
        <c:spPr>
          <a:solidFill>
            <a:srgbClr val="FFFF00"/>
          </a:solidFill>
          <a:ln w="22225">
            <a:solidFill>
              <a:schemeClr val="bg1"/>
            </a:solidFill>
          </a:ln>
          <a:effectLst>
            <a:outerShdw blurRad="57150" dist="19050" dir="5400000" algn="ctr" rotWithShape="0">
              <a:srgbClr val="000000">
                <a:alpha val="63000"/>
              </a:srgbClr>
            </a:outerShdw>
          </a:effectLst>
        </c:spPr>
      </c:pivotFmt>
      <c:pivotFmt>
        <c:idx val="22"/>
        <c:spPr>
          <a:solidFill>
            <a:schemeClr val="accent2">
              <a:lumMod val="75000"/>
            </a:schemeClr>
          </a:solidFill>
          <a:ln w="22225">
            <a:solidFill>
              <a:schemeClr val="bg1"/>
            </a:solidFill>
          </a:ln>
          <a:effectLst>
            <a:outerShdw blurRad="57150" dist="19050" dir="5400000" algn="ctr" rotWithShape="0">
              <a:srgbClr val="000000">
                <a:alpha val="63000"/>
              </a:srgbClr>
            </a:outerShdw>
          </a:effectLst>
        </c:spPr>
      </c:pivotFmt>
      <c:pivotFmt>
        <c:idx val="23"/>
        <c:spPr>
          <a:solidFill>
            <a:schemeClr val="accent6">
              <a:lumMod val="50000"/>
            </a:schemeClr>
          </a:solidFill>
          <a:ln w="22225">
            <a:solidFill>
              <a:schemeClr val="bg1"/>
            </a:solidFill>
          </a:ln>
          <a:effectLst>
            <a:outerShdw blurRad="57150" dist="19050" dir="5400000" algn="ctr" rotWithShape="0">
              <a:srgbClr val="000000">
                <a:alpha val="63000"/>
              </a:srgbClr>
            </a:outerShdw>
          </a:effectLst>
        </c:spPr>
      </c:pivotFmt>
      <c:pivotFmt>
        <c:idx val="24"/>
        <c:spPr>
          <a:solidFill>
            <a:srgbClr val="FA5C7E"/>
          </a:solidFill>
          <a:ln w="22225">
            <a:solidFill>
              <a:schemeClr val="bg1"/>
            </a:solidFill>
          </a:ln>
          <a:effectLst>
            <a:outerShdw blurRad="57150" dist="19050" dir="5400000" algn="ctr" rotWithShape="0">
              <a:srgbClr val="000000">
                <a:alpha val="63000"/>
              </a:srgbClr>
            </a:outerShdw>
          </a:effectLst>
        </c:spPr>
      </c:pivotFmt>
      <c:pivotFmt>
        <c:idx val="25"/>
        <c:spPr>
          <a:solidFill>
            <a:srgbClr val="FFC000"/>
          </a:solidFill>
          <a:ln w="22225">
            <a:solidFill>
              <a:schemeClr val="bg1"/>
            </a:solidFill>
          </a:ln>
          <a:effectLst>
            <a:outerShdw blurRad="57150" dist="19050" dir="5400000" algn="ctr" rotWithShape="0">
              <a:srgbClr val="000000">
                <a:alpha val="63000"/>
              </a:srgbClr>
            </a:outerShdw>
          </a:effectLst>
        </c:spPr>
      </c:pivotFmt>
      <c:pivotFmt>
        <c:idx val="26"/>
        <c:spPr>
          <a:solidFill>
            <a:srgbClr val="FF0000"/>
          </a:solidFill>
          <a:ln w="22225">
            <a:solidFill>
              <a:schemeClr val="bg1"/>
            </a:solidFill>
          </a:ln>
          <a:effectLst>
            <a:outerShdw blurRad="57150" dist="19050" dir="5400000" algn="ctr" rotWithShape="0">
              <a:srgbClr val="000000">
                <a:alpha val="63000"/>
              </a:srgbClr>
            </a:outerShdw>
          </a:effectLst>
        </c:spPr>
      </c:pivotFmt>
      <c:pivotFmt>
        <c:idx val="27"/>
        <c:spPr>
          <a:solidFill>
            <a:schemeClr val="accent4">
              <a:lumMod val="75000"/>
            </a:schemeClr>
          </a:solidFill>
          <a:ln w="22225">
            <a:solidFill>
              <a:schemeClr val="bg1"/>
            </a:solid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bg1"/>
              </a:solid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40000"/>
                  <a:lumOff val="60000"/>
                </a:schemeClr>
              </a:solidFill>
              <a:ln w="22225">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364-43F5-AA7C-AE7346D2D905}"/>
              </c:ext>
            </c:extLst>
          </c:dPt>
          <c:dPt>
            <c:idx val="1"/>
            <c:invertIfNegative val="0"/>
            <c:bubble3D val="0"/>
            <c:spPr>
              <a:solidFill>
                <a:schemeClr val="accent6">
                  <a:lumMod val="75000"/>
                </a:schemeClr>
              </a:solidFill>
              <a:ln w="22225">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364-43F5-AA7C-AE7346D2D905}"/>
              </c:ext>
            </c:extLst>
          </c:dPt>
          <c:dPt>
            <c:idx val="2"/>
            <c:invertIfNegative val="0"/>
            <c:bubble3D val="0"/>
            <c:spPr>
              <a:solidFill>
                <a:schemeClr val="accent4">
                  <a:lumMod val="50000"/>
                </a:schemeClr>
              </a:solidFill>
              <a:ln w="22225">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64-43F5-AA7C-AE7346D2D905}"/>
              </c:ext>
            </c:extLst>
          </c:dPt>
          <c:dPt>
            <c:idx val="3"/>
            <c:invertIfNegative val="0"/>
            <c:bubble3D val="0"/>
            <c:spPr>
              <a:solidFill>
                <a:schemeClr val="accent2">
                  <a:lumMod val="60000"/>
                  <a:lumOff val="40000"/>
                </a:schemeClr>
              </a:solidFill>
              <a:ln w="22225">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364-43F5-AA7C-AE7346D2D905}"/>
              </c:ext>
            </c:extLst>
          </c:dPt>
          <c:dPt>
            <c:idx val="4"/>
            <c:invertIfNegative val="0"/>
            <c:bubble3D val="0"/>
            <c:spPr>
              <a:solidFill>
                <a:schemeClr val="tx2">
                  <a:lumMod val="75000"/>
                </a:schemeClr>
              </a:solidFill>
              <a:ln w="22225">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4364-43F5-AA7C-AE7346D2D905}"/>
              </c:ext>
            </c:extLst>
          </c:dPt>
          <c:dLbls>
            <c:dLbl>
              <c:idx val="4"/>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13601387588789163"/>
                      <c:h val="0.19205168274503692"/>
                    </c:manualLayout>
                  </c15:layout>
                </c:ext>
                <c:ext xmlns:c16="http://schemas.microsoft.com/office/drawing/2014/chart" uri="{C3380CC4-5D6E-409C-BE32-E72D297353CC}">
                  <c16:uniqueId val="{00000006-4364-43F5-AA7C-AE7346D2D9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Lit>
              <c:ptCount val="5"/>
              <c:pt idx="0">
                <c:v>Liz Thompson</c:v>
              </c:pt>
              <c:pt idx="1">
                <c:v>Joel Jenkins</c:v>
              </c:pt>
              <c:pt idx="2">
                <c:v>Ivan Gibson</c:v>
              </c:pt>
              <c:pt idx="3">
                <c:v>Bill Eplett</c:v>
              </c:pt>
              <c:pt idx="4">
                <c:v>Maria Bertelson</c:v>
              </c:pt>
            </c:strLit>
          </c:cat>
          <c:val>
            <c:numLit>
              <c:formatCode>General</c:formatCode>
              <c:ptCount val="5"/>
              <c:pt idx="0">
                <c:v>-83.16</c:v>
              </c:pt>
              <c:pt idx="1">
                <c:v>-98.23</c:v>
              </c:pt>
              <c:pt idx="2">
                <c:v>-276.8</c:v>
              </c:pt>
              <c:pt idx="3">
                <c:v>-389.13</c:v>
              </c:pt>
              <c:pt idx="4">
                <c:v>-402.88</c:v>
              </c:pt>
            </c:numLit>
          </c:val>
          <c:extLst>
            <c:ext xmlns:c16="http://schemas.microsoft.com/office/drawing/2014/chart" uri="{C3380CC4-5D6E-409C-BE32-E72D297353CC}">
              <c16:uniqueId val="{00000000-4364-43F5-AA7C-AE7346D2D905}"/>
            </c:ext>
          </c:extLst>
        </c:ser>
        <c:dLbls>
          <c:dLblPos val="outEnd"/>
          <c:showLegendKey val="0"/>
          <c:showVal val="1"/>
          <c:showCatName val="0"/>
          <c:showSerName val="0"/>
          <c:showPercent val="0"/>
          <c:showBubbleSize val="0"/>
        </c:dLbls>
        <c:gapWidth val="100"/>
        <c:axId val="828866704"/>
        <c:axId val="828871024"/>
      </c:barChart>
      <c:catAx>
        <c:axId val="828866704"/>
        <c:scaling>
          <c:orientation val="minMax"/>
        </c:scaling>
        <c:delete val="1"/>
        <c:axPos val="l"/>
        <c:numFmt formatCode="General" sourceLinked="0"/>
        <c:majorTickMark val="none"/>
        <c:minorTickMark val="none"/>
        <c:tickLblPos val="nextTo"/>
        <c:crossAx val="828871024"/>
        <c:crosses val="autoZero"/>
        <c:auto val="1"/>
        <c:lblAlgn val="ctr"/>
        <c:lblOffset val="100"/>
        <c:noMultiLvlLbl val="0"/>
        <c:extLst>
          <c:ext xmlns:c15="http://schemas.microsoft.com/office/drawing/2012/chart" uri="{F40574EE-89B7-4290-83BB-5DA773EAF853}">
            <c15:numFmt c:formatCode="General" c:sourceLinked="1"/>
          </c:ext>
        </c:extLst>
      </c:catAx>
      <c:valAx>
        <c:axId val="8288710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8866704"/>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[ABC COMPANY SALES REPORT_REGION_PRODUCT_CUSTOMER.xlsx]PivotChartTable19</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new customer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mpd="dbl">
            <a:solidFill>
              <a:schemeClr val="bg1"/>
            </a:solid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solidFill>
              <a:schemeClr val="bg1"/>
            </a:solidFill>
          </a:ln>
          <a:effectLst>
            <a:outerShdw blurRad="57150" dist="19050" dir="5400000" algn="ctr" rotWithShape="0">
              <a:srgbClr val="000000">
                <a:alpha val="63000"/>
              </a:srgbClr>
            </a:outerShdw>
          </a:effectLst>
        </c:spPr>
      </c:pivotFmt>
      <c:pivotFmt>
        <c:idx val="5"/>
        <c:spPr>
          <a:solidFill>
            <a:schemeClr val="accent4">
              <a:lumMod val="75000"/>
            </a:schemeClr>
          </a:solidFill>
          <a:ln>
            <a:solidFill>
              <a:schemeClr val="bg1"/>
            </a:solidFill>
          </a:ln>
          <a:effectLst>
            <a:outerShdw blurRad="57150" dist="19050" dir="5400000" algn="ctr" rotWithShape="0">
              <a:srgbClr val="000000">
                <a:alpha val="63000"/>
              </a:srgbClr>
            </a:outerShdw>
          </a:effectLst>
        </c:spPr>
      </c:pivotFmt>
      <c:pivotFmt>
        <c:idx val="6"/>
        <c:spPr>
          <a:solidFill>
            <a:schemeClr val="accent6">
              <a:lumMod val="75000"/>
            </a:schemeClr>
          </a:solidFill>
          <a:ln>
            <a:solidFill>
              <a:schemeClr val="bg1"/>
            </a:solidFill>
          </a:ln>
          <a:effectLst>
            <a:outerShdw blurRad="57150" dist="19050" dir="5400000" algn="ctr" rotWithShape="0">
              <a:srgbClr val="000000">
                <a:alpha val="63000"/>
              </a:srgbClr>
            </a:outerShdw>
          </a:effectLst>
        </c:spPr>
      </c:pivotFmt>
      <c:pivotFmt>
        <c:idx val="7"/>
        <c:spPr>
          <a:solidFill>
            <a:srgbClr val="7030A0"/>
          </a:solidFill>
          <a:ln>
            <a:solidFill>
              <a:schemeClr val="bg1"/>
            </a:solidFill>
          </a:ln>
          <a:effectLst>
            <a:outerShdw blurRad="57150" dist="19050" dir="5400000" algn="ctr" rotWithShape="0">
              <a:srgbClr val="000000">
                <a:alpha val="63000"/>
              </a:srgbClr>
            </a:outerShdw>
          </a:effectLst>
        </c:spPr>
      </c:pivotFmt>
      <c:pivotFmt>
        <c:idx val="8"/>
        <c:spPr>
          <a:solidFill>
            <a:srgbClr val="C00000"/>
          </a:solidFill>
          <a:ln>
            <a:solidFill>
              <a:schemeClr val="bg1"/>
            </a:solidFill>
          </a:ln>
          <a:effectLst>
            <a:outerShdw blurRad="57150" dist="19050" dir="5400000" algn="ctr" rotWithShape="0">
              <a:srgbClr val="000000">
                <a:alpha val="63000"/>
              </a:srgbClr>
            </a:outerShdw>
          </a:effectLst>
        </c:spPr>
      </c:pivotFmt>
      <c:pivotFmt>
        <c:idx val="9"/>
        <c:spPr>
          <a:solidFill>
            <a:srgbClr val="FF9900"/>
          </a:solidFill>
          <a:ln>
            <a:solidFill>
              <a:schemeClr val="bg1"/>
            </a:solidFill>
          </a:ln>
          <a:effectLst>
            <a:outerShdw blurRad="57150" dist="19050" dir="5400000" algn="ctr" rotWithShape="0">
              <a:srgbClr val="000000">
                <a:alpha val="63000"/>
              </a:srgbClr>
            </a:outerShdw>
          </a:effectLst>
        </c:spPr>
      </c:pivotFmt>
      <c:pivotFmt>
        <c:idx val="10"/>
        <c:spPr>
          <a:solidFill>
            <a:schemeClr val="accent6">
              <a:lumMod val="75000"/>
            </a:schemeClr>
          </a:solidFill>
          <a:ln>
            <a:solidFill>
              <a:schemeClr val="bg1"/>
            </a:solidFill>
          </a:ln>
          <a:effectLst>
            <a:outerShdw blurRad="57150" dist="19050" dir="5400000" algn="ctr" rotWithShape="0">
              <a:srgbClr val="000000">
                <a:alpha val="63000"/>
              </a:srgbClr>
            </a:outerShdw>
          </a:effectLst>
        </c:spPr>
      </c:pivotFmt>
      <c:pivotFmt>
        <c:idx val="11"/>
        <c:spPr>
          <a:solidFill>
            <a:schemeClr val="accent1"/>
          </a:solidFill>
          <a:ln>
            <a:solidFill>
              <a:schemeClr val="bg1"/>
            </a:solidFill>
          </a:ln>
          <a:effectLst>
            <a:outerShdw blurRad="57150" dist="19050" dir="5400000" algn="ctr" rotWithShape="0">
              <a:srgbClr val="000000">
                <a:alpha val="63000"/>
              </a:srgbClr>
            </a:outerShdw>
          </a:effectLst>
        </c:spPr>
      </c:pivotFmt>
      <c:pivotFmt>
        <c:idx val="12"/>
        <c:spPr>
          <a:solidFill>
            <a:schemeClr val="accent4">
              <a:lumMod val="60000"/>
              <a:lumOff val="40000"/>
            </a:schemeClr>
          </a:solidFill>
          <a:ln>
            <a:solidFill>
              <a:schemeClr val="bg1"/>
            </a:solidFill>
          </a:ln>
          <a:effectLst>
            <a:outerShdw blurRad="57150" dist="19050" dir="5400000" algn="ctr" rotWithShape="0">
              <a:srgbClr val="000000">
                <a:alpha val="63000"/>
              </a:srgbClr>
            </a:outerShdw>
          </a:effectLst>
        </c:spPr>
      </c:pivotFmt>
      <c:pivotFmt>
        <c:idx val="13"/>
        <c:spPr>
          <a:solidFill>
            <a:srgbClr val="00B0F0"/>
          </a:solidFill>
          <a:ln>
            <a:solidFill>
              <a:schemeClr val="bg1"/>
            </a:solidFill>
          </a:ln>
          <a:effectLst>
            <a:outerShdw blurRad="57150" dist="19050" dir="5400000" algn="ctr" rotWithShape="0">
              <a:srgbClr val="000000">
                <a:alpha val="63000"/>
              </a:srgbClr>
            </a:outerShdw>
          </a:effectLst>
        </c:spPr>
      </c:pivotFmt>
      <c:pivotFmt>
        <c:idx val="14"/>
        <c:spPr>
          <a:solidFill>
            <a:schemeClr val="accent2"/>
          </a:solidFill>
          <a:ln>
            <a:solidFill>
              <a:schemeClr val="bg1"/>
            </a:solidFill>
          </a:ln>
          <a:effectLst>
            <a:outerShdw blurRad="57150" dist="19050" dir="5400000" algn="ctr" rotWithShape="0">
              <a:srgbClr val="000000">
                <a:alpha val="63000"/>
              </a:srgbClr>
            </a:outerShdw>
          </a:effectLst>
        </c:spPr>
      </c:pivotFmt>
      <c:pivotFmt>
        <c:idx val="15"/>
        <c:spPr>
          <a:solidFill>
            <a:srgbClr val="FF0000"/>
          </a:solidFill>
          <a:ln>
            <a:solidFill>
              <a:schemeClr val="bg1"/>
            </a:solidFill>
          </a:ln>
          <a:effectLst>
            <a:outerShdw blurRad="57150" dist="19050" dir="5400000" algn="ctr" rotWithShape="0">
              <a:srgbClr val="000000">
                <a:alpha val="63000"/>
              </a:srgbClr>
            </a:outerShdw>
          </a:effectLst>
        </c:spPr>
      </c:pivotFmt>
      <c:pivotFmt>
        <c:idx val="16"/>
        <c:spPr>
          <a:solidFill>
            <a:srgbClr val="00FFFF"/>
          </a:solidFill>
          <a:ln>
            <a:solidFill>
              <a:schemeClr val="bg1"/>
            </a:solidFill>
          </a:ln>
          <a:effectLst>
            <a:outerShdw blurRad="57150" dist="19050" dir="5400000" algn="ctr" rotWithShape="0">
              <a:srgbClr val="000000">
                <a:alpha val="63000"/>
              </a:srgbClr>
            </a:outerShdw>
          </a:effectLst>
        </c:spPr>
      </c:pivotFmt>
      <c:pivotFmt>
        <c:idx val="17"/>
        <c:spPr>
          <a:solidFill>
            <a:srgbClr val="FFFF00"/>
          </a:solidFill>
          <a:ln>
            <a:solidFill>
              <a:schemeClr val="bg1"/>
            </a:solidFill>
          </a:ln>
          <a:effectLst>
            <a:outerShdw blurRad="57150" dist="19050" dir="5400000" algn="ctr" rotWithShape="0">
              <a:srgbClr val="000000">
                <a:alpha val="63000"/>
              </a:srgbClr>
            </a:outerShdw>
          </a:effectLst>
        </c:spPr>
      </c:pivotFmt>
      <c:pivotFmt>
        <c:idx val="18"/>
        <c:spPr>
          <a:solidFill>
            <a:srgbClr val="E495FD"/>
          </a:solidFill>
          <a:ln>
            <a:solidFill>
              <a:schemeClr val="bg1"/>
            </a:solidFill>
          </a:ln>
          <a:effectLst>
            <a:outerShdw blurRad="57150" dist="19050" dir="5400000" algn="ctr" rotWithShape="0">
              <a:srgbClr val="000000">
                <a:alpha val="63000"/>
              </a:srgbClr>
            </a:outerShdw>
          </a:effectLst>
        </c:spPr>
      </c:pivotFmt>
      <c:pivotFmt>
        <c:idx val="19"/>
        <c:spPr>
          <a:solidFill>
            <a:srgbClr val="FF3300"/>
          </a:solidFill>
          <a:ln>
            <a:solidFill>
              <a:schemeClr val="bg1"/>
            </a:solidFill>
          </a:ln>
          <a:effectLst>
            <a:outerShdw blurRad="57150" dist="19050" dir="5400000" algn="ctr" rotWithShape="0">
              <a:srgbClr val="000000">
                <a:alpha val="63000"/>
              </a:srgbClr>
            </a:outerShdw>
          </a:effectLst>
        </c:spPr>
      </c:pivotFmt>
      <c:pivotFmt>
        <c:idx val="20"/>
        <c:spPr>
          <a:solidFill>
            <a:schemeClr val="tx1"/>
          </a:solidFill>
          <a:ln>
            <a:solidFill>
              <a:schemeClr val="bg1"/>
            </a:solidFill>
          </a:ln>
          <a:effectLst>
            <a:outerShdw blurRad="57150" dist="19050" dir="5400000" algn="ctr" rotWithShape="0">
              <a:srgbClr val="000000">
                <a:alpha val="63000"/>
              </a:srgbClr>
            </a:outerShdw>
          </a:effectLst>
        </c:spPr>
      </c:pivotFmt>
      <c:pivotFmt>
        <c:idx val="21"/>
        <c:spPr>
          <a:solidFill>
            <a:sysClr val="window" lastClr="FFFFFF"/>
          </a:solidFill>
          <a:ln>
            <a:solidFill>
              <a:schemeClr val="bg1"/>
            </a:solidFill>
          </a:ln>
          <a:effectLst>
            <a:outerShdw blurRad="57150" dist="19050" dir="5400000" algn="ctr" rotWithShape="0">
              <a:srgbClr val="000000">
                <a:alpha val="63000"/>
              </a:srgbClr>
            </a:outerShdw>
          </a:effectLst>
        </c:spPr>
      </c:pivotFmt>
      <c:pivotFmt>
        <c:idx val="22"/>
        <c:spPr>
          <a:solidFill>
            <a:srgbClr val="FF00FF"/>
          </a:solidFill>
          <a:ln>
            <a:solidFill>
              <a:schemeClr val="bg1"/>
            </a:solidFill>
          </a:ln>
          <a:effectLst>
            <a:outerShdw blurRad="57150" dist="19050" dir="5400000" algn="ctr" rotWithShape="0">
              <a:srgbClr val="000000">
                <a:alpha val="63000"/>
              </a:srgbClr>
            </a:outerShdw>
          </a:effectLst>
        </c:spPr>
      </c:pivotFmt>
      <c:pivotFmt>
        <c:idx val="23"/>
        <c:spPr>
          <a:solidFill>
            <a:srgbClr val="003300"/>
          </a:solidFill>
          <a:ln>
            <a:solidFill>
              <a:schemeClr val="bg1"/>
            </a:solidFill>
          </a:ln>
          <a:effectLst>
            <a:outerShdw blurRad="57150" dist="19050" dir="5400000" algn="ctr" rotWithShape="0">
              <a:srgbClr val="000000">
                <a:alpha val="63000"/>
              </a:srgbClr>
            </a:outerShdw>
          </a:effectLst>
        </c:spPr>
      </c:pivotFmt>
      <c:pivotFmt>
        <c:idx val="24"/>
        <c:spPr>
          <a:solidFill>
            <a:schemeClr val="accent5">
              <a:lumMod val="40000"/>
              <a:lumOff val="60000"/>
            </a:schemeClr>
          </a:solidFill>
          <a:ln w="25400" cmpd="dbl">
            <a:solidFill>
              <a:schemeClr val="bg1"/>
            </a:solidFill>
          </a:ln>
          <a:effectLst>
            <a:outerShdw blurRad="57150" dist="19050" dir="5400000" algn="ctr" rotWithShape="0">
              <a:srgbClr val="000000">
                <a:alpha val="63000"/>
              </a:srgbClr>
            </a:outerShdw>
          </a:effectLst>
        </c:spPr>
      </c:pivotFmt>
      <c:pivotFmt>
        <c:idx val="25"/>
        <c:spPr>
          <a:solidFill>
            <a:schemeClr val="accent2">
              <a:lumMod val="40000"/>
              <a:lumOff val="60000"/>
            </a:schemeClr>
          </a:solidFill>
          <a:ln w="25400" cmpd="dbl">
            <a:solidFill>
              <a:schemeClr val="bg1"/>
            </a:solidFill>
          </a:ln>
          <a:effectLst>
            <a:outerShdw blurRad="57150" dist="19050" dir="5400000" algn="ctr" rotWithShape="0">
              <a:srgbClr val="000000">
                <a:alpha val="63000"/>
              </a:srgbClr>
            </a:outerShdw>
          </a:effectLst>
        </c:spPr>
      </c:pivotFmt>
      <c:pivotFmt>
        <c:idx val="26"/>
        <c:spPr>
          <a:solidFill>
            <a:schemeClr val="bg2">
              <a:lumMod val="75000"/>
            </a:schemeClr>
          </a:solidFill>
          <a:ln w="25400" cmpd="dbl">
            <a:solidFill>
              <a:schemeClr val="bg1"/>
            </a:solidFill>
          </a:ln>
          <a:effectLst>
            <a:outerShdw blurRad="57150" dist="19050" dir="5400000" algn="ctr" rotWithShape="0">
              <a:srgbClr val="000000">
                <a:alpha val="63000"/>
              </a:srgbClr>
            </a:outerShdw>
          </a:effectLst>
        </c:spPr>
      </c:pivotFmt>
      <c:pivotFmt>
        <c:idx val="27"/>
        <c:spPr>
          <a:solidFill>
            <a:srgbClr val="FF9933"/>
          </a:solidFill>
          <a:ln w="25400" cmpd="dbl">
            <a:solidFill>
              <a:schemeClr val="bg1"/>
            </a:solidFill>
          </a:ln>
          <a:effectLst>
            <a:outerShdw blurRad="57150" dist="19050" dir="5400000" algn="ctr" rotWithShape="0">
              <a:srgbClr val="000000">
                <a:alpha val="63000"/>
              </a:srgbClr>
            </a:outerShdw>
          </a:effectLst>
        </c:spPr>
      </c:pivotFmt>
      <c:pivotFmt>
        <c:idx val="28"/>
        <c:spPr>
          <a:solidFill>
            <a:srgbClr val="00FF99">
              <a:alpha val="24706"/>
            </a:srgbClr>
          </a:solidFill>
          <a:ln w="25400" cmpd="dbl">
            <a:solidFill>
              <a:schemeClr val="bg1"/>
            </a:solidFill>
          </a:ln>
          <a:effectLst>
            <a:outerShdw blurRad="57150" dist="19050" dir="5400000" algn="ctr" rotWithShape="0">
              <a:srgbClr val="000000">
                <a:alpha val="63000"/>
              </a:srgbClr>
            </a:outerShdw>
          </a:effectLst>
        </c:spPr>
      </c:pivotFmt>
      <c:pivotFmt>
        <c:idx val="29"/>
        <c:spPr>
          <a:solidFill>
            <a:srgbClr val="FBAB69"/>
          </a:solidFill>
          <a:ln>
            <a:solidFill>
              <a:schemeClr val="bg1"/>
            </a:solid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mpd="dbl">
              <a:solidFill>
                <a:schemeClr val="bg1"/>
              </a:solidFill>
            </a:ln>
            <a:effectLst>
              <a:outerShdw blurRad="57150" dist="19050" dir="5400000" algn="ctr" rotWithShape="0">
                <a:srgbClr val="000000">
                  <a:alpha val="63000"/>
                </a:srgbClr>
              </a:outerShdw>
            </a:effectLst>
          </c:spPr>
          <c:invertIfNegative val="0"/>
          <c:dPt>
            <c:idx val="0"/>
            <c:invertIfNegative val="0"/>
            <c:bubble3D val="0"/>
            <c:spPr>
              <a:solidFill>
                <a:srgbClr val="00FFFF"/>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1AF-4E1F-8857-C687898D3033}"/>
              </c:ext>
            </c:extLst>
          </c:dPt>
          <c:dPt>
            <c:idx val="1"/>
            <c:invertIfNegative val="0"/>
            <c:bubble3D val="0"/>
            <c:spPr>
              <a:solidFill>
                <a:srgbClr val="FF0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C1AF-4E1F-8857-C687898D3033}"/>
              </c:ext>
            </c:extLst>
          </c:dPt>
          <c:dPt>
            <c:idx val="2"/>
            <c:invertIfNegative val="0"/>
            <c:bubble3D val="0"/>
            <c:spPr>
              <a:solidFill>
                <a:schemeClr val="accent2"/>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1AF-4E1F-8857-C687898D3033}"/>
              </c:ext>
            </c:extLst>
          </c:dPt>
          <c:dPt>
            <c:idx val="3"/>
            <c:invertIfNegative val="0"/>
            <c:bubble3D val="0"/>
            <c:spPr>
              <a:solidFill>
                <a:srgbClr val="00B0F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C1AF-4E1F-8857-C687898D3033}"/>
              </c:ext>
            </c:extLst>
          </c:dPt>
          <c:dPt>
            <c:idx val="4"/>
            <c:invertIfNegative val="0"/>
            <c:bubble3D val="0"/>
            <c:spPr>
              <a:solidFill>
                <a:schemeClr val="accent1"/>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1AF-4E1F-8857-C687898D3033}"/>
              </c:ext>
            </c:extLst>
          </c:dPt>
          <c:cat>
            <c:strLit>
              <c:ptCount val="5"/>
              <c:pt idx="0">
                <c:v>Adam Bellavance</c:v>
              </c:pt>
              <c:pt idx="1">
                <c:v>Shirley Schmidt</c:v>
              </c:pt>
              <c:pt idx="2">
                <c:v>Rob Beeghly</c:v>
              </c:pt>
              <c:pt idx="3">
                <c:v>Brad Eason</c:v>
              </c:pt>
              <c:pt idx="4">
                <c:v>Christina Vanderzanden</c:v>
              </c:pt>
            </c:strLit>
          </c:cat>
          <c:val>
            <c:numLit>
              <c:formatCode>0.00</c:formatCode>
              <c:ptCount val="5"/>
              <c:pt idx="0">
                <c:v>32</c:v>
              </c:pt>
              <c:pt idx="1">
                <c:v>39</c:v>
              </c:pt>
              <c:pt idx="2">
                <c:v>42</c:v>
              </c:pt>
              <c:pt idx="3">
                <c:v>45</c:v>
              </c:pt>
              <c:pt idx="4">
                <c:v>46</c:v>
              </c:pt>
            </c:numLit>
          </c:val>
          <c:extLst>
            <c:ext xmlns:c16="http://schemas.microsoft.com/office/drawing/2014/chart" uri="{C3380CC4-5D6E-409C-BE32-E72D297353CC}">
              <c16:uniqueId val="{00000002-C1AF-4E1F-8857-C687898D3033}"/>
            </c:ext>
          </c:extLst>
        </c:ser>
        <c:dLbls>
          <c:showLegendKey val="0"/>
          <c:showVal val="0"/>
          <c:showCatName val="0"/>
          <c:showSerName val="0"/>
          <c:showPercent val="0"/>
          <c:showBubbleSize val="0"/>
        </c:dLbls>
        <c:gapWidth val="115"/>
        <c:overlap val="-20"/>
        <c:axId val="78636735"/>
        <c:axId val="78637455"/>
      </c:barChart>
      <c:catAx>
        <c:axId val="78636735"/>
        <c:scaling>
          <c:orientation val="minMax"/>
        </c:scaling>
        <c:delete val="0"/>
        <c:axPos val="l"/>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637455"/>
        <c:crosses val="autoZero"/>
        <c:auto val="1"/>
        <c:lblAlgn val="ctr"/>
        <c:lblOffset val="100"/>
        <c:noMultiLvlLbl val="0"/>
        <c:extLst>
          <c:ext xmlns:c15="http://schemas.microsoft.com/office/drawing/2012/chart" uri="{F40574EE-89B7-4290-83BB-5DA773EAF853}">
            <c15:numFmt c:formatCode="General" c:sourceLinked="1"/>
          </c:ext>
        </c:extLst>
      </c:catAx>
      <c:valAx>
        <c:axId val="78637455"/>
        <c:scaling>
          <c:orientation val="minMax"/>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636735"/>
        <c:crosses val="autoZero"/>
        <c:crossBetween val="between"/>
        <c:extLst>
          <c:ext xmlns:c15="http://schemas.microsoft.com/office/drawing/2012/chart" uri="{F40574EE-89B7-4290-83BB-5DA773EAF853}">
            <c15:numFmt c:formatCode="0.00" c:sourceLinked="1"/>
          </c:ext>
        </c:extLst>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[ABC COMPANY SALES REPORT_REGION_PRODUCT_CUSTOMER.xlsx]PivotChartTable20</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cap="all" baseline="0">
                <a:solidFill>
                  <a:schemeClr val="bg1"/>
                </a:solidFill>
                <a:latin typeface="+mn-lt"/>
                <a:ea typeface="+mn-ea"/>
                <a:cs typeface="+mn-cs"/>
              </a:defRPr>
            </a:pPr>
            <a:r>
              <a:rPr lang="en-US" sz="1200" b="0">
                <a:solidFill>
                  <a:schemeClr val="bg1"/>
                </a:solidFill>
              </a:rPr>
              <a:t>customer wise sales comtribution</a:t>
            </a:r>
          </a:p>
        </c:rich>
      </c:tx>
      <c:overlay val="0"/>
      <c:spPr>
        <a:noFill/>
        <a:ln>
          <a:noFill/>
        </a:ln>
        <a:effectLst/>
      </c:spPr>
      <c:txPr>
        <a:bodyPr rot="0" spcFirstLastPara="1" vertOverflow="ellipsis" vert="horz" wrap="square" anchor="ctr" anchorCtr="1"/>
        <a:lstStyle/>
        <a:p>
          <a:pPr>
            <a:defRPr sz="1200" b="0" i="0" u="none" strike="noStrike" kern="1200" cap="all"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2531515450297176"/>
                  <c:h val="0.19421180639826141"/>
                </c:manualLayout>
              </c15:layout>
            </c:ext>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9"/>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0"/>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1"/>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2"/>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3"/>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4"/>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5"/>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6"/>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7"/>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8"/>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9"/>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0"/>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1"/>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2"/>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3"/>
        <c:dLbl>
          <c:idx val="0"/>
          <c:spPr>
            <a:noFill/>
            <a:ln>
              <a:noFill/>
            </a:ln>
            <a:effectLst/>
          </c:spPr>
          <c:txPr>
            <a:bodyPr rot="0" spcFirstLastPara="1" vertOverflow="ellipsis" vert="horz" wrap="square" lIns="38100" tIns="19050" rIns="38100" bIns="19050" anchor="ctr" anchorCtr="1">
              <a:no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39938474202433594"/>
                  <c:h val="0.15205294827997023"/>
                </c:manualLayout>
              </c15:layout>
            </c:ext>
          </c:extLst>
        </c:dLbl>
      </c:pivotFmt>
      <c:pivotFmt>
        <c:idx val="34"/>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33364767121112299"/>
                  <c:h val="0.19421180639826141"/>
                </c:manualLayout>
              </c15:layout>
            </c:ext>
          </c:extLst>
        </c:dLbl>
      </c:pivotFmt>
      <c:pivotFmt>
        <c:idx val="35"/>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22846835790998224"/>
                  <c:h val="0.19421180639826141"/>
                </c:manualLayout>
              </c15:layout>
            </c:ext>
          </c:extLst>
        </c:dLbl>
      </c:pivotFmt>
      <c:pivotFmt>
        <c:idx val="36"/>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8"/>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9"/>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70097411346078"/>
          <c:y val="0.25935888724569323"/>
          <c:w val="0.50598070229187964"/>
          <c:h val="0.73052080418881649"/>
        </c:manualLayout>
      </c:layout>
      <c:pieChart>
        <c:varyColors val="1"/>
        <c:ser>
          <c:idx val="0"/>
          <c:order val="0"/>
          <c:tx>
            <c:v>Total</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5218-4935-BEE1-2CE8B57F91B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218-4935-BEE1-2CE8B57F91B0}"/>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218-4935-BEE1-2CE8B57F91B0}"/>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5218-4935-BEE1-2CE8B57F91B0}"/>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5218-4935-BEE1-2CE8B57F91B0}"/>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Lit>
              <c:ptCount val="5"/>
              <c:pt idx="0">
                <c:v>Lycoris Saunders</c:v>
              </c:pt>
              <c:pt idx="1">
                <c:v>Bill Donatelli</c:v>
              </c:pt>
              <c:pt idx="2">
                <c:v>Guy Thornton</c:v>
              </c:pt>
              <c:pt idx="3">
                <c:v>Bobby Odegard</c:v>
              </c:pt>
              <c:pt idx="4">
                <c:v>Mary Zewe</c:v>
              </c:pt>
            </c:strLit>
          </c:cat>
          <c:val>
            <c:numLit>
              <c:formatCode>General</c:formatCode>
              <c:ptCount val="5"/>
              <c:pt idx="0">
                <c:v>25943.599999999999</c:v>
              </c:pt>
              <c:pt idx="1">
                <c:v>24460.629499999999</c:v>
              </c:pt>
              <c:pt idx="2">
                <c:v>17805.908500000001</c:v>
              </c:pt>
              <c:pt idx="3">
                <c:v>13611.945</c:v>
              </c:pt>
              <c:pt idx="4">
                <c:v>9661.3130000000001</c:v>
              </c:pt>
            </c:numLit>
          </c:val>
          <c:extLst>
            <c:ext xmlns:c16="http://schemas.microsoft.com/office/drawing/2014/chart" uri="{C3380CC4-5D6E-409C-BE32-E72D297353CC}">
              <c16:uniqueId val="{0000000A-5218-4935-BEE1-2CE8B57F91B0}"/>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[ABC COMPANY SALES REPORT_REGION_PRODUCT_CUSTOMER.xlsx]PivotChartTable30</c15:name>
        <c15:fmtId val="2"/>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Customer wise profit contribution</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634839509167881E-2"/>
              <c:y val="1.39782247874649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296-4382-B523-5E199CBC49D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296-4382-B523-5E199CBC49D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296-4382-B523-5E199CBC49D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296-4382-B523-5E199CBC49D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296-4382-B523-5E199CBC49DA}"/>
              </c:ext>
            </c:extLst>
          </c:dPt>
          <c:dLbls>
            <c:dLbl>
              <c:idx val="0"/>
              <c:layout>
                <c:manualLayout>
                  <c:x val="-4.1634839509167881E-2"/>
                  <c:y val="1.397822478746494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96-4382-B523-5E199CBC49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extLst>
          </c:dLbls>
          <c:cat>
            <c:strLit>
              <c:ptCount val="5"/>
              <c:pt idx="0">
                <c:v>Lycoris Saunders</c:v>
              </c:pt>
              <c:pt idx="1">
                <c:v>Guy Thornton</c:v>
              </c:pt>
              <c:pt idx="2">
                <c:v>Bill Donatelli</c:v>
              </c:pt>
              <c:pt idx="3">
                <c:v>Mary Zewe</c:v>
              </c:pt>
              <c:pt idx="4">
                <c:v>Joseph Airdo</c:v>
              </c:pt>
            </c:strLit>
          </c:cat>
          <c:val>
            <c:numLit>
              <c:formatCode>0.00%</c:formatCode>
              <c:ptCount val="5"/>
              <c:pt idx="0">
                <c:v>0.43247234435747062</c:v>
              </c:pt>
              <c:pt idx="1">
                <c:v>0.2227548391170048</c:v>
              </c:pt>
              <c:pt idx="2">
                <c:v>0.166633907550996</c:v>
              </c:pt>
              <c:pt idx="3">
                <c:v>9.5342130247861409E-2</c:v>
              </c:pt>
              <c:pt idx="4">
                <c:v>8.2796778726667061E-2</c:v>
              </c:pt>
            </c:numLit>
          </c:val>
          <c:extLst>
            <c:ext xmlns:c16="http://schemas.microsoft.com/office/drawing/2014/chart" uri="{C3380CC4-5D6E-409C-BE32-E72D297353CC}">
              <c16:uniqueId val="{0000000A-C296-4382-B523-5E199CBC49DA}"/>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[ABC COMPANY SALES REPORT_REGION_PRODUCT_CUSTOMER.xlsx]PivotChartTable31</c15:name>
        <c15:fmtId val="2"/>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1" i="0" u="none" strike="noStrike" kern="1200" baseline="0">
                <a:solidFill>
                  <a:schemeClr val="tx1"/>
                </a:solidFill>
                <a:effectLst/>
                <a:latin typeface="+mn-lt"/>
                <a:ea typeface="+mn-ea"/>
                <a:cs typeface="+mn-cs"/>
              </a:defRPr>
            </a:pPr>
            <a:endParaRPr lang="en-US" b="1" baseline="0">
              <a:solidFill>
                <a:schemeClr val="tx1"/>
              </a:solidFill>
            </a:endParaRPr>
          </a:p>
          <a:p>
            <a:pPr>
              <a:defRPr b="1">
                <a:solidFill>
                  <a:schemeClr val="tx1"/>
                </a:solidFill>
              </a:defRPr>
            </a:pPr>
            <a:r>
              <a:rPr lang="en-US" b="1" baseline="0">
                <a:solidFill>
                  <a:schemeClr val="tx1"/>
                </a:solidFill>
              </a:rPr>
              <a:t> Order Quantity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b="1" i="0" u="none" strike="noStrike" kern="1200" baseline="0">
              <a:solidFill>
                <a:schemeClr val="tx1"/>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a:outerShdw blurRad="76200" dir="18900000" sy="23000" kx="-1200000" algn="bl" rotWithShape="0">
              <a:prstClr val="black">
                <a:alpha val="20000"/>
              </a:prstClr>
            </a:outerShdw>
          </a:effectLst>
        </c:spPr>
      </c:pivotFmt>
      <c:pivotFmt>
        <c:idx val="4"/>
        <c:spPr>
          <a:solidFill>
            <a:schemeClr val="accent1">
              <a:lumMod val="60000"/>
              <a:lumOff val="40000"/>
            </a:schemeClr>
          </a:solidFill>
          <a:ln>
            <a:noFill/>
          </a:ln>
          <a:effectLst>
            <a:outerShdw blurRad="76200" dir="18900000" sy="23000" kx="-1200000" algn="bl" rotWithShape="0">
              <a:prstClr val="black">
                <a:alpha val="20000"/>
              </a:prstClr>
            </a:outerShdw>
          </a:effectLst>
        </c:spPr>
      </c:pivotFmt>
      <c:pivotFmt>
        <c:idx val="5"/>
        <c:spPr>
          <a:solidFill>
            <a:schemeClr val="accent6">
              <a:lumMod val="60000"/>
              <a:lumOff val="40000"/>
            </a:schemeClr>
          </a:solidFill>
          <a:ln>
            <a:noFill/>
          </a:ln>
          <a:effectLst>
            <a:outerShdw blurRad="76200" dir="18900000" sy="23000" kx="-1200000" algn="bl" rotWithShape="0">
              <a:prstClr val="black">
                <a:alpha val="20000"/>
              </a:prstClr>
            </a:outerShdw>
          </a:effectLst>
        </c:spPr>
      </c:pivotFmt>
      <c:pivotFmt>
        <c:idx val="6"/>
        <c:spPr>
          <a:solidFill>
            <a:schemeClr val="accent2">
              <a:lumMod val="60000"/>
              <a:lumOff val="40000"/>
            </a:schemeClr>
          </a:solidFill>
          <a:ln>
            <a:noFill/>
          </a:ln>
          <a:effectLst>
            <a:outerShdw blurRad="76200" dir="18900000" sy="23000" kx="-1200000" algn="bl" rotWithShape="0">
              <a:prstClr val="black">
                <a:alpha val="20000"/>
              </a:prstClr>
            </a:outerShdw>
          </a:effectLst>
        </c:spPr>
      </c:pivotFmt>
      <c:pivotFmt>
        <c:idx val="7"/>
        <c:spPr>
          <a:solidFill>
            <a:schemeClr val="accent4">
              <a:lumMod val="75000"/>
            </a:schemeClr>
          </a:solidFill>
          <a:ln>
            <a:noFill/>
          </a:ln>
          <a:effectLst>
            <a:outerShdw blurRad="76200" dir="18900000" sy="23000" kx="-1200000" algn="bl" rotWithShape="0">
              <a:prstClr val="black">
                <a:alpha val="20000"/>
              </a:prstClr>
            </a:outerShdw>
          </a:effectLst>
        </c:spPr>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60000"/>
              <a:lumOff val="40000"/>
            </a:schemeClr>
          </a:solidFill>
          <a:ln>
            <a:noFill/>
          </a:ln>
          <a:effectLst>
            <a:outerShdw blurRad="76200" dir="18900000" sy="23000" kx="-1200000" algn="bl" rotWithShape="0">
              <a:prstClr val="black">
                <a:alpha val="20000"/>
              </a:prstClr>
            </a:outerShdw>
          </a:effectLst>
        </c:spPr>
      </c:pivotFmt>
      <c:pivotFmt>
        <c:idx val="10"/>
        <c:spPr>
          <a:solidFill>
            <a:schemeClr val="accent1">
              <a:lumMod val="60000"/>
              <a:lumOff val="40000"/>
            </a:schemeClr>
          </a:solidFill>
          <a:ln>
            <a:noFill/>
          </a:ln>
          <a:effectLst>
            <a:outerShdw blurRad="76200" dir="18900000" sy="23000" kx="-1200000" algn="bl" rotWithShape="0">
              <a:prstClr val="black">
                <a:alpha val="20000"/>
              </a:prstClr>
            </a:outerShdw>
          </a:effectLst>
        </c:spPr>
      </c:pivotFmt>
      <c:pivotFmt>
        <c:idx val="11"/>
        <c:spPr>
          <a:solidFill>
            <a:schemeClr val="accent6">
              <a:lumMod val="60000"/>
              <a:lumOff val="40000"/>
            </a:schemeClr>
          </a:solidFill>
          <a:ln>
            <a:noFill/>
          </a:ln>
          <a:effectLst>
            <a:outerShdw blurRad="76200" dir="18900000" sy="23000" kx="-1200000" algn="bl" rotWithShape="0">
              <a:prstClr val="black">
                <a:alpha val="20000"/>
              </a:prstClr>
            </a:outerShdw>
          </a:effectLst>
        </c:spPr>
      </c:pivotFmt>
      <c:pivotFmt>
        <c:idx val="12"/>
        <c:spPr>
          <a:solidFill>
            <a:schemeClr val="accent2">
              <a:lumMod val="60000"/>
              <a:lumOff val="40000"/>
            </a:schemeClr>
          </a:solidFill>
          <a:ln>
            <a:noFill/>
          </a:ln>
          <a:effectLst>
            <a:outerShdw blurRad="76200" dir="18900000" sy="23000" kx="-1200000" algn="bl" rotWithShape="0">
              <a:prstClr val="black">
                <a:alpha val="20000"/>
              </a:prstClr>
            </a:outerShdw>
          </a:effectLst>
        </c:spPr>
      </c:pivotFmt>
      <c:pivotFmt>
        <c:idx val="13"/>
        <c:spPr>
          <a:solidFill>
            <a:schemeClr val="accent4">
              <a:lumMod val="75000"/>
            </a:schemeClr>
          </a:solidFill>
          <a:ln>
            <a:noFill/>
          </a:ln>
          <a:effectLst>
            <a:outerShdw blurRad="76200" dir="18900000" sy="23000" kx="-1200000" algn="bl" rotWithShape="0">
              <a:prstClr val="black">
                <a:alpha val="20000"/>
              </a:prstClr>
            </a:outerShdw>
          </a:effectLst>
        </c:spPr>
      </c:pivotFmt>
      <c:pivotFmt>
        <c:idx val="1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2">
              <a:lumMod val="60000"/>
              <a:lumOff val="40000"/>
            </a:schemeClr>
          </a:solidFill>
          <a:ln>
            <a:noFill/>
          </a:ln>
          <a:effectLst>
            <a:outerShdw blurRad="76200" dir="18900000" sy="23000" kx="-1200000" algn="bl" rotWithShape="0">
              <a:prstClr val="black">
                <a:alpha val="20000"/>
              </a:prstClr>
            </a:outerShdw>
          </a:effectLst>
        </c:spPr>
      </c:pivotFmt>
      <c:pivotFmt>
        <c:idx val="16"/>
        <c:spPr>
          <a:solidFill>
            <a:schemeClr val="accent1">
              <a:lumMod val="60000"/>
              <a:lumOff val="40000"/>
            </a:schemeClr>
          </a:solidFill>
          <a:ln>
            <a:noFill/>
          </a:ln>
          <a:effectLst>
            <a:outerShdw blurRad="76200" dir="18900000" sy="23000" kx="-1200000" algn="bl" rotWithShape="0">
              <a:prstClr val="black">
                <a:alpha val="20000"/>
              </a:prstClr>
            </a:outerShdw>
          </a:effectLst>
        </c:spPr>
      </c:pivotFmt>
      <c:pivotFmt>
        <c:idx val="17"/>
        <c:spPr>
          <a:solidFill>
            <a:schemeClr val="accent6">
              <a:lumMod val="60000"/>
              <a:lumOff val="40000"/>
            </a:schemeClr>
          </a:solidFill>
          <a:ln>
            <a:noFill/>
          </a:ln>
          <a:effectLst>
            <a:outerShdw blurRad="76200" dir="18900000" sy="23000" kx="-1200000" algn="bl" rotWithShape="0">
              <a:prstClr val="black">
                <a:alpha val="20000"/>
              </a:prstClr>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60000"/>
              <a:lumOff val="40000"/>
            </a:schemeClr>
          </a:solidFill>
          <a:ln>
            <a:noFill/>
          </a:ln>
          <a:effectLst>
            <a:outerShdw blurRad="76200" dir="18900000" sy="23000" kx="-1200000" algn="bl" rotWithShape="0">
              <a:prstClr val="black">
                <a:alpha val="20000"/>
              </a:prstClr>
            </a:outerShdw>
          </a:effectLst>
        </c:spPr>
      </c:pivotFmt>
      <c:pivotFmt>
        <c:idx val="19"/>
        <c:spPr>
          <a:solidFill>
            <a:schemeClr val="accent4">
              <a:lumMod val="75000"/>
            </a:schemeClr>
          </a:solidFill>
          <a:ln>
            <a:noFill/>
          </a:ln>
          <a:effectLst>
            <a:outerShdw blurRad="76200" dir="18900000" sy="23000" kx="-1200000" algn="bl" rotWithShape="0">
              <a:prstClr val="black">
                <a:alpha val="20000"/>
              </a:prstClr>
            </a:outerShdw>
          </a:effectLst>
        </c:spPr>
      </c:pivotFmt>
    </c:pivotFmts>
    <c:plotArea>
      <c:layout>
        <c:manualLayout>
          <c:layoutTarget val="inner"/>
          <c:xMode val="edge"/>
          <c:yMode val="edge"/>
          <c:x val="5.5555555555555552E-2"/>
          <c:y val="0.21747703412073491"/>
          <c:w val="0.93888888888888888"/>
          <c:h val="0.69827172645086033"/>
        </c:manualLayout>
      </c:layout>
      <c:barChart>
        <c:barDir val="col"/>
        <c:grouping val="clustered"/>
        <c:varyColors val="0"/>
        <c:ser>
          <c:idx val="0"/>
          <c:order val="0"/>
          <c:tx>
            <c:v>Total</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solidFill>
                <a:schemeClr val="accent1">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D7BC-4D9E-BECA-3E494B94D40F}"/>
              </c:ext>
            </c:extLst>
          </c:dPt>
          <c:dPt>
            <c:idx val="1"/>
            <c:invertIfNegative val="0"/>
            <c:bubble3D val="0"/>
            <c:spPr>
              <a:solidFill>
                <a:schemeClr val="accent4">
                  <a:lumMod val="75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D7BC-4D9E-BECA-3E494B94D40F}"/>
              </c:ext>
            </c:extLst>
          </c:dPt>
          <c:dPt>
            <c:idx val="2"/>
            <c:invertIfNegative val="0"/>
            <c:bubble3D val="0"/>
            <c:spPr>
              <a:solidFill>
                <a:schemeClr val="tx2">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D7BC-4D9E-BECA-3E494B94D40F}"/>
              </c:ext>
            </c:extLst>
          </c:dPt>
          <c:dPt>
            <c:idx val="3"/>
            <c:invertIfNegative val="0"/>
            <c:bubble3D val="0"/>
            <c:spPr>
              <a:solidFill>
                <a:schemeClr val="accent2">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D7BC-4D9E-BECA-3E494B94D40F}"/>
              </c:ext>
            </c:extLst>
          </c:dPt>
          <c:dPt>
            <c:idx val="4"/>
            <c:invertIfNegative val="0"/>
            <c:bubble3D val="0"/>
            <c:spPr>
              <a:solidFill>
                <a:schemeClr val="accent6">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D7BC-4D9E-BECA-3E494B94D40F}"/>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5"/>
              <c:pt idx="0">
                <c:v>Low</c:v>
              </c:pt>
              <c:pt idx="1">
                <c:v>Critical</c:v>
              </c:pt>
              <c:pt idx="2">
                <c:v>High</c:v>
              </c:pt>
              <c:pt idx="3">
                <c:v>Not Specified</c:v>
              </c:pt>
              <c:pt idx="4">
                <c:v>Medium</c:v>
              </c:pt>
            </c:strLit>
          </c:cat>
          <c:val>
            <c:numLit>
              <c:formatCode>General</c:formatCode>
              <c:ptCount val="5"/>
              <c:pt idx="0">
                <c:v>1995.2093333333332</c:v>
              </c:pt>
              <c:pt idx="1">
                <c:v>1658.0800374999999</c:v>
              </c:pt>
              <c:pt idx="2">
                <c:v>1466.6291626506024</c:v>
              </c:pt>
              <c:pt idx="3">
                <c:v>1446.4003333333333</c:v>
              </c:pt>
              <c:pt idx="4">
                <c:v>1298.904911111111</c:v>
              </c:pt>
            </c:numLit>
          </c:val>
          <c:extLst>
            <c:ext xmlns:c16="http://schemas.microsoft.com/office/drawing/2014/chart" uri="{C3380CC4-5D6E-409C-BE32-E72D297353CC}">
              <c16:uniqueId val="{0000000A-D7BC-4D9E-BECA-3E494B94D40F}"/>
            </c:ext>
          </c:extLst>
        </c:ser>
        <c:dLbls>
          <c:dLblPos val="inEnd"/>
          <c:showLegendKey val="0"/>
          <c:showVal val="1"/>
          <c:showCatName val="0"/>
          <c:showSerName val="0"/>
          <c:showPercent val="0"/>
          <c:showBubbleSize val="0"/>
        </c:dLbls>
        <c:gapWidth val="41"/>
        <c:axId val="641518496"/>
        <c:axId val="641521736"/>
      </c:barChart>
      <c:catAx>
        <c:axId val="641518496"/>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41521736"/>
        <c:crosses val="autoZero"/>
        <c:auto val="1"/>
        <c:lblAlgn val="ctr"/>
        <c:lblOffset val="100"/>
        <c:noMultiLvlLbl val="0"/>
        <c:extLst>
          <c:ext xmlns:c15="http://schemas.microsoft.com/office/drawing/2012/chart" uri="{F40574EE-89B7-4290-83BB-5DA773EAF853}">
            <c15:numFmt c:formatCode="General" c:sourceLinked="1"/>
          </c:ext>
        </c:extLst>
      </c:catAx>
      <c:valAx>
        <c:axId val="641521736"/>
        <c:scaling>
          <c:orientation val="minMax"/>
        </c:scaling>
        <c:delete val="1"/>
        <c:axPos val="l"/>
        <c:numFmt formatCode="General" sourceLinked="0"/>
        <c:majorTickMark val="none"/>
        <c:minorTickMark val="none"/>
        <c:tickLblPos val="nextTo"/>
        <c:crossAx val="641518496"/>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[ABC COMPANY SALES REPORT_REGION_PRODUCT_CUSTOMER.xlsx]PivotChartTable3</c15:name>
        <c15:fmtId val="4"/>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Ship Mode wise 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2106774435832846"/>
          <c:y val="0.10837690270944995"/>
          <c:w val="0.60474839430251748"/>
          <c:h val="0.78908539232800923"/>
        </c:manualLayout>
      </c:layout>
      <c:pieChart>
        <c:varyColors val="1"/>
        <c:ser>
          <c:idx val="0"/>
          <c:order val="0"/>
          <c:tx>
            <c:v>Total</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513-4576-95F6-755D9A0803F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513-4576-95F6-755D9A0803F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2"/>
              <c:pt idx="0">
                <c:v>Express Air</c:v>
              </c:pt>
              <c:pt idx="1">
                <c:v>Regular Air</c:v>
              </c:pt>
            </c:strLit>
          </c:cat>
          <c:val>
            <c:numLit>
              <c:formatCode>General</c:formatCode>
              <c:ptCount val="2"/>
              <c:pt idx="0">
                <c:v>3506.24</c:v>
              </c:pt>
              <c:pt idx="1">
                <c:v>2665.4</c:v>
              </c:pt>
            </c:numLit>
          </c:val>
          <c:extLst>
            <c:ext xmlns:c16="http://schemas.microsoft.com/office/drawing/2014/chart" uri="{C3380CC4-5D6E-409C-BE32-E72D297353CC}">
              <c16:uniqueId val="{00000004-E513-4576-95F6-755D9A0803F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Customer</a:t>
            </a:r>
            <a:r>
              <a:rPr lang="en-US" sz="1100" baseline="0"/>
              <a:t> Segmentation in Each Region</a:t>
            </a:r>
            <a:endParaRPr lang="en-US" sz="1100"/>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7"/>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8"/>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9"/>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0"/>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6720972945585"/>
          <c:y val="8.6374946256083746E-2"/>
          <c:w val="0.76628960602179452"/>
          <c:h val="0.75166330313138141"/>
        </c:manualLayout>
      </c:layout>
      <c:barChart>
        <c:barDir val="col"/>
        <c:grouping val="clustered"/>
        <c:varyColors val="0"/>
        <c:ser>
          <c:idx val="0"/>
          <c:order val="0"/>
          <c:tx>
            <c:v>Atlantic</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Consumer</c:v>
              </c:pt>
              <c:pt idx="1">
                <c:v>Corporate</c:v>
              </c:pt>
              <c:pt idx="2">
                <c:v>Home Office</c:v>
              </c:pt>
              <c:pt idx="3">
                <c:v>Small Business</c:v>
              </c:pt>
            </c:strLit>
          </c:cat>
          <c:val>
            <c:numLit>
              <c:formatCode>General</c:formatCode>
              <c:ptCount val="4"/>
              <c:pt idx="0">
                <c:v>1607356</c:v>
              </c:pt>
              <c:pt idx="1">
                <c:v>3309504</c:v>
              </c:pt>
              <c:pt idx="2">
                <c:v>159893</c:v>
              </c:pt>
              <c:pt idx="3">
                <c:v>250523</c:v>
              </c:pt>
            </c:numLit>
          </c:val>
          <c:extLst>
            <c:ext xmlns:c16="http://schemas.microsoft.com/office/drawing/2014/chart" uri="{C3380CC4-5D6E-409C-BE32-E72D297353CC}">
              <c16:uniqueId val="{00000000-0E97-4461-B9FC-4E660F80B15A}"/>
            </c:ext>
          </c:extLst>
        </c:ser>
        <c:ser>
          <c:idx val="1"/>
          <c:order val="1"/>
          <c:tx>
            <c:v>Northwest Territories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Consumer</c:v>
              </c:pt>
              <c:pt idx="1">
                <c:v>Corporate</c:v>
              </c:pt>
              <c:pt idx="2">
                <c:v>Home Office</c:v>
              </c:pt>
              <c:pt idx="3">
                <c:v>Small Business</c:v>
              </c:pt>
            </c:strLit>
          </c:cat>
          <c:val>
            <c:numLit>
              <c:formatCode>General</c:formatCode>
              <c:ptCount val="4"/>
              <c:pt idx="0">
                <c:v>629168</c:v>
              </c:pt>
              <c:pt idx="1">
                <c:v>3517638</c:v>
              </c:pt>
              <c:pt idx="2">
                <c:v>197972</c:v>
              </c:pt>
              <c:pt idx="3">
                <c:v>315391</c:v>
              </c:pt>
            </c:numLit>
          </c:val>
          <c:extLst>
            <c:ext xmlns:c16="http://schemas.microsoft.com/office/drawing/2014/chart" uri="{C3380CC4-5D6E-409C-BE32-E72D297353CC}">
              <c16:uniqueId val="{00000001-0E97-4461-B9FC-4E660F80B15A}"/>
            </c:ext>
          </c:extLst>
        </c:ser>
        <c:ser>
          <c:idx val="2"/>
          <c:order val="2"/>
          <c:tx>
            <c:v>Nunavut</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Consumer</c:v>
              </c:pt>
              <c:pt idx="1">
                <c:v>Corporate</c:v>
              </c:pt>
              <c:pt idx="2">
                <c:v>Home Office</c:v>
              </c:pt>
              <c:pt idx="3">
                <c:v>Small Business</c:v>
              </c:pt>
            </c:strLit>
          </c:cat>
          <c:val>
            <c:numLit>
              <c:formatCode>General</c:formatCode>
              <c:ptCount val="4"/>
              <c:pt idx="0">
                <c:v>34809</c:v>
              </c:pt>
              <c:pt idx="1">
                <c:v>84704</c:v>
              </c:pt>
              <c:pt idx="2">
                <c:v>4676</c:v>
              </c:pt>
              <c:pt idx="3">
                <c:v>8419</c:v>
              </c:pt>
            </c:numLit>
          </c:val>
          <c:extLst>
            <c:ext xmlns:c16="http://schemas.microsoft.com/office/drawing/2014/chart" uri="{C3380CC4-5D6E-409C-BE32-E72D297353CC}">
              <c16:uniqueId val="{00000002-0E97-4461-B9FC-4E660F80B15A}"/>
            </c:ext>
          </c:extLst>
        </c:ser>
        <c:ser>
          <c:idx val="3"/>
          <c:order val="3"/>
          <c:tx>
            <c:v>Ontario</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Consumer</c:v>
              </c:pt>
              <c:pt idx="1">
                <c:v>Corporate</c:v>
              </c:pt>
              <c:pt idx="2">
                <c:v>Home Office</c:v>
              </c:pt>
              <c:pt idx="3">
                <c:v>Small Business</c:v>
              </c:pt>
            </c:strLit>
          </c:cat>
          <c:val>
            <c:numLit>
              <c:formatCode>General</c:formatCode>
              <c:ptCount val="4"/>
              <c:pt idx="0">
                <c:v>376004</c:v>
              </c:pt>
              <c:pt idx="1">
                <c:v>1617559</c:v>
              </c:pt>
              <c:pt idx="2">
                <c:v>133259</c:v>
              </c:pt>
              <c:pt idx="3">
                <c:v>146350</c:v>
              </c:pt>
            </c:numLit>
          </c:val>
          <c:extLst>
            <c:ext xmlns:c16="http://schemas.microsoft.com/office/drawing/2014/chart" uri="{C3380CC4-5D6E-409C-BE32-E72D297353CC}">
              <c16:uniqueId val="{00000003-0E97-4461-B9FC-4E660F80B15A}"/>
            </c:ext>
          </c:extLst>
        </c:ser>
        <c:ser>
          <c:idx val="4"/>
          <c:order val="4"/>
          <c:tx>
            <c:v>Prarie</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Consumer</c:v>
              </c:pt>
              <c:pt idx="1">
                <c:v>Corporate</c:v>
              </c:pt>
              <c:pt idx="2">
                <c:v>Home Office</c:v>
              </c:pt>
              <c:pt idx="3">
                <c:v>Small Business</c:v>
              </c:pt>
            </c:strLit>
          </c:cat>
          <c:val>
            <c:numLit>
              <c:formatCode>General</c:formatCode>
              <c:ptCount val="4"/>
              <c:pt idx="0">
                <c:v>485770</c:v>
              </c:pt>
              <c:pt idx="1">
                <c:v>2365085</c:v>
              </c:pt>
              <c:pt idx="2">
                <c:v>100804</c:v>
              </c:pt>
              <c:pt idx="3">
                <c:v>102095</c:v>
              </c:pt>
            </c:numLit>
          </c:val>
          <c:extLst>
            <c:ext xmlns:c16="http://schemas.microsoft.com/office/drawing/2014/chart" uri="{C3380CC4-5D6E-409C-BE32-E72D297353CC}">
              <c16:uniqueId val="{00000004-0E97-4461-B9FC-4E660F80B15A}"/>
            </c:ext>
          </c:extLst>
        </c:ser>
        <c:ser>
          <c:idx val="5"/>
          <c:order val="5"/>
          <c:tx>
            <c:v>West</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Consumer</c:v>
              </c:pt>
              <c:pt idx="1">
                <c:v>Corporate</c:v>
              </c:pt>
              <c:pt idx="2">
                <c:v>Home Office</c:v>
              </c:pt>
              <c:pt idx="3">
                <c:v>Small Business</c:v>
              </c:pt>
            </c:strLit>
          </c:cat>
          <c:val>
            <c:numLit>
              <c:formatCode>General</c:formatCode>
              <c:ptCount val="4"/>
              <c:pt idx="0">
                <c:v>1391879</c:v>
              </c:pt>
              <c:pt idx="1">
                <c:v>4411594</c:v>
              </c:pt>
              <c:pt idx="2">
                <c:v>318718</c:v>
              </c:pt>
              <c:pt idx="3">
                <c:v>127596</c:v>
              </c:pt>
            </c:numLit>
          </c:val>
          <c:extLst>
            <c:ext xmlns:c16="http://schemas.microsoft.com/office/drawing/2014/chart" uri="{C3380CC4-5D6E-409C-BE32-E72D297353CC}">
              <c16:uniqueId val="{00000005-0E97-4461-B9FC-4E660F80B15A}"/>
            </c:ext>
          </c:extLst>
        </c:ser>
        <c:dLbls>
          <c:showLegendKey val="0"/>
          <c:showVal val="0"/>
          <c:showCatName val="0"/>
          <c:showSerName val="0"/>
          <c:showPercent val="0"/>
          <c:showBubbleSize val="0"/>
        </c:dLbls>
        <c:gapWidth val="100"/>
        <c:overlap val="-24"/>
        <c:axId val="386564424"/>
        <c:axId val="386566944"/>
      </c:barChart>
      <c:catAx>
        <c:axId val="38656442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566944"/>
        <c:crosses val="autoZero"/>
        <c:auto val="1"/>
        <c:lblAlgn val="ctr"/>
        <c:lblOffset val="100"/>
        <c:noMultiLvlLbl val="0"/>
      </c:catAx>
      <c:valAx>
        <c:axId val="3865669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564424"/>
        <c:crosses val="autoZero"/>
        <c:crossBetween val="between"/>
      </c:valAx>
      <c:spPr>
        <a:noFill/>
        <a:ln>
          <a:noFill/>
        </a:ln>
        <a:effectLst/>
      </c:spPr>
    </c:plotArea>
    <c:legend>
      <c:legendPos val="b"/>
      <c:layout>
        <c:manualLayout>
          <c:xMode val="edge"/>
          <c:yMode val="edge"/>
          <c:x val="0.11524617337357211"/>
          <c:y val="0.89758326781811826"/>
          <c:w val="0.85222143154674346"/>
          <c:h val="0.102199572421805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Product_container</a:t>
            </a:r>
            <a:r>
              <a:rPr lang="en-US" baseline="0"/>
              <a:t> sales vs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a:outerShdw blurRad="57150" dist="19050" dir="5400000" algn="ctr" rotWithShape="0">
              <a:srgbClr val="000000">
                <a:alpha val="63000"/>
              </a:srgbClr>
            </a:outerShdw>
          </a:effectLst>
        </c:spPr>
      </c:pivotFmt>
      <c:pivotFmt>
        <c:idx val="7"/>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8"/>
        <c:spPr>
          <a:solidFill>
            <a:schemeClr val="accent6">
              <a:lumMod val="75000"/>
            </a:schemeClr>
          </a:solidFill>
          <a:ln>
            <a:noFill/>
          </a:ln>
          <a:effectLst>
            <a:outerShdw blurRad="57150" dist="19050" dir="5400000" algn="ctr" rotWithShape="0">
              <a:srgbClr val="000000">
                <a:alpha val="63000"/>
              </a:srgbClr>
            </a:outerShdw>
          </a:effectLst>
        </c:spPr>
      </c:pivotFmt>
      <c:pivotFmt>
        <c:idx val="9"/>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0"/>
        <c:spPr>
          <a:solidFill>
            <a:schemeClr val="accent4">
              <a:lumMod val="75000"/>
            </a:schemeClr>
          </a:solidFill>
          <a:ln>
            <a:noFill/>
          </a:ln>
          <a:effectLst>
            <a:outerShdw blurRad="57150" dist="19050" dir="5400000" algn="ctr" rotWithShape="0">
              <a:srgbClr val="000000">
                <a:alpha val="63000"/>
              </a:srgbClr>
            </a:outerShdw>
          </a:effectLst>
        </c:spPr>
      </c:pivotFmt>
      <c:pivotFmt>
        <c:idx val="11"/>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v>Sum of Sales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2AB6-4326-A440-477A9D3FD15E}"/>
              </c:ext>
            </c:extLst>
          </c:dPt>
          <c:dPt>
            <c:idx val="1"/>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AB6-4326-A440-477A9D3FD15E}"/>
              </c:ext>
            </c:extLst>
          </c:dPt>
          <c:dPt>
            <c:idx val="2"/>
            <c:invertIfNegative val="0"/>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2AB6-4326-A440-477A9D3FD15E}"/>
              </c:ext>
            </c:extLst>
          </c:dPt>
          <c:cat>
            <c:strLit>
              <c:ptCount val="3"/>
              <c:pt idx="0">
                <c:v>Small Box</c:v>
              </c:pt>
              <c:pt idx="1">
                <c:v>Medium Box</c:v>
              </c:pt>
              <c:pt idx="2">
                <c:v>Large Box</c:v>
              </c:pt>
            </c:strLit>
          </c:cat>
          <c:val>
            <c:numLit>
              <c:formatCode>General</c:formatCode>
              <c:ptCount val="3"/>
              <c:pt idx="0">
                <c:v>90079.601999999999</c:v>
              </c:pt>
              <c:pt idx="1">
                <c:v>27187.98</c:v>
              </c:pt>
              <c:pt idx="2">
                <c:v>8562.92</c:v>
              </c:pt>
            </c:numLit>
          </c:val>
          <c:extLst>
            <c:ext xmlns:c16="http://schemas.microsoft.com/office/drawing/2014/chart" uri="{C3380CC4-5D6E-409C-BE32-E72D297353CC}">
              <c16:uniqueId val="{00000000-1DC7-445A-8909-0DEDB550AD59}"/>
            </c:ext>
          </c:extLst>
        </c:ser>
        <c:ser>
          <c:idx val="1"/>
          <c:order val="1"/>
          <c:tx>
            <c:v>Sum of Profit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AB6-4326-A440-477A9D3FD15E}"/>
              </c:ext>
            </c:extLst>
          </c:dPt>
          <c:dPt>
            <c:idx val="1"/>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AB6-4326-A440-477A9D3FD15E}"/>
              </c:ext>
            </c:extLst>
          </c:dPt>
          <c:dPt>
            <c:idx val="2"/>
            <c:invertIfNegative val="0"/>
            <c:bubble3D val="0"/>
            <c:spPr>
              <a:solidFill>
                <a:schemeClr val="accent4">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AB6-4326-A440-477A9D3FD15E}"/>
              </c:ext>
            </c:extLst>
          </c:dPt>
          <c:cat>
            <c:strLit>
              <c:ptCount val="3"/>
              <c:pt idx="0">
                <c:v>Small Box</c:v>
              </c:pt>
              <c:pt idx="1">
                <c:v>Medium Box</c:v>
              </c:pt>
              <c:pt idx="2">
                <c:v>Large Box</c:v>
              </c:pt>
            </c:strLit>
          </c:cat>
          <c:val>
            <c:numLit>
              <c:formatCode>General</c:formatCode>
              <c:ptCount val="3"/>
              <c:pt idx="0">
                <c:v>16465.96</c:v>
              </c:pt>
              <c:pt idx="1">
                <c:v>10661.53</c:v>
              </c:pt>
              <c:pt idx="2">
                <c:v>-1918.22</c:v>
              </c:pt>
            </c:numLit>
          </c:val>
          <c:extLst>
            <c:ext xmlns:c16="http://schemas.microsoft.com/office/drawing/2014/chart" uri="{C3380CC4-5D6E-409C-BE32-E72D297353CC}">
              <c16:uniqueId val="{00000001-1DC7-445A-8909-0DEDB550AD59}"/>
            </c:ext>
          </c:extLst>
        </c:ser>
        <c:dLbls>
          <c:showLegendKey val="0"/>
          <c:showVal val="0"/>
          <c:showCatName val="0"/>
          <c:showSerName val="0"/>
          <c:showPercent val="0"/>
          <c:showBubbleSize val="0"/>
        </c:dLbls>
        <c:gapWidth val="100"/>
        <c:overlap val="-24"/>
        <c:axId val="1290622024"/>
        <c:axId val="1290618424"/>
      </c:barChart>
      <c:catAx>
        <c:axId val="129062202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0618424"/>
        <c:crosses val="autoZero"/>
        <c:auto val="1"/>
        <c:lblAlgn val="ctr"/>
        <c:lblOffset val="100"/>
        <c:noMultiLvlLbl val="0"/>
        <c:extLst>
          <c:ext xmlns:c15="http://schemas.microsoft.com/office/drawing/2012/chart" uri="{F40574EE-89B7-4290-83BB-5DA773EAF853}">
            <c15:numFmt c:formatCode="General" c:sourceLinked="1"/>
          </c:ext>
        </c:extLst>
      </c:catAx>
      <c:valAx>
        <c:axId val="1290618424"/>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06220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[ABC COMPANY SALES REPORT_REGION_PRODUCT_CUSTOMER.xlsx]PivotChartTable10</c15:name>
        <c15:fmtId val="2"/>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wise sales vs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FF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a:outerShdw blurRad="57150" dist="19050" dir="5400000" algn="ctr" rotWithShape="0">
              <a:srgbClr val="000000">
                <a:alpha val="63000"/>
              </a:srgbClr>
            </a:outerShdw>
          </a:effectLst>
        </c:spPr>
      </c:pivotFmt>
      <c:pivotFmt>
        <c:idx val="3"/>
        <c:spPr>
          <a:solidFill>
            <a:schemeClr val="accent2"/>
          </a:solidFill>
          <a:ln>
            <a:noFill/>
          </a:ln>
          <a:effectLst>
            <a:outerShdw blurRad="57150" dist="19050" dir="5400000" algn="ctr" rotWithShape="0">
              <a:srgbClr val="000000">
                <a:alpha val="63000"/>
              </a:srgbClr>
            </a:outerShdw>
          </a:effectLst>
        </c:spPr>
      </c:pivotFmt>
      <c:pivotFmt>
        <c:idx val="4"/>
        <c:spPr>
          <a:solidFill>
            <a:schemeClr val="bg1">
              <a:lumMod val="65000"/>
            </a:schemeClr>
          </a:solidFill>
          <a:ln>
            <a:noFill/>
          </a:ln>
          <a:effectLst>
            <a:outerShdw blurRad="57150" dist="19050" dir="5400000" algn="ctr" rotWithShape="0">
              <a:srgbClr val="000000">
                <a:alpha val="63000"/>
              </a:srgbClr>
            </a:outerShdw>
          </a:effectLst>
        </c:spPr>
      </c:pivotFmt>
      <c:pivotFmt>
        <c:idx val="5"/>
        <c:spPr>
          <a:solidFill>
            <a:schemeClr val="accent4"/>
          </a:solidFill>
          <a:ln>
            <a:noFill/>
          </a:ln>
          <a:effectLst>
            <a:outerShdw blurRad="57150" dist="19050" dir="5400000" algn="ctr" rotWithShape="0">
              <a:srgbClr val="000000">
                <a:alpha val="63000"/>
              </a:srgbClr>
            </a:outerShdw>
          </a:effectLst>
        </c:spPr>
      </c:pivotFmt>
      <c:pivotFmt>
        <c:idx val="6"/>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7"/>
        <c:spPr>
          <a:solidFill>
            <a:schemeClr val="accent6">
              <a:lumMod val="75000"/>
            </a:schemeClr>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6.40479372625187E-2"/>
          <c:y val="0.13033694452819042"/>
          <c:w val="0.91926071549843569"/>
          <c:h val="0.66724474351538265"/>
        </c:manualLayout>
      </c:layout>
      <c:barChart>
        <c:barDir val="col"/>
        <c:grouping val="clustered"/>
        <c:varyColors val="0"/>
        <c:ser>
          <c:idx val="0"/>
          <c:order val="0"/>
          <c:tx>
            <c:v>Sum of Sales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D55B-4C4B-829E-C6DB0BAA9E5B}"/>
              </c:ext>
            </c:extLst>
          </c:dPt>
          <c:dPt>
            <c:idx val="1"/>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55B-4C4B-829E-C6DB0BAA9E5B}"/>
              </c:ext>
            </c:extLst>
          </c:dPt>
          <c:dPt>
            <c:idx val="2"/>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55B-4C4B-829E-C6DB0BAA9E5B}"/>
              </c:ext>
            </c:extLst>
          </c:dPt>
          <c:dPt>
            <c:idx val="3"/>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55B-4C4B-829E-C6DB0BAA9E5B}"/>
              </c:ext>
            </c:extLst>
          </c:dPt>
          <c:dPt>
            <c:idx val="4"/>
            <c:invertIfNegative val="0"/>
            <c:bubble3D val="0"/>
            <c:spPr>
              <a:solidFill>
                <a:schemeClr val="accent5">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D55B-4C4B-829E-C6DB0BAA9E5B}"/>
              </c:ext>
            </c:extLst>
          </c:dPt>
          <c:dPt>
            <c:idx val="5"/>
            <c:invertIfNegative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55B-4C4B-829E-C6DB0BAA9E5B}"/>
              </c:ext>
            </c:extLst>
          </c:dPt>
          <c:cat>
            <c:strLit>
              <c:ptCount val="6"/>
              <c:pt idx="0">
                <c:v>Northwest Territories</c:v>
              </c:pt>
              <c:pt idx="1">
                <c:v>West</c:v>
              </c:pt>
              <c:pt idx="2">
                <c:v>Atlantic</c:v>
              </c:pt>
              <c:pt idx="3">
                <c:v>Ontario</c:v>
              </c:pt>
              <c:pt idx="4">
                <c:v>Prarie</c:v>
              </c:pt>
              <c:pt idx="5">
                <c:v>Nunavut</c:v>
              </c:pt>
            </c:strLit>
          </c:cat>
          <c:val>
            <c:numLit>
              <c:formatCode>General</c:formatCode>
              <c:ptCount val="6"/>
              <c:pt idx="0">
                <c:v>402067.86249999999</c:v>
              </c:pt>
              <c:pt idx="1">
                <c:v>514413.217</c:v>
              </c:pt>
              <c:pt idx="2">
                <c:v>428611.94400000002</c:v>
              </c:pt>
              <c:pt idx="3">
                <c:v>125830.50199999999</c:v>
              </c:pt>
              <c:pt idx="4">
                <c:v>142286.50150000001</c:v>
              </c:pt>
              <c:pt idx="5">
                <c:v>42401.892500000002</c:v>
              </c:pt>
            </c:numLit>
          </c:val>
          <c:extLst>
            <c:ext xmlns:c16="http://schemas.microsoft.com/office/drawing/2014/chart" uri="{C3380CC4-5D6E-409C-BE32-E72D297353CC}">
              <c16:uniqueId val="{00000000-E99E-45B4-9094-58C6941D605B}"/>
            </c:ext>
          </c:extLst>
        </c:ser>
        <c:ser>
          <c:idx val="1"/>
          <c:order val="1"/>
          <c:tx>
            <c:v>Sum of Profit</c:v>
          </c:tx>
          <c:spPr>
            <a:solidFill>
              <a:srgbClr val="FFFF00"/>
            </a:solidFill>
            <a:ln>
              <a:noFill/>
            </a:ln>
            <a:effectLst>
              <a:outerShdw blurRad="57150" dist="19050" dir="5400000" algn="ctr" rotWithShape="0">
                <a:srgbClr val="000000">
                  <a:alpha val="63000"/>
                </a:srgbClr>
              </a:outerShdw>
            </a:effectLst>
          </c:spPr>
          <c:invertIfNegative val="0"/>
          <c:cat>
            <c:strLit>
              <c:ptCount val="6"/>
              <c:pt idx="0">
                <c:v>Northwest Territories</c:v>
              </c:pt>
              <c:pt idx="1">
                <c:v>West</c:v>
              </c:pt>
              <c:pt idx="2">
                <c:v>Atlantic</c:v>
              </c:pt>
              <c:pt idx="3">
                <c:v>Ontario</c:v>
              </c:pt>
              <c:pt idx="4">
                <c:v>Prarie</c:v>
              </c:pt>
              <c:pt idx="5">
                <c:v>Nunavut</c:v>
              </c:pt>
            </c:strLit>
          </c:cat>
          <c:val>
            <c:numLit>
              <c:formatCode>General</c:formatCode>
              <c:ptCount val="6"/>
              <c:pt idx="0">
                <c:v>90920.62</c:v>
              </c:pt>
              <c:pt idx="1">
                <c:v>68650.69</c:v>
              </c:pt>
              <c:pt idx="2">
                <c:v>37173.11</c:v>
              </c:pt>
              <c:pt idx="3">
                <c:v>25209.27</c:v>
              </c:pt>
              <c:pt idx="4">
                <c:v>10193.41</c:v>
              </c:pt>
              <c:pt idx="5">
                <c:v>898.48</c:v>
              </c:pt>
            </c:numLit>
          </c:val>
          <c:extLst>
            <c:ext xmlns:c16="http://schemas.microsoft.com/office/drawing/2014/chart" uri="{C3380CC4-5D6E-409C-BE32-E72D297353CC}">
              <c16:uniqueId val="{00000002-E99E-45B4-9094-58C6941D605B}"/>
            </c:ext>
          </c:extLst>
        </c:ser>
        <c:dLbls>
          <c:showLegendKey val="0"/>
          <c:showVal val="0"/>
          <c:showCatName val="0"/>
          <c:showSerName val="0"/>
          <c:showPercent val="0"/>
          <c:showBubbleSize val="0"/>
        </c:dLbls>
        <c:gapWidth val="100"/>
        <c:overlap val="-24"/>
        <c:axId val="1290647584"/>
        <c:axId val="1290648304"/>
      </c:barChart>
      <c:catAx>
        <c:axId val="129064758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0648304"/>
        <c:crosses val="autoZero"/>
        <c:auto val="1"/>
        <c:lblAlgn val="ctr"/>
        <c:lblOffset val="100"/>
        <c:noMultiLvlLbl val="0"/>
        <c:extLst>
          <c:ext xmlns:c15="http://schemas.microsoft.com/office/drawing/2012/chart" uri="{F40574EE-89B7-4290-83BB-5DA773EAF853}">
            <c15:numFmt c:formatCode="General" c:sourceLinked="1"/>
          </c:ext>
        </c:extLst>
      </c:catAx>
      <c:valAx>
        <c:axId val="12906483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064758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[ABC COMPANY SALES REPORT_REGION_PRODUCT_CUSTOMER.xlsx]PivotChartTable4</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purchased sub_category Region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FF99"/>
          </a:solidFill>
          <a:ln>
            <a:noFill/>
          </a:ln>
          <a:effectLst>
            <a:outerShdw blurRad="57150" dist="19050" dir="5400000" algn="ctr" rotWithShape="0">
              <a:srgbClr val="000000">
                <a:alpha val="63000"/>
              </a:srgbClr>
            </a:outerShdw>
          </a:effectLst>
        </c:spPr>
      </c:pivotFmt>
      <c:pivotFmt>
        <c:idx val="26"/>
        <c:spPr>
          <a:solidFill>
            <a:srgbClr val="92D050"/>
          </a:solidFill>
          <a:ln>
            <a:noFill/>
          </a:ln>
          <a:effectLst>
            <a:outerShdw blurRad="57150" dist="19050" dir="5400000" algn="ctr" rotWithShape="0">
              <a:srgbClr val="000000">
                <a:alpha val="63000"/>
              </a:srgbClr>
            </a:outerShdw>
          </a:effectLst>
        </c:spPr>
      </c:pivotFmt>
      <c:pivotFmt>
        <c:idx val="27"/>
        <c:spPr>
          <a:solidFill>
            <a:srgbClr val="C00000"/>
          </a:solidFill>
          <a:ln>
            <a:noFill/>
          </a:ln>
          <a:effectLst>
            <a:outerShdw blurRad="57150" dist="19050" dir="5400000" algn="ctr" rotWithShape="0">
              <a:srgbClr val="000000">
                <a:alpha val="63000"/>
              </a:srgbClr>
            </a:outerShdw>
          </a:effectLst>
        </c:spPr>
      </c:pivotFmt>
      <c:pivotFmt>
        <c:idx val="28"/>
        <c:spPr>
          <a:solidFill>
            <a:schemeClr val="accent4">
              <a:lumMod val="75000"/>
            </a:schemeClr>
          </a:solidFill>
          <a:ln>
            <a:noFill/>
          </a:ln>
          <a:effectLst>
            <a:outerShdw blurRad="57150" dist="19050" dir="5400000" algn="ctr" rotWithShape="0">
              <a:srgbClr val="000000">
                <a:alpha val="63000"/>
              </a:srgbClr>
            </a:outerShdw>
          </a:effectLst>
        </c:spPr>
      </c:pivotFmt>
      <c:pivotFmt>
        <c:idx val="29"/>
        <c:spPr>
          <a:solidFill>
            <a:srgbClr val="7030A0"/>
          </a:solidFill>
          <a:ln>
            <a:noFill/>
          </a:ln>
          <a:effectLst>
            <a:outerShdw blurRad="57150" dist="19050" dir="5400000" algn="ctr" rotWithShape="0">
              <a:srgbClr val="000000">
                <a:alpha val="63000"/>
              </a:srgbClr>
            </a:outerShdw>
          </a:effectLst>
        </c:spPr>
      </c:pivotFmt>
      <c:pivotFmt>
        <c:idx val="30"/>
        <c:spPr>
          <a:solidFill>
            <a:schemeClr val="accent5">
              <a:lumMod val="20000"/>
              <a:lumOff val="80000"/>
            </a:schemeClr>
          </a:solidFill>
          <a:ln>
            <a:noFill/>
          </a:ln>
          <a:effectLst>
            <a:outerShdw blurRad="57150" dist="19050" dir="5400000" algn="ctr" rotWithShape="0">
              <a:srgbClr val="000000">
                <a:alpha val="63000"/>
              </a:srgbClr>
            </a:outerShdw>
          </a:effectLst>
        </c:spPr>
      </c:pivotFmt>
      <c:pivotFmt>
        <c:idx val="31"/>
        <c:spPr>
          <a:solidFill>
            <a:schemeClr val="accent6">
              <a:lumMod val="50000"/>
            </a:schemeClr>
          </a:solidFill>
          <a:ln>
            <a:noFill/>
          </a:ln>
          <a:effectLst>
            <a:outerShdw blurRad="57150" dist="19050" dir="5400000" algn="ctr" rotWithShape="0">
              <a:srgbClr val="000000">
                <a:alpha val="63000"/>
              </a:srgbClr>
            </a:outerShdw>
          </a:effectLst>
        </c:spPr>
      </c:pivotFmt>
      <c:pivotFmt>
        <c:idx val="32"/>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33"/>
        <c:spPr>
          <a:solidFill>
            <a:srgbClr val="FF6600"/>
          </a:solidFill>
          <a:ln>
            <a:noFill/>
          </a:ln>
          <a:effectLst>
            <a:outerShdw blurRad="57150" dist="19050" dir="5400000" algn="ctr" rotWithShape="0">
              <a:srgbClr val="000000">
                <a:alpha val="63000"/>
              </a:srgbClr>
            </a:outerShdw>
          </a:effectLst>
        </c:spPr>
      </c:pivotFmt>
      <c:pivotFmt>
        <c:idx val="34"/>
        <c:spPr>
          <a:solidFill>
            <a:srgbClr val="D60093"/>
          </a:solidFill>
          <a:ln>
            <a:noFill/>
          </a:ln>
          <a:effectLst>
            <a:outerShdw blurRad="57150" dist="19050" dir="5400000" algn="ctr" rotWithShape="0">
              <a:srgbClr val="000000">
                <a:alpha val="63000"/>
              </a:srgbClr>
            </a:outerShdw>
          </a:effectLst>
        </c:spPr>
      </c:pivotFmt>
      <c:pivotFmt>
        <c:idx val="35"/>
        <c:spPr>
          <a:solidFill>
            <a:schemeClr val="bg1">
              <a:lumMod val="75000"/>
            </a:schemeClr>
          </a:solidFill>
          <a:ln>
            <a:noFill/>
          </a:ln>
          <a:effectLst>
            <a:outerShdw blurRad="57150" dist="19050" dir="5400000" algn="ctr" rotWithShape="0">
              <a:srgbClr val="000000">
                <a:alpha val="63000"/>
              </a:srgbClr>
            </a:outerShdw>
          </a:effectLst>
        </c:spPr>
      </c:pivotFmt>
      <c:pivotFmt>
        <c:idx val="36"/>
        <c:spPr>
          <a:solidFill>
            <a:srgbClr val="FFFF0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9748950772621282"/>
          <c:y val="0.16548385629536255"/>
          <c:w val="0.68152642712654854"/>
          <c:h val="0.77140262300932916"/>
        </c:manualLayout>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rgbClr val="D6009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57FB-458E-BBCE-813D586E3B3D}"/>
              </c:ext>
            </c:extLst>
          </c:dPt>
          <c:dPt>
            <c:idx val="3"/>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57FB-458E-BBCE-813D586E3B3D}"/>
              </c:ext>
            </c:extLst>
          </c:dPt>
          <c:dPt>
            <c:idx val="4"/>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4-57FB-458E-BBCE-813D586E3B3D}"/>
              </c:ext>
            </c:extLst>
          </c:dPt>
          <c:dPt>
            <c:idx val="5"/>
            <c:invertIfNegative val="0"/>
            <c:bubble3D val="0"/>
            <c:spPr>
              <a:solidFill>
                <a:schemeClr val="accent5">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57FB-458E-BBCE-813D586E3B3D}"/>
              </c:ext>
            </c:extLst>
          </c:dPt>
          <c:dPt>
            <c:idx val="6"/>
            <c:invertIfNegative val="0"/>
            <c:bubble3D val="0"/>
            <c:spPr>
              <a:solidFill>
                <a:schemeClr val="accent6">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57FB-458E-BBCE-813D586E3B3D}"/>
              </c:ext>
            </c:extLst>
          </c:dPt>
          <c:dPt>
            <c:idx val="7"/>
            <c:invertIfNegative val="0"/>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57FB-458E-BBCE-813D586E3B3D}"/>
              </c:ext>
            </c:extLst>
          </c:dPt>
          <c:dPt>
            <c:idx val="8"/>
            <c:invertIfNegative val="0"/>
            <c:bubble3D val="0"/>
            <c:spPr>
              <a:solidFill>
                <a:srgbClr val="FFFF9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0-57FB-458E-BBCE-813D586E3B3D}"/>
              </c:ext>
            </c:extLst>
          </c:dPt>
          <c:dPt>
            <c:idx val="9"/>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57FB-458E-BBCE-813D586E3B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0"/>
              <c:pt idx="0">
                <c:v>Chairs &amp; Chairmats</c:v>
              </c:pt>
              <c:pt idx="1">
                <c:v>Envelopes</c:v>
              </c:pt>
              <c:pt idx="2">
                <c:v>Scissors, Rulers and Trimmers</c:v>
              </c:pt>
              <c:pt idx="3">
                <c:v>Office Furnishings</c:v>
              </c:pt>
              <c:pt idx="4">
                <c:v>Labels</c:v>
              </c:pt>
              <c:pt idx="5">
                <c:v>Appliances</c:v>
              </c:pt>
              <c:pt idx="6">
                <c:v>Storage &amp; Organization</c:v>
              </c:pt>
              <c:pt idx="7">
                <c:v>Telephones and Communication</c:v>
              </c:pt>
              <c:pt idx="8">
                <c:v>Paper</c:v>
              </c:pt>
              <c:pt idx="9">
                <c:v>Binders and Binder Accessories</c:v>
              </c:pt>
            </c:strLit>
          </c:cat>
          <c:val>
            <c:numLit>
              <c:formatCode>General</c:formatCode>
              <c:ptCount val="10"/>
              <c:pt idx="0">
                <c:v>1</c:v>
              </c:pt>
              <c:pt idx="1">
                <c:v>1</c:v>
              </c:pt>
              <c:pt idx="2">
                <c:v>1</c:v>
              </c:pt>
              <c:pt idx="3">
                <c:v>2</c:v>
              </c:pt>
              <c:pt idx="4">
                <c:v>3</c:v>
              </c:pt>
              <c:pt idx="5">
                <c:v>5</c:v>
              </c:pt>
              <c:pt idx="6">
                <c:v>5</c:v>
              </c:pt>
              <c:pt idx="7">
                <c:v>6</c:v>
              </c:pt>
              <c:pt idx="8">
                <c:v>8</c:v>
              </c:pt>
              <c:pt idx="9">
                <c:v>13</c:v>
              </c:pt>
            </c:numLit>
          </c:val>
          <c:extLst>
            <c:ext xmlns:c16="http://schemas.microsoft.com/office/drawing/2014/chart" uri="{C3380CC4-5D6E-409C-BE32-E72D297353CC}">
              <c16:uniqueId val="{0000001A-57FB-458E-BBCE-813D586E3B3D}"/>
            </c:ext>
          </c:extLst>
        </c:ser>
        <c:dLbls>
          <c:dLblPos val="inEnd"/>
          <c:showLegendKey val="0"/>
          <c:showVal val="1"/>
          <c:showCatName val="0"/>
          <c:showSerName val="0"/>
          <c:showPercent val="0"/>
          <c:showBubbleSize val="0"/>
        </c:dLbls>
        <c:gapWidth val="115"/>
        <c:overlap val="-20"/>
        <c:axId val="828856264"/>
        <c:axId val="828858784"/>
      </c:barChart>
      <c:catAx>
        <c:axId val="828856264"/>
        <c:scaling>
          <c:orientation val="minMax"/>
        </c:scaling>
        <c:delete val="0"/>
        <c:axPos val="l"/>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8858784"/>
        <c:crosses val="autoZero"/>
        <c:auto val="1"/>
        <c:lblAlgn val="ctr"/>
        <c:lblOffset val="100"/>
        <c:noMultiLvlLbl val="0"/>
        <c:extLst>
          <c:ext xmlns:c15="http://schemas.microsoft.com/office/drawing/2012/chart" uri="{F40574EE-89B7-4290-83BB-5DA773EAF853}">
            <c15:numFmt c:formatCode="General" c:sourceLinked="1"/>
          </c:ext>
        </c:extLst>
      </c:catAx>
      <c:valAx>
        <c:axId val="828858784"/>
        <c:scaling>
          <c:orientation val="minMax"/>
          <c:max val="150"/>
          <c:min val="0"/>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8856264"/>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[ABC COMPANY SALES REPORT_REGION_PRODUCT_CUSTOMER.xlsx]PivotChartTable16</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solidFill>
                  <a:schemeClr val="bg1"/>
                </a:solidFill>
              </a:rPr>
              <a:t>region</a:t>
            </a:r>
            <a:r>
              <a:rPr lang="en-US" baseline="0">
                <a:solidFill>
                  <a:schemeClr val="bg1"/>
                </a:solidFill>
              </a:rPr>
              <a:t> wise order</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63500" sx="102000" sy="102000" algn="ctr" rotWithShape="0">
              <a:prstClr val="black">
                <a:alpha val="20000"/>
              </a:prstClr>
            </a:outerShdw>
          </a:effectLst>
        </c:spPr>
        <c:dLbl>
          <c:idx val="0"/>
          <c:layout>
            <c:manualLayout>
              <c:x val="5.2777777777777778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497A-4961-BB6F-DFC4E7A18839}"/>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97A-4961-BB6F-DFC4E7A18839}"/>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497A-4961-BB6F-DFC4E7A18839}"/>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97A-4961-BB6F-DFC4E7A18839}"/>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497A-4961-BB6F-DFC4E7A18839}"/>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97A-4961-BB6F-DFC4E7A18839}"/>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497A-4961-BB6F-DFC4E7A18839}"/>
                </c:ext>
              </c:extLst>
            </c:dLbl>
            <c:dLbl>
              <c:idx val="1"/>
              <c:layout>
                <c:manualLayout>
                  <c:x val="5.2777777777777778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97A-4961-BB6F-DFC4E7A18839}"/>
                </c:ext>
              </c:extLst>
            </c:dLbl>
            <c:dLbl>
              <c:idx val="2"/>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497A-4961-BB6F-DFC4E7A18839}"/>
                </c:ext>
              </c:extLst>
            </c:dLbl>
            <c:dLbl>
              <c:idx val="3"/>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497A-4961-BB6F-DFC4E7A18839}"/>
                </c:ext>
              </c:extLst>
            </c:dLbl>
            <c:dLbl>
              <c:idx val="4"/>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497A-4961-BB6F-DFC4E7A18839}"/>
                </c:ext>
              </c:extLst>
            </c:dLbl>
            <c:dLbl>
              <c:idx val="5"/>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497A-4961-BB6F-DFC4E7A1883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Lit>
              <c:ptCount val="6"/>
              <c:pt idx="0">
                <c:v>Atlantic</c:v>
              </c:pt>
              <c:pt idx="1">
                <c:v>Northwest Territories</c:v>
              </c:pt>
              <c:pt idx="2">
                <c:v>Nunavut</c:v>
              </c:pt>
              <c:pt idx="3">
                <c:v>Ontario</c:v>
              </c:pt>
              <c:pt idx="4">
                <c:v>Prarie</c:v>
              </c:pt>
              <c:pt idx="5">
                <c:v>West</c:v>
              </c:pt>
            </c:strLit>
          </c:cat>
          <c:val>
            <c:numLit>
              <c:formatCode>General</c:formatCode>
              <c:ptCount val="6"/>
              <c:pt idx="0">
                <c:v>6998</c:v>
              </c:pt>
              <c:pt idx="1">
                <c:v>5092</c:v>
              </c:pt>
              <c:pt idx="2">
                <c:v>900</c:v>
              </c:pt>
              <c:pt idx="3">
                <c:v>2393</c:v>
              </c:pt>
              <c:pt idx="4">
                <c:v>3216</c:v>
              </c:pt>
              <c:pt idx="5">
                <c:v>8870</c:v>
              </c:pt>
            </c:numLit>
          </c:val>
          <c:extLst>
            <c:ext xmlns:c16="http://schemas.microsoft.com/office/drawing/2014/chart" uri="{C3380CC4-5D6E-409C-BE32-E72D297353CC}">
              <c16:uniqueId val="{00000000-497A-4961-BB6F-DFC4E7A18839}"/>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[ABC COMPANY SALES REPORT_REGION_PRODUCT_CUSTOMER.xlsx]PivotChartTable21</c15:name>
        <c15:fmtId val="0"/>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Region</a:t>
            </a:r>
            <a:r>
              <a:rPr lang="en-US" baseline="0"/>
              <a:t> wise order priority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v>Total</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08A-456C-A3A7-D272CFE3BE0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08A-456C-A3A7-D272CFE3BE0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08A-456C-A3A7-D272CFE3BE0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08A-456C-A3A7-D272CFE3BE0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08A-456C-A3A7-D272CFE3BE09}"/>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08A-456C-A3A7-D272CFE3BE0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Lit>
              <c:ptCount val="6"/>
              <c:pt idx="0">
                <c:v>Atlantic</c:v>
              </c:pt>
              <c:pt idx="1">
                <c:v>Northwest Territories</c:v>
              </c:pt>
              <c:pt idx="2">
                <c:v>Nunavut</c:v>
              </c:pt>
              <c:pt idx="3">
                <c:v>Ontario</c:v>
              </c:pt>
              <c:pt idx="4">
                <c:v>Prarie</c:v>
              </c:pt>
              <c:pt idx="5">
                <c:v>West</c:v>
              </c:pt>
            </c:strLit>
          </c:cat>
          <c:val>
            <c:numLit>
              <c:formatCode>General</c:formatCode>
              <c:ptCount val="6"/>
              <c:pt idx="0">
                <c:v>270</c:v>
              </c:pt>
              <c:pt idx="1">
                <c:v>203</c:v>
              </c:pt>
              <c:pt idx="2">
                <c:v>45</c:v>
              </c:pt>
              <c:pt idx="3">
                <c:v>105</c:v>
              </c:pt>
              <c:pt idx="4">
                <c:v>125</c:v>
              </c:pt>
              <c:pt idx="5">
                <c:v>376</c:v>
              </c:pt>
            </c:numLit>
          </c:val>
          <c:extLst>
            <c:ext xmlns:c16="http://schemas.microsoft.com/office/drawing/2014/chart" uri="{C3380CC4-5D6E-409C-BE32-E72D297353CC}">
              <c16:uniqueId val="{0000000C-808A-456C-A3A7-D272CFE3BE09}"/>
            </c:ext>
          </c:extLst>
        </c:ser>
        <c:dLbls>
          <c:dLblPos val="in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[ABC COMPANY SALES REPORT_REGION_PRODUCT_CUSTOMER.xlsx]PivotChartTable23</c15:name>
        <c15:fmtId val="2"/>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Product sub category wise profit &amp; loss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rgbClr val="002060"/>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9.8063007379091918E-2"/>
                  <c:h val="0.1253114482210535"/>
                </c:manualLayout>
              </c15:layout>
            </c:ext>
          </c:extLst>
        </c:dLbl>
      </c:pivotFmt>
      <c:pivotFmt>
        <c:idx val="4"/>
        <c:spPr>
          <a:solidFill>
            <a:srgbClr val="00FFFF"/>
          </a:solidFill>
          <a:ln>
            <a:noFill/>
          </a:ln>
          <a:effectLst>
            <a:outerShdw blurRad="57150" dist="19050" dir="5400000" algn="ctr" rotWithShape="0">
              <a:srgbClr val="000000">
                <a:alpha val="63000"/>
              </a:srgbClr>
            </a:outerShdw>
          </a:effectLst>
        </c:spPr>
      </c:pivotFmt>
      <c:pivotFmt>
        <c:idx val="5"/>
        <c:spPr>
          <a:solidFill>
            <a:srgbClr val="9933FF"/>
          </a:solidFill>
          <a:ln>
            <a:noFill/>
          </a:ln>
          <a:effectLst>
            <a:outerShdw blurRad="57150" dist="19050" dir="5400000" algn="ctr" rotWithShape="0">
              <a:srgbClr val="000000">
                <a:alpha val="63000"/>
              </a:srgbClr>
            </a:outerShdw>
          </a:effectLst>
        </c:spPr>
      </c:pivotFmt>
      <c:pivotFmt>
        <c:idx val="6"/>
        <c:spPr>
          <a:solidFill>
            <a:srgbClr val="FF0000"/>
          </a:solidFill>
          <a:ln>
            <a:noFill/>
          </a:ln>
          <a:effectLst>
            <a:outerShdw blurRad="57150" dist="19050" dir="5400000" algn="ctr" rotWithShape="0">
              <a:srgbClr val="000000">
                <a:alpha val="63000"/>
              </a:srgbClr>
            </a:outerShdw>
          </a:effectLst>
        </c:spPr>
      </c:pivotFmt>
      <c:pivotFmt>
        <c:idx val="7"/>
        <c:spPr>
          <a:solidFill>
            <a:srgbClr val="FFFF00"/>
          </a:solidFill>
          <a:ln>
            <a:noFill/>
          </a:ln>
          <a:effectLst>
            <a:outerShdw blurRad="57150" dist="19050" dir="5400000" algn="ctr" rotWithShape="0">
              <a:srgbClr val="000000">
                <a:alpha val="63000"/>
              </a:srgbClr>
            </a:outerShdw>
          </a:effectLst>
        </c:spPr>
      </c:pivotFmt>
      <c:pivotFmt>
        <c:idx val="8"/>
        <c:spPr>
          <a:solidFill>
            <a:schemeClr val="accent6">
              <a:lumMod val="75000"/>
            </a:schemeClr>
          </a:solidFill>
          <a:ln>
            <a:noFill/>
          </a:ln>
          <a:effectLst>
            <a:outerShdw blurRad="57150" dist="19050" dir="5400000" algn="ctr" rotWithShape="0">
              <a:srgbClr val="000000">
                <a:alpha val="63000"/>
              </a:srgbClr>
            </a:outerShdw>
          </a:effectLst>
        </c:spPr>
      </c:pivotFmt>
      <c:pivotFmt>
        <c:idx val="9"/>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0"/>
        <c:spPr>
          <a:solidFill>
            <a:schemeClr val="accent4">
              <a:lumMod val="75000"/>
            </a:schemeClr>
          </a:solidFill>
          <a:ln>
            <a:noFill/>
          </a:ln>
          <a:effectLst>
            <a:outerShdw blurRad="57150" dist="19050" dir="5400000" algn="ctr" rotWithShape="0">
              <a:srgbClr val="000000">
                <a:alpha val="63000"/>
              </a:srgbClr>
            </a:outerShdw>
          </a:effectLst>
        </c:spPr>
      </c:pivotFmt>
      <c:pivotFmt>
        <c:idx val="11"/>
        <c:spPr>
          <a:solidFill>
            <a:srgbClr val="FF6600"/>
          </a:solidFill>
          <a:ln>
            <a:noFill/>
          </a:ln>
          <a:effectLst>
            <a:outerShdw blurRad="57150" dist="19050" dir="5400000" algn="ctr" rotWithShape="0">
              <a:srgbClr val="000000">
                <a:alpha val="63000"/>
              </a:srgbClr>
            </a:outerShdw>
          </a:effectLst>
        </c:spPr>
      </c:pivotFmt>
      <c:pivotFmt>
        <c:idx val="12"/>
        <c:spPr>
          <a:solidFill>
            <a:srgbClr val="00FF00"/>
          </a:solidFill>
          <a:ln>
            <a:noFill/>
          </a:ln>
          <a:effectLst>
            <a:outerShdw blurRad="57150" dist="19050" dir="5400000" algn="ctr" rotWithShape="0">
              <a:srgbClr val="000000">
                <a:alpha val="63000"/>
              </a:srgbClr>
            </a:outerShdw>
          </a:effectLst>
        </c:spPr>
      </c:pivotFmt>
      <c:pivotFmt>
        <c:idx val="13"/>
        <c:spPr>
          <a:solidFill>
            <a:srgbClr val="D60093"/>
          </a:solidFill>
          <a:ln>
            <a:noFill/>
          </a:ln>
          <a:effectLst>
            <a:outerShdw blurRad="57150" dist="19050" dir="5400000" algn="ctr" rotWithShape="0">
              <a:srgbClr val="000000">
                <a:alpha val="63000"/>
              </a:srgbClr>
            </a:outerShdw>
          </a:effectLst>
        </c:spPr>
      </c:pivotFmt>
      <c:pivotFmt>
        <c:idx val="14"/>
        <c:spPr>
          <a:solidFill>
            <a:srgbClr val="7030A0"/>
          </a:solidFill>
          <a:ln>
            <a:noFill/>
          </a:ln>
          <a:effectLst>
            <a:outerShdw blurRad="57150" dist="19050" dir="5400000" algn="ctr" rotWithShape="0">
              <a:srgbClr val="000000">
                <a:alpha val="63000"/>
              </a:srgbClr>
            </a:outerShdw>
          </a:effectLst>
        </c:spPr>
      </c:pivotFmt>
      <c:pivotFmt>
        <c:idx val="15"/>
        <c:spPr>
          <a:solidFill>
            <a:schemeClr val="accent2"/>
          </a:solidFill>
          <a:ln>
            <a:noFill/>
          </a:ln>
          <a:effectLst>
            <a:outerShdw blurRad="57150" dist="19050" dir="5400000" algn="ctr" rotWithShape="0">
              <a:srgbClr val="000000">
                <a:alpha val="63000"/>
              </a:srgbClr>
            </a:outerShdw>
          </a:effectLst>
        </c:spPr>
      </c:pivotFmt>
      <c:pivotFmt>
        <c:idx val="16"/>
        <c:spPr>
          <a:solidFill>
            <a:schemeClr val="bg1">
              <a:lumMod val="65000"/>
            </a:schemeClr>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4.4437657414035367E-2"/>
          <c:y val="0.13706227630637077"/>
          <c:w val="0.90065981539135531"/>
          <c:h val="0.8111106202638062"/>
        </c:manualLayout>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00FF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CF1-41B0-8231-E1736B61674B}"/>
              </c:ext>
            </c:extLst>
          </c:dPt>
          <c:dPt>
            <c:idx val="1"/>
            <c:invertIfNegative val="0"/>
            <c:bubble3D val="0"/>
            <c:spPr>
              <a:solidFill>
                <a:srgbClr val="00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CCF1-41B0-8231-E1736B61674B}"/>
              </c:ext>
            </c:extLst>
          </c:dPt>
          <c:dPt>
            <c:idx val="2"/>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CF1-41B0-8231-E1736B61674B}"/>
              </c:ext>
            </c:extLst>
          </c:dPt>
          <c:dPt>
            <c:idx val="3"/>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CF1-41B0-8231-E1736B61674B}"/>
              </c:ext>
            </c:extLst>
          </c:dPt>
          <c:dPt>
            <c:idx val="4"/>
            <c:invertIfNegative val="0"/>
            <c:bubble3D val="0"/>
            <c:spPr>
              <a:solidFill>
                <a:srgbClr val="D6009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4C0-41CC-A1EA-09FEEB906DFF}"/>
              </c:ext>
            </c:extLst>
          </c:dPt>
          <c:dPt>
            <c:idx val="5"/>
            <c:invertIfNegative val="0"/>
            <c:bubble3D val="0"/>
            <c:spPr>
              <a:solidFill>
                <a:srgbClr val="FF66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74C0-41CC-A1EA-09FEEB906DFF}"/>
              </c:ext>
            </c:extLst>
          </c:dPt>
          <c:dPt>
            <c:idx val="6"/>
            <c:invertIfNegative val="0"/>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4C0-41CC-A1EA-09FEEB906DFF}"/>
              </c:ext>
            </c:extLst>
          </c:dPt>
          <c:dPt>
            <c:idx val="7"/>
            <c:invertIfNegative val="0"/>
            <c:bubble3D val="0"/>
            <c:spPr>
              <a:solidFill>
                <a:schemeClr val="accent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74C0-41CC-A1EA-09FEEB906DFF}"/>
              </c:ext>
            </c:extLst>
          </c:dPt>
          <c:dPt>
            <c:idx val="9"/>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dPt>
          <c:dPt>
            <c:idx val="12"/>
            <c:invertIfNegative val="0"/>
            <c:bubble3D val="0"/>
            <c:extLst>
              <c:ext xmlns:c16="http://schemas.microsoft.com/office/drawing/2014/chart" uri="{C3380CC4-5D6E-409C-BE32-E72D297353CC}">
                <c16:uniqueId val="{00000007-CCF1-41B0-8231-E1736B61674B}"/>
              </c:ext>
            </c:extLst>
          </c:dPt>
          <c:dPt>
            <c:idx val="13"/>
            <c:invertIfNegative val="0"/>
            <c:bubble3D val="0"/>
            <c:extLst>
              <c:ext xmlns:c16="http://schemas.microsoft.com/office/drawing/2014/chart" uri="{C3380CC4-5D6E-409C-BE32-E72D297353CC}">
                <c16:uniqueId val="{00000006-CCF1-41B0-8231-E1736B61674B}"/>
              </c:ext>
            </c:extLst>
          </c:dPt>
          <c:dPt>
            <c:idx val="14"/>
            <c:invertIfNegative val="0"/>
            <c:bubble3D val="0"/>
            <c:extLst>
              <c:ext xmlns:c16="http://schemas.microsoft.com/office/drawing/2014/chart" uri="{C3380CC4-5D6E-409C-BE32-E72D297353CC}">
                <c16:uniqueId val="{00000005-CCF1-41B0-8231-E1736B6167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Lit>
              <c:ptCount val="10"/>
              <c:pt idx="0">
                <c:v>Storage &amp; Organization</c:v>
              </c:pt>
              <c:pt idx="1">
                <c:v>Computer Peripherals</c:v>
              </c:pt>
              <c:pt idx="2">
                <c:v>Labels</c:v>
              </c:pt>
              <c:pt idx="3">
                <c:v>Paper</c:v>
              </c:pt>
              <c:pt idx="4">
                <c:v>Office Furnishings</c:v>
              </c:pt>
              <c:pt idx="5">
                <c:v>Binders and Binder Accessories</c:v>
              </c:pt>
              <c:pt idx="6">
                <c:v>Envelopes</c:v>
              </c:pt>
              <c:pt idx="7">
                <c:v>Telephones and Communication</c:v>
              </c:pt>
              <c:pt idx="8">
                <c:v>Appliances</c:v>
              </c:pt>
              <c:pt idx="9">
                <c:v>Office Machines</c:v>
              </c:pt>
            </c:strLit>
          </c:cat>
          <c:val>
            <c:numLit>
              <c:formatCode>General</c:formatCode>
              <c:ptCount val="10"/>
              <c:pt idx="0">
                <c:v>-283.40999999999997</c:v>
              </c:pt>
              <c:pt idx="1">
                <c:v>-80.25333333333333</c:v>
              </c:pt>
              <c:pt idx="2">
                <c:v>1.925</c:v>
              </c:pt>
              <c:pt idx="3">
                <c:v>105.97533333333334</c:v>
              </c:pt>
              <c:pt idx="4">
                <c:v>113.898</c:v>
              </c:pt>
              <c:pt idx="5">
                <c:v>119.78440000000001</c:v>
              </c:pt>
              <c:pt idx="6">
                <c:v>223.06</c:v>
              </c:pt>
              <c:pt idx="7">
                <c:v>345.24769230769232</c:v>
              </c:pt>
              <c:pt idx="8">
                <c:v>603.56636363636358</c:v>
              </c:pt>
              <c:pt idx="9">
                <c:v>1836.4816666666666</c:v>
              </c:pt>
            </c:numLit>
          </c:val>
          <c:extLst>
            <c:ext xmlns:c16="http://schemas.microsoft.com/office/drawing/2014/chart" uri="{C3380CC4-5D6E-409C-BE32-E72D297353CC}">
              <c16:uniqueId val="{00000000-CCF1-41B0-8231-E1736B61674B}"/>
            </c:ext>
          </c:extLst>
        </c:ser>
        <c:dLbls>
          <c:dLblPos val="outEnd"/>
          <c:showLegendKey val="0"/>
          <c:showVal val="1"/>
          <c:showCatName val="0"/>
          <c:showSerName val="0"/>
          <c:showPercent val="0"/>
          <c:showBubbleSize val="0"/>
        </c:dLbls>
        <c:gapWidth val="115"/>
        <c:overlap val="-20"/>
        <c:axId val="1552097464"/>
        <c:axId val="1552100344"/>
      </c:barChart>
      <c:catAx>
        <c:axId val="1552097464"/>
        <c:scaling>
          <c:orientation val="minMax"/>
        </c:scaling>
        <c:delete val="1"/>
        <c:axPos val="l"/>
        <c:numFmt formatCode="General" sourceLinked="0"/>
        <c:majorTickMark val="none"/>
        <c:minorTickMark val="none"/>
        <c:tickLblPos val="nextTo"/>
        <c:crossAx val="1552100344"/>
        <c:crosses val="autoZero"/>
        <c:auto val="1"/>
        <c:lblAlgn val="ctr"/>
        <c:lblOffset val="100"/>
        <c:noMultiLvlLbl val="0"/>
        <c:extLst>
          <c:ext xmlns:c15="http://schemas.microsoft.com/office/drawing/2012/chart" uri="{F40574EE-89B7-4290-83BB-5DA773EAF853}">
            <c15:numFmt c:formatCode="General" c:sourceLinked="1"/>
          </c:ext>
        </c:extLst>
      </c:catAx>
      <c:valAx>
        <c:axId val="1552100344"/>
        <c:scaling>
          <c:orientation val="minMax"/>
          <c:max val="1500"/>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2097464"/>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a:noFill/>
    </a:ln>
    <a:effectLst/>
  </c:spPr>
  <c:txPr>
    <a:bodyPr/>
    <a:lstStyle/>
    <a:p>
      <a:pPr>
        <a:defRPr/>
      </a:pPr>
      <a:endParaRPr lang="en-US"/>
    </a:p>
  </c:txPr>
  <c:extLst>
    <c:ext xmlns:c15="http://schemas.microsoft.com/office/drawing/2012/chart" uri="{723BEF56-08C2-4564-9609-F4CBC75E7E54}">
      <c15:pivotSource>
        <c15:name>[ABC COMPANY SALES REPORT_REGION_PRODUCT_CUSTOMER.xlsx]PivotChartTable12</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non profitable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ln w="34925" cap="rnd">
            <a:solidFill>
              <a:srgbClr val="FF0000"/>
            </a:solidFill>
            <a:round/>
          </a:ln>
          <a:effectLst>
            <a:outerShdw blurRad="57150" dist="19050" dir="5400000" algn="ctr" rotWithShape="0">
              <a:srgbClr val="000000">
                <a:alpha val="63000"/>
              </a:srgbClr>
            </a:outerShdw>
          </a:effectLst>
        </c:spPr>
        <c:marker>
          <c:symbol val="diamond"/>
          <c:size val="5"/>
          <c:spPr>
            <a:solidFill>
              <a:schemeClr val="bg1"/>
            </a:solidFill>
            <a:ln w="19050">
              <a:solidFill>
                <a:srgbClr val="FF0000"/>
              </a:solidFill>
              <a:prstDash val="dash"/>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27"/>
        <c:spPr>
          <a:ln w="34925" cap="rnd">
            <a:solidFill>
              <a:srgbClr val="FF0000"/>
            </a:solidFill>
            <a:round/>
          </a:ln>
          <a:effectLst>
            <a:outerShdw blurRad="57150" dist="19050" dir="5400000" algn="ctr" rotWithShape="0">
              <a:srgbClr val="000000">
                <a:alpha val="63000"/>
              </a:srgbClr>
            </a:outerShdw>
          </a:effectLst>
        </c:spPr>
        <c:marker>
          <c:symbol val="diamond"/>
          <c:size val="5"/>
          <c:spPr>
            <a:solidFill>
              <a:schemeClr val="bg1"/>
            </a:solidFill>
            <a:ln w="19050">
              <a:solidFill>
                <a:srgbClr val="FF0000"/>
              </a:solidFill>
              <a:prstDash val="dash"/>
              <a:round/>
            </a:ln>
            <a:effectLst>
              <a:outerShdw blurRad="57150" dist="19050" dir="5400000" algn="ctr" rotWithShape="0">
                <a:srgbClr val="000000">
                  <a:alpha val="63000"/>
                </a:srgbClr>
              </a:outerShdw>
            </a:effectLst>
          </c:spPr>
        </c:marker>
      </c:pivotFmt>
      <c:pivotFmt>
        <c:idx val="28"/>
        <c:spPr>
          <a:ln w="34925" cap="rnd">
            <a:solidFill>
              <a:srgbClr val="FF0000"/>
            </a:solidFill>
            <a:round/>
          </a:ln>
          <a:effectLst>
            <a:outerShdw blurRad="57150" dist="19050" dir="5400000" algn="ctr" rotWithShape="0">
              <a:srgbClr val="000000">
                <a:alpha val="63000"/>
              </a:srgbClr>
            </a:outerShdw>
          </a:effectLst>
        </c:spPr>
      </c:pivotFmt>
      <c:pivotFmt>
        <c:idx val="29"/>
        <c:spPr>
          <a:ln w="34925" cap="rnd">
            <a:solidFill>
              <a:srgbClr val="FF0000"/>
            </a:solidFill>
            <a:round/>
          </a:ln>
          <a:effectLst>
            <a:outerShdw blurRad="57150" dist="19050" dir="5400000" algn="ctr" rotWithShape="0">
              <a:srgbClr val="000000">
                <a:alpha val="63000"/>
              </a:srgbClr>
            </a:outerShdw>
          </a:effectLst>
        </c:spPr>
      </c:pivotFmt>
      <c:pivotFmt>
        <c:idx val="30"/>
        <c:spPr>
          <a:ln w="34925" cap="rnd">
            <a:solidFill>
              <a:srgbClr val="FF0000"/>
            </a:solidFill>
            <a:round/>
          </a:ln>
          <a:effectLst>
            <a:outerShdw blurRad="57150" dist="19050" dir="5400000" algn="ctr" rotWithShape="0">
              <a:srgbClr val="000000">
                <a:alpha val="63000"/>
              </a:srgbClr>
            </a:outerShdw>
          </a:effectLst>
        </c:spPr>
        <c:marker>
          <c:symbol val="diamond"/>
          <c:size val="5"/>
          <c:spPr>
            <a:solidFill>
              <a:schemeClr val="bg1"/>
            </a:solidFill>
            <a:ln w="19050">
              <a:solidFill>
                <a:srgbClr val="FF0000"/>
              </a:solidFill>
              <a:prstDash val="dash"/>
              <a:round/>
            </a:ln>
            <a:effectLst>
              <a:outerShdw blurRad="57150" dist="19050" dir="5400000" algn="ctr" rotWithShape="0">
                <a:srgbClr val="000000">
                  <a:alpha val="63000"/>
                </a:srgbClr>
              </a:outerShdw>
            </a:effectLst>
          </c:spPr>
        </c:marker>
      </c:pivotFmt>
      <c:pivotFmt>
        <c:idx val="31"/>
        <c:spPr>
          <a:ln w="34925" cap="rnd">
            <a:solidFill>
              <a:srgbClr val="FF0000"/>
            </a:solidFill>
            <a:round/>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38188976377953"/>
          <c:y val="0.17171296296296298"/>
          <c:w val="0.7721550743657043"/>
          <c:h val="0.72088764946048411"/>
        </c:manualLayout>
      </c:layout>
      <c:lineChart>
        <c:grouping val="standard"/>
        <c:varyColors val="0"/>
        <c:ser>
          <c:idx val="0"/>
          <c:order val="0"/>
          <c:tx>
            <c:v>Total</c:v>
          </c:tx>
          <c:spPr>
            <a:ln w="34925" cap="rnd">
              <a:solidFill>
                <a:srgbClr val="FF0000"/>
              </a:solidFill>
              <a:round/>
            </a:ln>
            <a:effectLst>
              <a:outerShdw blurRad="57150" dist="19050" dir="5400000" algn="ctr" rotWithShape="0">
                <a:srgbClr val="000000">
                  <a:alpha val="63000"/>
                </a:srgbClr>
              </a:outerShdw>
            </a:effectLst>
          </c:spPr>
          <c:marker>
            <c:symbol val="diamond"/>
            <c:size val="5"/>
            <c:spPr>
              <a:solidFill>
                <a:schemeClr val="bg1"/>
              </a:solidFill>
              <a:ln w="19050">
                <a:solidFill>
                  <a:srgbClr val="FF0000"/>
                </a:solidFill>
                <a:prstDash val="dash"/>
                <a:round/>
              </a:ln>
              <a:effectLst>
                <a:outerShdw blurRad="57150" dist="19050" dir="5400000" algn="ctr" rotWithShape="0">
                  <a:srgbClr val="000000">
                    <a:alpha val="63000"/>
                  </a:srgbClr>
                </a:outerShdw>
              </a:effectLst>
            </c:spPr>
          </c:marker>
          <c:dPt>
            <c:idx val="0"/>
            <c:marker>
              <c:symbol val="diamond"/>
              <c:size val="5"/>
              <c:spPr>
                <a:solidFill>
                  <a:schemeClr val="bg1"/>
                </a:solidFill>
                <a:ln w="19050">
                  <a:solidFill>
                    <a:srgbClr val="FF0000"/>
                  </a:solidFill>
                  <a:prstDash val="dash"/>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FF8B-4EAC-AAC1-08C52D2051BF}"/>
              </c:ext>
            </c:extLst>
          </c:dPt>
          <c:dPt>
            <c:idx val="1"/>
            <c:marker>
              <c:symbol val="diamond"/>
              <c:size val="5"/>
              <c:spPr>
                <a:solidFill>
                  <a:schemeClr val="bg1"/>
                </a:solidFill>
                <a:ln w="19050">
                  <a:solidFill>
                    <a:srgbClr val="FF0000"/>
                  </a:solidFill>
                  <a:prstDash val="dash"/>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FF8B-4EAC-AAC1-08C52D2051BF}"/>
              </c:ext>
            </c:extLst>
          </c:dPt>
          <c:dPt>
            <c:idx val="2"/>
            <c:marker>
              <c:symbol val="diamond"/>
              <c:size val="5"/>
              <c:spPr>
                <a:solidFill>
                  <a:schemeClr val="bg1"/>
                </a:solidFill>
                <a:ln w="19050">
                  <a:solidFill>
                    <a:srgbClr val="FF0000"/>
                  </a:solidFill>
                  <a:prstDash val="dash"/>
                  <a:round/>
                </a:ln>
                <a:effectLst>
                  <a:outerShdw blurRad="57150" dist="19050" dir="5400000" algn="ctr" rotWithShape="0">
                    <a:srgbClr val="000000">
                      <a:alpha val="63000"/>
                    </a:srgbClr>
                  </a:outerShdw>
                </a:effectLst>
              </c:spPr>
            </c:marker>
            <c:bubble3D val="0"/>
            <c:spPr>
              <a:ln w="34925" cap="rnd">
                <a:solidFill>
                  <a:srgbClr val="FF0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F8B-4EAC-AAC1-08C52D2051BF}"/>
              </c:ext>
            </c:extLst>
          </c:dPt>
          <c:dPt>
            <c:idx val="3"/>
            <c:marker>
              <c:symbol val="diamond"/>
              <c:size val="5"/>
              <c:spPr>
                <a:solidFill>
                  <a:schemeClr val="bg1"/>
                </a:solidFill>
                <a:ln w="19050">
                  <a:solidFill>
                    <a:srgbClr val="FF0000"/>
                  </a:solidFill>
                  <a:prstDash val="dash"/>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FF8B-4EAC-AAC1-08C52D2051BF}"/>
              </c:ext>
            </c:extLst>
          </c:dPt>
          <c:dPt>
            <c:idx val="4"/>
            <c:marker>
              <c:symbol val="diamond"/>
              <c:size val="5"/>
              <c:spPr>
                <a:solidFill>
                  <a:schemeClr val="bg1"/>
                </a:solidFill>
                <a:ln w="19050">
                  <a:solidFill>
                    <a:srgbClr val="FF0000"/>
                  </a:solidFill>
                  <a:prstDash val="dash"/>
                  <a:round/>
                </a:ln>
                <a:effectLst>
                  <a:outerShdw blurRad="57150" dist="19050" dir="5400000" algn="ctr" rotWithShape="0">
                    <a:srgbClr val="000000">
                      <a:alpha val="63000"/>
                    </a:srgbClr>
                  </a:outerShdw>
                </a:effectLst>
              </c:spPr>
            </c:marker>
            <c:bubble3D val="0"/>
            <c:spPr>
              <a:ln w="34925" cap="rnd">
                <a:solidFill>
                  <a:srgbClr val="FF0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F8B-4EAC-AAC1-08C52D2051B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Computer Peripherals</c:v>
              </c:pt>
              <c:pt idx="1">
                <c:v>Envelopes</c:v>
              </c:pt>
              <c:pt idx="2">
                <c:v>Labels</c:v>
              </c:pt>
              <c:pt idx="3">
                <c:v>Office Furnishings</c:v>
              </c:pt>
              <c:pt idx="4">
                <c:v>Storage &amp; Organization</c:v>
              </c:pt>
            </c:strLit>
          </c:cat>
          <c:val>
            <c:numLit>
              <c:formatCode>General</c:formatCode>
              <c:ptCount val="5"/>
              <c:pt idx="0">
                <c:v>-722.28</c:v>
              </c:pt>
              <c:pt idx="1">
                <c:v>892.24</c:v>
              </c:pt>
              <c:pt idx="2">
                <c:v>3.85</c:v>
              </c:pt>
              <c:pt idx="3">
                <c:v>1138.98</c:v>
              </c:pt>
              <c:pt idx="4">
                <c:v>-2834.1</c:v>
              </c:pt>
            </c:numLit>
          </c:val>
          <c:smooth val="0"/>
          <c:extLst>
            <c:ext xmlns:c16="http://schemas.microsoft.com/office/drawing/2014/chart" uri="{C3380CC4-5D6E-409C-BE32-E72D297353CC}">
              <c16:uniqueId val="{0000000A-FF8B-4EAC-AAC1-08C52D2051BF}"/>
            </c:ext>
          </c:extLst>
        </c:ser>
        <c:dLbls>
          <c:showLegendKey val="0"/>
          <c:showVal val="1"/>
          <c:showCatName val="0"/>
          <c:showSerName val="0"/>
          <c:showPercent val="0"/>
          <c:showBubbleSize val="0"/>
        </c:dLbls>
        <c:marker val="1"/>
        <c:smooth val="0"/>
        <c:axId val="588956992"/>
        <c:axId val="588955552"/>
      </c:lineChart>
      <c:catAx>
        <c:axId val="588956992"/>
        <c:scaling>
          <c:orientation val="minMax"/>
        </c:scaling>
        <c:delete val="1"/>
        <c:axPos val="b"/>
        <c:numFmt formatCode="General" sourceLinked="0"/>
        <c:majorTickMark val="none"/>
        <c:minorTickMark val="none"/>
        <c:tickLblPos val="nextTo"/>
        <c:crossAx val="588955552"/>
        <c:crosses val="autoZero"/>
        <c:auto val="1"/>
        <c:lblAlgn val="ctr"/>
        <c:lblOffset val="100"/>
        <c:noMultiLvlLbl val="0"/>
        <c:extLst>
          <c:ext xmlns:c15="http://schemas.microsoft.com/office/drawing/2012/chart" uri="{F40574EE-89B7-4290-83BB-5DA773EAF853}">
            <c15:numFmt c:formatCode="General" c:sourceLinked="1"/>
          </c:ext>
        </c:extLst>
      </c:catAx>
      <c:valAx>
        <c:axId val="588955552"/>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8956992"/>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[ABC COMPANY SALES REPORT_REGION_PRODUCT_CUSTOMER.xlsx]PivotChartTable14</c15:name>
        <c15:fmtId val="7"/>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profitble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spPr>
          <a:solidFill>
            <a:srgbClr val="2DC5FB"/>
          </a:solidFill>
          <a:ln>
            <a:noFill/>
          </a:ln>
          <a:effectLst>
            <a:outerShdw blurRad="57150" dist="19050" dir="5400000" algn="ctr" rotWithShape="0">
              <a:srgbClr val="000000">
                <a:alpha val="63000"/>
              </a:srgbClr>
            </a:outerShdw>
          </a:effectLst>
        </c:spPr>
      </c:pivotFmt>
      <c:pivotFmt>
        <c:idx val="19"/>
        <c:spPr>
          <a:solidFill>
            <a:srgbClr val="FA5C7E"/>
          </a:solidFill>
          <a:ln>
            <a:noFill/>
          </a:ln>
          <a:effectLst>
            <a:outerShdw blurRad="57150" dist="19050" dir="5400000" algn="ctr" rotWithShape="0">
              <a:srgbClr val="000000">
                <a:alpha val="63000"/>
              </a:srgbClr>
            </a:outerShdw>
          </a:effectLst>
        </c:spPr>
      </c:pivotFmt>
      <c:pivotFmt>
        <c:idx val="20"/>
        <c:spPr>
          <a:solidFill>
            <a:srgbClr val="CB31FB"/>
          </a:solidFill>
          <a:ln>
            <a:noFill/>
          </a:ln>
          <a:effectLst>
            <a:outerShdw blurRad="57150" dist="19050" dir="5400000" algn="ctr" rotWithShape="0">
              <a:srgbClr val="000000">
                <a:alpha val="63000"/>
              </a:srgbClr>
            </a:outerShdw>
          </a:effectLst>
        </c:spPr>
      </c:pivotFmt>
      <c:pivotFmt>
        <c:idx val="21"/>
        <c:spPr>
          <a:solidFill>
            <a:srgbClr val="FBAB69"/>
          </a:solidFill>
          <a:ln>
            <a:noFill/>
          </a:ln>
          <a:effectLst>
            <a:outerShdw blurRad="57150" dist="19050" dir="5400000" algn="ctr" rotWithShape="0">
              <a:srgbClr val="000000">
                <a:alpha val="63000"/>
              </a:srgbClr>
            </a:outerShdw>
          </a:effectLst>
        </c:spPr>
      </c:pivotFmt>
      <c:pivotFmt>
        <c:idx val="22"/>
        <c:spPr>
          <a:solidFill>
            <a:srgbClr val="00B050"/>
          </a:solidFill>
          <a:ln>
            <a:noFill/>
          </a:ln>
          <a:effectLst>
            <a:outerShdw blurRad="57150" dist="19050" dir="5400000" algn="ctr" rotWithShape="0">
              <a:srgbClr val="000000">
                <a:alpha val="63000"/>
              </a:srgbClr>
            </a:outerShdw>
          </a:effectLst>
        </c:spPr>
      </c:pivotFmt>
      <c:pivotFmt>
        <c:idx val="23"/>
        <c:spPr>
          <a:solidFill>
            <a:srgbClr val="FFFF00"/>
          </a:solidFill>
          <a:ln>
            <a:noFill/>
          </a:ln>
          <a:effectLst>
            <a:outerShdw blurRad="57150" dist="19050" dir="5400000" algn="ctr" rotWithShape="0">
              <a:srgbClr val="000000">
                <a:alpha val="63000"/>
              </a:srgbClr>
            </a:outerShdw>
          </a:effectLst>
        </c:spPr>
      </c:pivotFmt>
      <c:pivotFmt>
        <c:idx val="24"/>
        <c:spPr>
          <a:solidFill>
            <a:srgbClr val="7030A0"/>
          </a:solidFill>
          <a:ln>
            <a:noFill/>
          </a:ln>
          <a:effectLst>
            <a:outerShdw blurRad="57150" dist="19050" dir="5400000" algn="ctr" rotWithShape="0">
              <a:srgbClr val="000000">
                <a:alpha val="63000"/>
              </a:srgbClr>
            </a:outerShdw>
          </a:effectLst>
        </c:spPr>
      </c:pivotFmt>
      <c:pivotFmt>
        <c:idx val="25"/>
        <c:spPr>
          <a:solidFill>
            <a:srgbClr val="C00000"/>
          </a:solidFill>
          <a:ln>
            <a:noFill/>
          </a:ln>
          <a:effectLst>
            <a:outerShdw blurRad="57150" dist="19050" dir="5400000" algn="ctr" rotWithShape="0">
              <a:srgbClr val="000000">
                <a:alpha val="63000"/>
              </a:srgbClr>
            </a:outerShdw>
          </a:effectLst>
        </c:spPr>
      </c:pivotFmt>
      <c:pivotFmt>
        <c:idx val="26"/>
        <c:spPr>
          <a:solidFill>
            <a:schemeClr val="accent3">
              <a:lumMod val="40000"/>
              <a:lumOff val="60000"/>
            </a:schemeClr>
          </a:solidFill>
          <a:ln>
            <a:noFill/>
          </a:ln>
          <a:effectLst>
            <a:outerShdw blurRad="57150" dist="19050" dir="5400000" algn="ctr" rotWithShape="0">
              <a:srgbClr val="000000">
                <a:alpha val="63000"/>
              </a:srgbClr>
            </a:outerShdw>
          </a:effectLst>
        </c:spPr>
      </c:pivotFmt>
      <c:pivotFmt>
        <c:idx val="27"/>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28"/>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9606038147989235"/>
          <c:y val="0.10257508237002289"/>
          <c:w val="0.58608309268358127"/>
          <c:h val="0.81520195920962712"/>
        </c:manualLayout>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3">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F51-4A2A-A015-C309D666AA16}"/>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F51-4A2A-A015-C309D666AA16}"/>
              </c:ext>
            </c:extLst>
          </c:dPt>
          <c:dPt>
            <c:idx val="2"/>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F51-4A2A-A015-C309D666AA16}"/>
              </c:ext>
            </c:extLst>
          </c:dPt>
          <c:dPt>
            <c:idx val="3"/>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F51-4A2A-A015-C309D666AA16}"/>
              </c:ext>
            </c:extLst>
          </c:dPt>
          <c:dPt>
            <c:idx val="4"/>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F51-4A2A-A015-C309D666AA16}"/>
              </c:ext>
            </c:extLst>
          </c:dPt>
          <c:dPt>
            <c:idx val="5"/>
            <c:invertIfNegative val="0"/>
            <c:bubble3D val="0"/>
            <c:spPr>
              <a:solidFill>
                <a:srgbClr val="FBAB6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CF51-4A2A-A015-C309D666AA16}"/>
              </c:ext>
            </c:extLst>
          </c:dPt>
          <c:dPt>
            <c:idx val="6"/>
            <c:invertIfNegative val="0"/>
            <c:bubble3D val="0"/>
            <c:spPr>
              <a:solidFill>
                <a:srgbClr val="CB31FB"/>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F51-4A2A-A015-C309D666AA16}"/>
              </c:ext>
            </c:extLst>
          </c:dPt>
          <c:dPt>
            <c:idx val="7"/>
            <c:invertIfNegative val="0"/>
            <c:bubble3D val="0"/>
            <c:spPr>
              <a:solidFill>
                <a:srgbClr val="2DC5FB"/>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CF51-4A2A-A015-C309D666AA16}"/>
              </c:ext>
            </c:extLst>
          </c:dPt>
          <c:dPt>
            <c:idx val="8"/>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F51-4A2A-A015-C309D666AA16}"/>
              </c:ext>
            </c:extLst>
          </c:dPt>
          <c:cat>
            <c:strLit>
              <c:ptCount val="9"/>
              <c:pt idx="0">
                <c:v>Office Furnishings
Furniture</c:v>
              </c:pt>
              <c:pt idx="1">
                <c:v>Appliances
Office Supplies</c:v>
              </c:pt>
              <c:pt idx="2">
                <c:v>Binders and Binder Accessories
Office Supplies</c:v>
              </c:pt>
              <c:pt idx="3">
                <c:v>Envelopes
Office Supplies</c:v>
              </c:pt>
              <c:pt idx="4">
                <c:v>Labels
Office Supplies</c:v>
              </c:pt>
              <c:pt idx="5">
                <c:v>Paper
Office Supplies</c:v>
              </c:pt>
              <c:pt idx="6">
                <c:v>Computer Peripherals
Technology</c:v>
              </c:pt>
              <c:pt idx="7">
                <c:v>Office Machines
Technology</c:v>
              </c:pt>
              <c:pt idx="8">
                <c:v>Telephones and Communication
Technology</c:v>
              </c:pt>
            </c:strLit>
          </c:cat>
          <c:val>
            <c:numLit>
              <c:formatCode>General</c:formatCode>
              <c:ptCount val="9"/>
              <c:pt idx="0">
                <c:v>1138.98</c:v>
              </c:pt>
              <c:pt idx="1">
                <c:v>6639.23</c:v>
              </c:pt>
              <c:pt idx="2">
                <c:v>2994.61</c:v>
              </c:pt>
              <c:pt idx="3">
                <c:v>892.24</c:v>
              </c:pt>
              <c:pt idx="4">
                <c:v>3.85</c:v>
              </c:pt>
              <c:pt idx="5">
                <c:v>1589.63</c:v>
              </c:pt>
              <c:pt idx="6">
                <c:v>-722.28</c:v>
              </c:pt>
              <c:pt idx="7">
                <c:v>11018.89</c:v>
              </c:pt>
              <c:pt idx="8">
                <c:v>4488.22</c:v>
              </c:pt>
            </c:numLit>
          </c:val>
          <c:extLst>
            <c:ext xmlns:c16="http://schemas.microsoft.com/office/drawing/2014/chart" uri="{C3380CC4-5D6E-409C-BE32-E72D297353CC}">
              <c16:uniqueId val="{0000000A-CF51-4A2A-A015-C309D666AA16}"/>
            </c:ext>
          </c:extLst>
        </c:ser>
        <c:dLbls>
          <c:showLegendKey val="0"/>
          <c:showVal val="0"/>
          <c:showCatName val="0"/>
          <c:showSerName val="0"/>
          <c:showPercent val="0"/>
          <c:showBubbleSize val="0"/>
        </c:dLbls>
        <c:gapWidth val="115"/>
        <c:overlap val="-20"/>
        <c:axId val="588956992"/>
        <c:axId val="588955552"/>
      </c:barChart>
      <c:catAx>
        <c:axId val="588956992"/>
        <c:scaling>
          <c:orientation val="minMax"/>
        </c:scaling>
        <c:delete val="0"/>
        <c:axPos val="l"/>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8955552"/>
        <c:crosses val="autoZero"/>
        <c:auto val="1"/>
        <c:lblAlgn val="ctr"/>
        <c:lblOffset val="100"/>
        <c:noMultiLvlLbl val="0"/>
        <c:extLst>
          <c:ext xmlns:c15="http://schemas.microsoft.com/office/drawing/2012/chart" uri="{F40574EE-89B7-4290-83BB-5DA773EAF853}">
            <c15:numFmt c:formatCode="General" c:sourceLinked="1"/>
          </c:ext>
        </c:extLst>
      </c:catAx>
      <c:valAx>
        <c:axId val="588955552"/>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8956992"/>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[ABC COMPANY SALES REPORT_REGION_PRODUCT_CUSTOMER.xlsx]PivotChartTable15</c15:name>
        <c15:fmtId val="3"/>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Margin % each product sub category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gradFill flip="none" rotWithShape="1">
              <a:gsLst>
                <a:gs pos="14304">
                  <a:srgbClr val="D0E2F3"/>
                </a:gs>
                <a:gs pos="0">
                  <a:schemeClr val="bg1"/>
                </a:gs>
                <a:gs pos="48000">
                  <a:schemeClr val="accent5">
                    <a:lumMod val="97000"/>
                    <a:lumOff val="3000"/>
                  </a:schemeClr>
                </a:gs>
                <a:gs pos="100000">
                  <a:schemeClr val="accent5">
                    <a:lumMod val="60000"/>
                    <a:lumOff val="40000"/>
                  </a:schemeClr>
                </a:gs>
              </a:gsLst>
              <a:lin ang="16200000" scaled="1"/>
              <a:tileRect/>
            </a:grad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gradFill flip="none" rotWithShape="1">
              <a:gsLst>
                <a:gs pos="14304">
                  <a:srgbClr val="D0E2F3"/>
                </a:gs>
                <a:gs pos="0">
                  <a:schemeClr val="bg1"/>
                </a:gs>
                <a:gs pos="48000">
                  <a:schemeClr val="accent5">
                    <a:lumMod val="97000"/>
                    <a:lumOff val="3000"/>
                  </a:schemeClr>
                </a:gs>
                <a:gs pos="100000">
                  <a:schemeClr val="accent5">
                    <a:lumMod val="60000"/>
                    <a:lumOff val="40000"/>
                  </a:schemeClr>
                </a:gs>
              </a:gsLst>
              <a:lin ang="16200000" scaled="1"/>
              <a:tileRect/>
            </a:gradFill>
          </a:ln>
          <a:effectLst>
            <a:outerShdw blurRad="57150" dist="19050" dir="5400000" algn="ctr" rotWithShape="0">
              <a:srgbClr val="000000">
                <a:alpha val="63000"/>
              </a:srgbClr>
            </a:outerShdw>
          </a:effectLst>
        </c:spPr>
      </c:pivotFmt>
      <c:pivotFmt>
        <c:idx val="3"/>
        <c:spPr>
          <a:solidFill>
            <a:schemeClr val="accent1">
              <a:lumMod val="75000"/>
            </a:schemeClr>
          </a:solidFill>
          <a:ln>
            <a:gradFill flip="none" rotWithShape="1">
              <a:gsLst>
                <a:gs pos="14304">
                  <a:srgbClr val="D0E2F3"/>
                </a:gs>
                <a:gs pos="0">
                  <a:schemeClr val="bg1"/>
                </a:gs>
                <a:gs pos="48000">
                  <a:schemeClr val="accent5">
                    <a:lumMod val="97000"/>
                    <a:lumOff val="3000"/>
                  </a:schemeClr>
                </a:gs>
                <a:gs pos="100000">
                  <a:schemeClr val="accent5">
                    <a:lumMod val="60000"/>
                    <a:lumOff val="40000"/>
                  </a:schemeClr>
                </a:gs>
              </a:gsLst>
              <a:lin ang="16200000" scaled="1"/>
              <a:tileRect/>
            </a:gradFill>
          </a:ln>
          <a:effectLst>
            <a:outerShdw blurRad="57150" dist="19050" dir="5400000" algn="ctr" rotWithShape="0">
              <a:srgbClr val="000000">
                <a:alpha val="63000"/>
              </a:srgbClr>
            </a:outerShdw>
          </a:effectLst>
        </c:spPr>
      </c:pivotFmt>
      <c:pivotFmt>
        <c:idx val="4"/>
        <c:spPr>
          <a:solidFill>
            <a:schemeClr val="accent1">
              <a:lumMod val="75000"/>
            </a:schemeClr>
          </a:solidFill>
          <a:ln>
            <a:gradFill flip="none" rotWithShape="1">
              <a:gsLst>
                <a:gs pos="14304">
                  <a:srgbClr val="D0E2F3"/>
                </a:gs>
                <a:gs pos="0">
                  <a:schemeClr val="bg1"/>
                </a:gs>
                <a:gs pos="48000">
                  <a:schemeClr val="accent5">
                    <a:lumMod val="97000"/>
                    <a:lumOff val="3000"/>
                  </a:schemeClr>
                </a:gs>
                <a:gs pos="100000">
                  <a:schemeClr val="accent5">
                    <a:lumMod val="60000"/>
                    <a:lumOff val="40000"/>
                  </a:schemeClr>
                </a:gs>
              </a:gsLst>
              <a:lin ang="16200000" scaled="1"/>
              <a:tileRect/>
            </a:gradFill>
          </a:ln>
          <a:effectLst>
            <a:outerShdw blurRad="57150" dist="19050" dir="5400000" algn="ctr" rotWithShape="0">
              <a:srgbClr val="000000">
                <a:alpha val="63000"/>
              </a:srgbClr>
            </a:outerShdw>
          </a:effectLst>
        </c:spPr>
      </c:pivotFmt>
      <c:pivotFmt>
        <c:idx val="5"/>
        <c:spPr>
          <a:solidFill>
            <a:schemeClr val="accent1">
              <a:lumMod val="75000"/>
            </a:schemeClr>
          </a:solidFill>
          <a:ln>
            <a:gradFill flip="none" rotWithShape="1">
              <a:gsLst>
                <a:gs pos="14304">
                  <a:srgbClr val="D0E2F3"/>
                </a:gs>
                <a:gs pos="0">
                  <a:schemeClr val="bg1"/>
                </a:gs>
                <a:gs pos="48000">
                  <a:schemeClr val="accent5">
                    <a:lumMod val="97000"/>
                    <a:lumOff val="3000"/>
                  </a:schemeClr>
                </a:gs>
                <a:gs pos="100000">
                  <a:schemeClr val="accent5">
                    <a:lumMod val="60000"/>
                    <a:lumOff val="40000"/>
                  </a:schemeClr>
                </a:gs>
              </a:gsLst>
              <a:lin ang="16200000" scaled="1"/>
              <a:tileRect/>
            </a:gradFill>
          </a:ln>
          <a:effectLst>
            <a:outerShdw blurRad="57150" dist="19050" dir="5400000" algn="ctr" rotWithShape="0">
              <a:srgbClr val="000000">
                <a:alpha val="63000"/>
              </a:srgbClr>
            </a:outerShdw>
          </a:effectLst>
        </c:spPr>
      </c:pivotFmt>
      <c:pivotFmt>
        <c:idx val="6"/>
        <c:spPr>
          <a:solidFill>
            <a:schemeClr val="accent1">
              <a:lumMod val="75000"/>
            </a:schemeClr>
          </a:solidFill>
          <a:ln>
            <a:gradFill flip="none" rotWithShape="1">
              <a:gsLst>
                <a:gs pos="14304">
                  <a:srgbClr val="D0E2F3"/>
                </a:gs>
                <a:gs pos="0">
                  <a:schemeClr val="bg1"/>
                </a:gs>
                <a:gs pos="48000">
                  <a:schemeClr val="accent5">
                    <a:lumMod val="97000"/>
                    <a:lumOff val="3000"/>
                  </a:schemeClr>
                </a:gs>
                <a:gs pos="100000">
                  <a:schemeClr val="accent5">
                    <a:lumMod val="60000"/>
                    <a:lumOff val="40000"/>
                  </a:schemeClr>
                </a:gs>
              </a:gsLst>
              <a:lin ang="16200000" scaled="1"/>
              <a:tileRect/>
            </a:gradFill>
          </a:ln>
          <a:effectLst>
            <a:outerShdw blurRad="57150" dist="19050" dir="5400000" algn="ctr" rotWithShape="0">
              <a:srgbClr val="000000">
                <a:alpha val="63000"/>
              </a:srgbClr>
            </a:outerShdw>
          </a:effectLst>
        </c:spPr>
      </c:pivotFmt>
      <c:pivotFmt>
        <c:idx val="7"/>
        <c:spPr>
          <a:solidFill>
            <a:schemeClr val="accent1">
              <a:lumMod val="75000"/>
            </a:schemeClr>
          </a:solidFill>
          <a:ln>
            <a:gradFill flip="none" rotWithShape="1">
              <a:gsLst>
                <a:gs pos="14304">
                  <a:srgbClr val="D0E2F3"/>
                </a:gs>
                <a:gs pos="0">
                  <a:schemeClr val="bg1"/>
                </a:gs>
                <a:gs pos="48000">
                  <a:schemeClr val="accent5">
                    <a:lumMod val="97000"/>
                    <a:lumOff val="3000"/>
                  </a:schemeClr>
                </a:gs>
                <a:gs pos="100000">
                  <a:schemeClr val="accent5">
                    <a:lumMod val="60000"/>
                    <a:lumOff val="40000"/>
                  </a:schemeClr>
                </a:gs>
              </a:gsLst>
              <a:lin ang="16200000" scaled="1"/>
              <a:tileRect/>
            </a:gradFill>
          </a:ln>
          <a:effectLst>
            <a:outerShdw blurRad="57150" dist="19050" dir="5400000" algn="ctr" rotWithShape="0">
              <a:srgbClr val="000000">
                <a:alpha val="63000"/>
              </a:srgbClr>
            </a:outerShdw>
          </a:effectLst>
        </c:spPr>
      </c:pivotFmt>
      <c:pivotFmt>
        <c:idx val="8"/>
        <c:spPr>
          <a:solidFill>
            <a:schemeClr val="accent1">
              <a:lumMod val="75000"/>
            </a:schemeClr>
          </a:solidFill>
          <a:ln>
            <a:gradFill flip="none" rotWithShape="1">
              <a:gsLst>
                <a:gs pos="14304">
                  <a:srgbClr val="D0E2F3"/>
                </a:gs>
                <a:gs pos="0">
                  <a:schemeClr val="bg1"/>
                </a:gs>
                <a:gs pos="48000">
                  <a:schemeClr val="accent5">
                    <a:lumMod val="97000"/>
                    <a:lumOff val="3000"/>
                  </a:schemeClr>
                </a:gs>
                <a:gs pos="100000">
                  <a:schemeClr val="accent5">
                    <a:lumMod val="60000"/>
                    <a:lumOff val="40000"/>
                  </a:schemeClr>
                </a:gs>
              </a:gsLst>
              <a:lin ang="16200000" scaled="1"/>
              <a:tileRect/>
            </a:gradFill>
          </a:ln>
          <a:effectLst>
            <a:outerShdw blurRad="57150" dist="19050" dir="5400000" algn="ctr" rotWithShape="0">
              <a:srgbClr val="000000">
                <a:alpha val="63000"/>
              </a:srgbClr>
            </a:outerShdw>
          </a:effectLst>
        </c:spPr>
      </c:pivotFmt>
      <c:pivotFmt>
        <c:idx val="9"/>
        <c:spPr>
          <a:solidFill>
            <a:schemeClr val="accent1">
              <a:lumMod val="75000"/>
            </a:schemeClr>
          </a:solidFill>
          <a:ln>
            <a:gradFill flip="none" rotWithShape="1">
              <a:gsLst>
                <a:gs pos="14304">
                  <a:srgbClr val="D0E2F3"/>
                </a:gs>
                <a:gs pos="0">
                  <a:schemeClr val="bg1"/>
                </a:gs>
                <a:gs pos="48000">
                  <a:schemeClr val="accent5">
                    <a:lumMod val="97000"/>
                    <a:lumOff val="3000"/>
                  </a:schemeClr>
                </a:gs>
                <a:gs pos="100000">
                  <a:schemeClr val="accent5">
                    <a:lumMod val="60000"/>
                    <a:lumOff val="40000"/>
                  </a:schemeClr>
                </a:gs>
              </a:gsLst>
              <a:lin ang="16200000" scaled="1"/>
              <a:tileRect/>
            </a:gradFill>
          </a:ln>
          <a:effectLst>
            <a:outerShdw blurRad="57150" dist="19050" dir="5400000" algn="ctr" rotWithShape="0">
              <a:srgbClr val="000000">
                <a:alpha val="63000"/>
              </a:srgbClr>
            </a:outerShdw>
          </a:effectLst>
        </c:spPr>
      </c:pivotFmt>
      <c:pivotFmt>
        <c:idx val="10"/>
        <c:spPr>
          <a:solidFill>
            <a:schemeClr val="accent1">
              <a:lumMod val="75000"/>
            </a:schemeClr>
          </a:solidFill>
          <a:ln>
            <a:gradFill flip="none" rotWithShape="1">
              <a:gsLst>
                <a:gs pos="14304">
                  <a:srgbClr val="D0E2F3"/>
                </a:gs>
                <a:gs pos="0">
                  <a:schemeClr val="bg1"/>
                </a:gs>
                <a:gs pos="48000">
                  <a:schemeClr val="accent5">
                    <a:lumMod val="97000"/>
                    <a:lumOff val="3000"/>
                  </a:schemeClr>
                </a:gs>
                <a:gs pos="100000">
                  <a:schemeClr val="accent5">
                    <a:lumMod val="60000"/>
                    <a:lumOff val="40000"/>
                  </a:schemeClr>
                </a:gs>
              </a:gsLst>
              <a:lin ang="16200000" scaled="1"/>
              <a:tileRect/>
            </a:gradFill>
          </a:ln>
          <a:effectLst>
            <a:outerShdw blurRad="57150" dist="19050" dir="5400000" algn="ctr" rotWithShape="0">
              <a:srgbClr val="000000">
                <a:alpha val="63000"/>
              </a:srgbClr>
            </a:outerShdw>
          </a:effectLst>
        </c:spPr>
      </c:pivotFmt>
      <c:pivotFmt>
        <c:idx val="11"/>
        <c:spPr>
          <a:solidFill>
            <a:schemeClr val="accent1">
              <a:lumMod val="75000"/>
            </a:schemeClr>
          </a:solidFill>
          <a:ln>
            <a:gradFill flip="none" rotWithShape="1">
              <a:gsLst>
                <a:gs pos="14304">
                  <a:srgbClr val="D0E2F3"/>
                </a:gs>
                <a:gs pos="0">
                  <a:schemeClr val="bg1"/>
                </a:gs>
                <a:gs pos="48000">
                  <a:schemeClr val="accent5">
                    <a:lumMod val="97000"/>
                    <a:lumOff val="3000"/>
                  </a:schemeClr>
                </a:gs>
                <a:gs pos="100000">
                  <a:schemeClr val="accent5">
                    <a:lumMod val="60000"/>
                    <a:lumOff val="40000"/>
                  </a:schemeClr>
                </a:gs>
              </a:gsLst>
              <a:lin ang="16200000" scaled="1"/>
              <a:tileRect/>
            </a:gradFill>
          </a:ln>
          <a:effectLst>
            <a:outerShdw blurRad="57150" dist="19050" dir="5400000" algn="ctr" rotWithShape="0">
              <a:srgbClr val="000000">
                <a:alpha val="63000"/>
              </a:srgbClr>
            </a:outerShdw>
          </a:effectLst>
        </c:spPr>
      </c:pivotFmt>
      <c:pivotFmt>
        <c:idx val="12"/>
      </c:pivotFmt>
      <c:pivotFmt>
        <c:idx val="13"/>
      </c:pivotFmt>
      <c:pivotFmt>
        <c:idx val="14"/>
      </c:pivotFmt>
      <c:pivotFmt>
        <c:idx val="15"/>
      </c:pivotFmt>
    </c:pivotFmts>
    <c:plotArea>
      <c:layout>
        <c:manualLayout>
          <c:layoutTarget val="inner"/>
          <c:xMode val="edge"/>
          <c:yMode val="edge"/>
          <c:x val="0.19040114037905556"/>
          <c:y val="0.12191737759671004"/>
          <c:w val="0.71562229997673832"/>
          <c:h val="0.8090284247122872"/>
        </c:manualLayout>
      </c:layout>
      <c:barChart>
        <c:barDir val="bar"/>
        <c:grouping val="clustered"/>
        <c:varyColors val="0"/>
        <c:ser>
          <c:idx val="0"/>
          <c:order val="0"/>
          <c:tx>
            <c:v>Total</c:v>
          </c:tx>
          <c:spPr>
            <a:solidFill>
              <a:schemeClr val="accent1">
                <a:lumMod val="75000"/>
              </a:schemeClr>
            </a:solidFill>
            <a:ln>
              <a:gradFill flip="none" rotWithShape="1">
                <a:gsLst>
                  <a:gs pos="14304">
                    <a:srgbClr val="D0E2F3"/>
                  </a:gs>
                  <a:gs pos="0">
                    <a:schemeClr val="bg1"/>
                  </a:gs>
                  <a:gs pos="48000">
                    <a:schemeClr val="accent5">
                      <a:lumMod val="97000"/>
                      <a:lumOff val="3000"/>
                    </a:schemeClr>
                  </a:gs>
                  <a:gs pos="100000">
                    <a:schemeClr val="accent5">
                      <a:lumMod val="60000"/>
                      <a:lumOff val="40000"/>
                    </a:schemeClr>
                  </a:gs>
                </a:gsLst>
                <a:lin ang="16200000" scaled="1"/>
                <a:tileRect/>
              </a:gradFill>
            </a:ln>
            <a:effectLst>
              <a:outerShdw blurRad="57150" dist="19050" dir="5400000" algn="ctr" rotWithShape="0">
                <a:srgbClr val="000000">
                  <a:alpha val="63000"/>
                </a:srgbClr>
              </a:outerShdw>
            </a:effectLst>
          </c:spPr>
          <c:invertIfNegative val="0"/>
          <c:cat>
            <c:strLit>
              <c:ptCount val="10"/>
              <c:pt idx="0">
                <c:v>Storage &amp; Organization</c:v>
              </c:pt>
              <c:pt idx="1">
                <c:v>Computer Peripherals</c:v>
              </c:pt>
              <c:pt idx="2">
                <c:v>Labels</c:v>
              </c:pt>
              <c:pt idx="3">
                <c:v>Envelopes</c:v>
              </c:pt>
              <c:pt idx="4">
                <c:v>Office Furnishings</c:v>
              </c:pt>
              <c:pt idx="5">
                <c:v>Paper</c:v>
              </c:pt>
              <c:pt idx="6">
                <c:v>Binders and Binder Accessories</c:v>
              </c:pt>
              <c:pt idx="7">
                <c:v>Telephones and Communication</c:v>
              </c:pt>
              <c:pt idx="8">
                <c:v>Appliances</c:v>
              </c:pt>
              <c:pt idx="9">
                <c:v>Office Machines</c:v>
              </c:pt>
            </c:strLit>
          </c:cat>
          <c:val>
            <c:numLit>
              <c:formatCode>0.00%</c:formatCode>
              <c:ptCount val="10"/>
              <c:pt idx="0">
                <c:v>-0.11242293013641409</c:v>
              </c:pt>
              <c:pt idx="1">
                <c:v>-2.8651365152580776E-2</c:v>
              </c:pt>
              <c:pt idx="2">
                <c:v>1.527215980470676E-4</c:v>
              </c:pt>
              <c:pt idx="3">
                <c:v>3.5393329517276778E-2</c:v>
              </c:pt>
              <c:pt idx="4">
                <c:v>4.5180998894454302E-2</c:v>
              </c:pt>
              <c:pt idx="5">
                <c:v>6.3057359455470155E-2</c:v>
              </c:pt>
              <c:pt idx="6">
                <c:v>0.11879003239681277</c:v>
              </c:pt>
              <c:pt idx="7">
                <c:v>0.17803847552904151</c:v>
              </c:pt>
              <c:pt idx="8">
                <c:v>0.26336462737715133</c:v>
              </c:pt>
              <c:pt idx="9">
                <c:v>0.43709675052074093</c:v>
              </c:pt>
            </c:numLit>
          </c:val>
          <c:extLst>
            <c:ext xmlns:c16="http://schemas.microsoft.com/office/drawing/2014/chart" uri="{C3380CC4-5D6E-409C-BE32-E72D297353CC}">
              <c16:uniqueId val="{00000002-DF9D-4253-8AF6-0C6047FC0220}"/>
            </c:ext>
          </c:extLst>
        </c:ser>
        <c:dLbls>
          <c:dLblPos val="outEnd"/>
          <c:showLegendKey val="0"/>
          <c:showVal val="0"/>
          <c:showCatName val="0"/>
          <c:showSerName val="0"/>
          <c:showPercent val="0"/>
          <c:showBubbleSize val="0"/>
        </c:dLbls>
        <c:gapWidth val="115"/>
        <c:overlap val="-20"/>
        <c:axId val="610129344"/>
        <c:axId val="610130784"/>
      </c:barChart>
      <c:catAx>
        <c:axId val="610129344"/>
        <c:scaling>
          <c:orientation val="minMax"/>
        </c:scaling>
        <c:delete val="1"/>
        <c:axPos val="l"/>
        <c:numFmt formatCode="General" sourceLinked="0"/>
        <c:majorTickMark val="none"/>
        <c:minorTickMark val="none"/>
        <c:tickLblPos val="nextTo"/>
        <c:crossAx val="610130784"/>
        <c:crosses val="autoZero"/>
        <c:auto val="1"/>
        <c:lblAlgn val="ctr"/>
        <c:lblOffset val="100"/>
        <c:noMultiLvlLbl val="0"/>
        <c:extLst>
          <c:ext xmlns:c15="http://schemas.microsoft.com/office/drawing/2012/chart" uri="{F40574EE-89B7-4290-83BB-5DA773EAF853}">
            <c15:numFmt c:formatCode="General" c:sourceLinked="1"/>
          </c:ext>
        </c:extLst>
      </c:catAx>
      <c:valAx>
        <c:axId val="610130784"/>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0129344"/>
        <c:crosses val="autoZero"/>
        <c:crossBetween val="between"/>
        <c:extLst>
          <c:ext xmlns:c15="http://schemas.microsoft.com/office/drawing/2012/chart" uri="{F40574EE-89B7-4290-83BB-5DA773EAF853}">
            <c15:numFmt c:formatCode="0.00%" c:sourceLinked="1"/>
          </c:ext>
        </c:extLst>
      </c:valAx>
      <c:dTable>
        <c:showHorzBorder val="1"/>
        <c:showVertBorder val="1"/>
        <c:showOutline val="0"/>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[ABC COMPANY SALES REPORT_REGION_PRODUCT_CUSTOMER.xlsx]PivotChartTable25</c15:name>
        <c15:fmtId val="0"/>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to order quantity ratio</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C00000"/>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v>west profit to order quantity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7.7396493799323567</c:v>
              </c:pt>
            </c:numLit>
          </c:val>
          <c:extLst>
            <c:ext xmlns:c16="http://schemas.microsoft.com/office/drawing/2014/chart" uri="{C3380CC4-5D6E-409C-BE32-E72D297353CC}">
              <c16:uniqueId val="{0000000D-D799-4118-8DAA-07BF38D39747}"/>
            </c:ext>
          </c:extLst>
        </c:ser>
        <c:ser>
          <c:idx val="1"/>
          <c:order val="1"/>
          <c:tx>
            <c:v>Prarie profit to order quantity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3.1695926616915422</c:v>
              </c:pt>
            </c:numLit>
          </c:val>
          <c:extLst>
            <c:ext xmlns:c16="http://schemas.microsoft.com/office/drawing/2014/chart" uri="{C3380CC4-5D6E-409C-BE32-E72D297353CC}">
              <c16:uniqueId val="{0000000E-D799-4118-8DAA-07BF38D39747}"/>
            </c:ext>
          </c:extLst>
        </c:ser>
        <c:ser>
          <c:idx val="2"/>
          <c:order val="2"/>
          <c:tx>
            <c:v>ontario profit to order quantity</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10.534588382783118</c:v>
              </c:pt>
            </c:numLit>
          </c:val>
          <c:extLst>
            <c:ext xmlns:c16="http://schemas.microsoft.com/office/drawing/2014/chart" uri="{C3380CC4-5D6E-409C-BE32-E72D297353CC}">
              <c16:uniqueId val="{0000000F-D799-4118-8DAA-07BF38D39747}"/>
            </c:ext>
          </c:extLst>
        </c:ser>
        <c:ser>
          <c:idx val="3"/>
          <c:order val="3"/>
          <c:tx>
            <c:v>nunavut profit to order quantity</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0.99831111111111115</c:v>
              </c:pt>
            </c:numLit>
          </c:val>
          <c:extLst>
            <c:ext xmlns:c16="http://schemas.microsoft.com/office/drawing/2014/chart" uri="{C3380CC4-5D6E-409C-BE32-E72D297353CC}">
              <c16:uniqueId val="{00000010-D799-4118-8DAA-07BF38D39747}"/>
            </c:ext>
          </c:extLst>
        </c:ser>
        <c:ser>
          <c:idx val="4"/>
          <c:order val="4"/>
          <c:tx>
            <c:v>northwest profit to order quantity</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799-4118-8DAA-07BF38D39747}"/>
              </c:ext>
            </c:extLst>
          </c:dPt>
          <c:cat>
            <c:strLit>
              <c:ptCount val="1"/>
              <c:pt idx="0">
                <c:v>Total</c:v>
              </c:pt>
            </c:strLit>
          </c:cat>
          <c:val>
            <c:numLit>
              <c:formatCode>General</c:formatCode>
              <c:ptCount val="1"/>
              <c:pt idx="0">
                <c:v>17.855581304006282</c:v>
              </c:pt>
            </c:numLit>
          </c:val>
          <c:extLst>
            <c:ext xmlns:c16="http://schemas.microsoft.com/office/drawing/2014/chart" uri="{C3380CC4-5D6E-409C-BE32-E72D297353CC}">
              <c16:uniqueId val="{00000011-D799-4118-8DAA-07BF38D39747}"/>
            </c:ext>
          </c:extLst>
        </c:ser>
        <c:ser>
          <c:idx val="5"/>
          <c:order val="5"/>
          <c:tx>
            <c:v> atlantic profit to order quantity ratio</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5.3119619891397543</c:v>
              </c:pt>
            </c:numLit>
          </c:val>
          <c:extLst>
            <c:ext xmlns:c16="http://schemas.microsoft.com/office/drawing/2014/chart" uri="{C3380CC4-5D6E-409C-BE32-E72D297353CC}">
              <c16:uniqueId val="{00000012-D799-4118-8DAA-07BF38D39747}"/>
            </c:ext>
          </c:extLst>
        </c:ser>
        <c:dLbls>
          <c:dLblPos val="outEnd"/>
          <c:showLegendKey val="0"/>
          <c:showVal val="0"/>
          <c:showCatName val="0"/>
          <c:showSerName val="0"/>
          <c:showPercent val="0"/>
          <c:showBubbleSize val="0"/>
        </c:dLbls>
        <c:gapWidth val="100"/>
        <c:overlap val="-24"/>
        <c:axId val="614795839"/>
        <c:axId val="614791159"/>
      </c:barChart>
      <c:catAx>
        <c:axId val="6147958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4791159"/>
        <c:crosses val="autoZero"/>
        <c:auto val="1"/>
        <c:lblAlgn val="ctr"/>
        <c:lblOffset val="100"/>
        <c:noMultiLvlLbl val="0"/>
      </c:catAx>
      <c:valAx>
        <c:axId val="614791159"/>
        <c:scaling>
          <c:orientation val="minMax"/>
        </c:scaling>
        <c:delete val="1"/>
        <c:axPos val="l"/>
        <c:numFmt formatCode="General" sourceLinked="1"/>
        <c:majorTickMark val="none"/>
        <c:minorTickMark val="none"/>
        <c:tickLblPos val="nextTo"/>
        <c:crossAx val="6147958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400" b="1">
                <a:solidFill>
                  <a:schemeClr val="bg1"/>
                </a:solidFill>
              </a:rPr>
              <a:t>   Trending product sub category ln each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mpd="dbl">
            <a:solidFill>
              <a:schemeClr val="bg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A5C7E"/>
          </a:solidFill>
          <a:ln w="25400" cmpd="dbl">
            <a:solidFill>
              <a:schemeClr val="bg1"/>
            </a:solidFill>
          </a:ln>
          <a:effectLst/>
        </c:spPr>
      </c:pivotFmt>
      <c:pivotFmt>
        <c:idx val="9"/>
        <c:spPr>
          <a:solidFill>
            <a:srgbClr val="92D050"/>
          </a:solidFill>
          <a:ln>
            <a:noFill/>
          </a:ln>
          <a:effectLst/>
        </c:spPr>
      </c:pivotFmt>
      <c:pivotFmt>
        <c:idx val="10"/>
        <c:spPr>
          <a:solidFill>
            <a:srgbClr val="C00000"/>
          </a:solidFill>
          <a:ln w="25400" cmpd="dbl">
            <a:solidFill>
              <a:schemeClr val="bg1"/>
            </a:solidFill>
          </a:ln>
          <a:effectLst/>
        </c:spPr>
      </c:pivotFmt>
      <c:pivotFmt>
        <c:idx val="11"/>
        <c:spPr>
          <a:solidFill>
            <a:srgbClr val="FF6600"/>
          </a:solidFill>
          <a:ln w="25400" cmpd="dbl">
            <a:solidFill>
              <a:schemeClr val="bg1"/>
            </a:solidFill>
          </a:ln>
          <a:effectLst/>
        </c:spPr>
      </c:pivotFmt>
      <c:pivotFmt>
        <c:idx val="12"/>
        <c:spPr>
          <a:solidFill>
            <a:srgbClr val="2DC5FB"/>
          </a:solidFill>
          <a:ln>
            <a:noFill/>
          </a:ln>
          <a:effectLst/>
        </c:spPr>
      </c:pivotFmt>
      <c:pivotFmt>
        <c:idx val="13"/>
        <c:spPr>
          <a:solidFill>
            <a:srgbClr val="7030A0"/>
          </a:solidFill>
          <a:ln w="25400" cmpd="dbl">
            <a:solidFill>
              <a:schemeClr val="bg1"/>
            </a:solidFill>
          </a:ln>
          <a:effectLst/>
        </c:spPr>
      </c:pivotFmt>
      <c:pivotFmt>
        <c:idx val="14"/>
        <c:spPr>
          <a:solidFill>
            <a:schemeClr val="accent2">
              <a:lumMod val="40000"/>
              <a:lumOff val="60000"/>
            </a:schemeClr>
          </a:solidFill>
          <a:ln w="25400" cmpd="dbl">
            <a:solidFill>
              <a:schemeClr val="bg1"/>
            </a:solidFill>
          </a:ln>
          <a:effectLst/>
        </c:spPr>
      </c:pivotFmt>
      <c:pivotFmt>
        <c:idx val="15"/>
        <c:spPr>
          <a:solidFill>
            <a:schemeClr val="bg1">
              <a:lumMod val="50000"/>
            </a:schemeClr>
          </a:solidFill>
          <a:ln>
            <a:noFill/>
          </a:ln>
          <a:effectLst/>
        </c:spPr>
      </c:pivotFmt>
      <c:pivotFmt>
        <c:idx val="16"/>
        <c:spPr>
          <a:solidFill>
            <a:srgbClr val="CB31FB"/>
          </a:solidFill>
          <a:ln w="25400" cmpd="dbl">
            <a:solidFill>
              <a:schemeClr val="bg1"/>
            </a:solidFill>
          </a:ln>
          <a:effectLst/>
        </c:spPr>
      </c:pivotFmt>
      <c:pivotFmt>
        <c:idx val="17"/>
        <c:spPr>
          <a:solidFill>
            <a:srgbClr val="7030A0"/>
          </a:solidFill>
          <a:ln w="25400" cmpd="dbl">
            <a:solidFill>
              <a:schemeClr val="bg1"/>
            </a:solidFill>
          </a:ln>
          <a:effectLst/>
        </c:spPr>
      </c:pivotFmt>
      <c:pivotFmt>
        <c:idx val="18"/>
        <c:spPr>
          <a:solidFill>
            <a:srgbClr val="FAF892"/>
          </a:solidFill>
          <a:ln w="25400" cmpd="dbl">
            <a:solidFill>
              <a:schemeClr val="bg1"/>
            </a:solidFill>
          </a:ln>
          <a:effectLst/>
        </c:spPr>
      </c:pivotFmt>
      <c:pivotFmt>
        <c:idx val="19"/>
        <c:spPr>
          <a:solidFill>
            <a:schemeClr val="accent6">
              <a:lumMod val="60000"/>
              <a:lumOff val="40000"/>
            </a:schemeClr>
          </a:solidFill>
          <a:ln w="25400" cmpd="dbl">
            <a:solidFill>
              <a:schemeClr val="bg1"/>
            </a:solidFill>
          </a:ln>
          <a:effectLst/>
        </c:spPr>
      </c:pivotFmt>
    </c:pivotFmts>
    <c:plotArea>
      <c:layout>
        <c:manualLayout>
          <c:layoutTarget val="inner"/>
          <c:xMode val="edge"/>
          <c:yMode val="edge"/>
          <c:x val="9.3163258592905779E-2"/>
          <c:y val="0.12747082423132827"/>
          <c:w val="0.70640832238432716"/>
          <c:h val="0.75642663301235258"/>
        </c:manualLayout>
      </c:layout>
      <c:barChart>
        <c:barDir val="col"/>
        <c:grouping val="clustered"/>
        <c:varyColors val="0"/>
        <c:ser>
          <c:idx val="0"/>
          <c:order val="0"/>
          <c:tx>
            <c:v>Total</c:v>
          </c:tx>
          <c:spPr>
            <a:solidFill>
              <a:schemeClr val="accent1"/>
            </a:solidFill>
            <a:ln w="25400" cmpd="dbl">
              <a:solidFill>
                <a:schemeClr val="bg1"/>
              </a:solidFill>
            </a:ln>
            <a:effectLst/>
          </c:spPr>
          <c:invertIfNegative val="0"/>
          <c:dPt>
            <c:idx val="0"/>
            <c:invertIfNegative val="0"/>
            <c:bubble3D val="0"/>
            <c:spPr>
              <a:solidFill>
                <a:srgbClr val="FA5C7E"/>
              </a:solidFill>
              <a:ln w="25400" cmpd="dbl">
                <a:solidFill>
                  <a:schemeClr val="bg1"/>
                </a:solidFill>
              </a:ln>
              <a:effectLst/>
            </c:spPr>
            <c:extLst>
              <c:ext xmlns:c16="http://schemas.microsoft.com/office/drawing/2014/chart" uri="{C3380CC4-5D6E-409C-BE32-E72D297353CC}">
                <c16:uniqueId val="{00000009-EF50-495D-9433-4A61DCC19FEC}"/>
              </c:ext>
            </c:extLst>
          </c:dPt>
          <c:dPt>
            <c:idx val="1"/>
            <c:invertIfNegative val="0"/>
            <c:bubble3D val="0"/>
            <c:spPr>
              <a:solidFill>
                <a:srgbClr val="FF6600"/>
              </a:solidFill>
              <a:ln w="25400" cmpd="dbl">
                <a:solidFill>
                  <a:schemeClr val="bg1"/>
                </a:solidFill>
              </a:ln>
              <a:effectLst/>
            </c:spPr>
            <c:extLst>
              <c:ext xmlns:c16="http://schemas.microsoft.com/office/drawing/2014/chart" uri="{C3380CC4-5D6E-409C-BE32-E72D297353CC}">
                <c16:uniqueId val="{0000000A-EF50-495D-9433-4A61DCC19FEC}"/>
              </c:ext>
            </c:extLst>
          </c:dPt>
          <c:dPt>
            <c:idx val="2"/>
            <c:invertIfNegative val="0"/>
            <c:bubble3D val="0"/>
            <c:spPr>
              <a:solidFill>
                <a:srgbClr val="FAF892"/>
              </a:solidFill>
              <a:ln w="25400" cmpd="dbl">
                <a:solidFill>
                  <a:schemeClr val="bg1"/>
                </a:solidFill>
              </a:ln>
              <a:effectLst/>
            </c:spPr>
            <c:extLst>
              <c:ext xmlns:c16="http://schemas.microsoft.com/office/drawing/2014/chart" uri="{C3380CC4-5D6E-409C-BE32-E72D297353CC}">
                <c16:uniqueId val="{0000000B-EF50-495D-9433-4A61DCC19FEC}"/>
              </c:ext>
            </c:extLst>
          </c:dPt>
          <c:dPt>
            <c:idx val="3"/>
            <c:invertIfNegative val="0"/>
            <c:bubble3D val="0"/>
            <c:spPr>
              <a:solidFill>
                <a:srgbClr val="92D050"/>
              </a:solidFill>
              <a:ln>
                <a:noFill/>
              </a:ln>
              <a:effectLst/>
            </c:spPr>
            <c:extLst>
              <c:ext xmlns:c16="http://schemas.microsoft.com/office/drawing/2014/chart" uri="{C3380CC4-5D6E-409C-BE32-E72D297353CC}">
                <c16:uniqueId val="{0000000C-EF50-495D-9433-4A61DCC19FEC}"/>
              </c:ext>
            </c:extLst>
          </c:dPt>
          <c:dPt>
            <c:idx val="4"/>
            <c:invertIfNegative val="0"/>
            <c:bubble3D val="0"/>
            <c:spPr>
              <a:solidFill>
                <a:schemeClr val="accent2">
                  <a:lumMod val="40000"/>
                  <a:lumOff val="60000"/>
                </a:schemeClr>
              </a:solidFill>
              <a:ln w="25400" cmpd="dbl">
                <a:solidFill>
                  <a:schemeClr val="bg1"/>
                </a:solidFill>
              </a:ln>
              <a:effectLst/>
            </c:spPr>
            <c:extLst>
              <c:ext xmlns:c16="http://schemas.microsoft.com/office/drawing/2014/chart" uri="{C3380CC4-5D6E-409C-BE32-E72D297353CC}">
                <c16:uniqueId val="{0000000D-EF50-495D-9433-4A61DCC19FEC}"/>
              </c:ext>
            </c:extLst>
          </c:dPt>
          <c:cat>
            <c:strLit>
              <c:ptCount val="5"/>
              <c:pt idx="0">
                <c:v>Binders and Binder Accessories</c:v>
              </c:pt>
              <c:pt idx="1">
                <c:v>Appliances</c:v>
              </c:pt>
              <c:pt idx="2">
                <c:v>Storage &amp; Organization</c:v>
              </c:pt>
              <c:pt idx="3">
                <c:v>Office Machines</c:v>
              </c:pt>
              <c:pt idx="4">
                <c:v>Envelopes</c:v>
              </c:pt>
            </c:strLit>
          </c:cat>
          <c:val>
            <c:numLit>
              <c:formatCode>General</c:formatCode>
              <c:ptCount val="5"/>
              <c:pt idx="0">
                <c:v>25</c:v>
              </c:pt>
              <c:pt idx="1">
                <c:v>11</c:v>
              </c:pt>
              <c:pt idx="2">
                <c:v>10</c:v>
              </c:pt>
              <c:pt idx="3">
                <c:v>6</c:v>
              </c:pt>
              <c:pt idx="4">
                <c:v>4</c:v>
              </c:pt>
            </c:numLit>
          </c:val>
          <c:extLst>
            <c:ext xmlns:c16="http://schemas.microsoft.com/office/drawing/2014/chart" uri="{C3380CC4-5D6E-409C-BE32-E72D297353CC}">
              <c16:uniqueId val="{00000002-EF50-495D-9433-4A61DCC19FEC}"/>
            </c:ext>
          </c:extLst>
        </c:ser>
        <c:dLbls>
          <c:dLblPos val="inEnd"/>
          <c:showLegendKey val="0"/>
          <c:showVal val="0"/>
          <c:showCatName val="0"/>
          <c:showSerName val="0"/>
          <c:showPercent val="0"/>
          <c:showBubbleSize val="0"/>
        </c:dLbls>
        <c:gapWidth val="53"/>
        <c:overlap val="-22"/>
        <c:axId val="355681055"/>
        <c:axId val="355672775"/>
      </c:barChart>
      <c:catAx>
        <c:axId val="355681055"/>
        <c:scaling>
          <c:orientation val="minMax"/>
        </c:scaling>
        <c:delete val="1"/>
        <c:axPos val="b"/>
        <c:numFmt formatCode="General" sourceLinked="0"/>
        <c:majorTickMark val="out"/>
        <c:minorTickMark val="none"/>
        <c:tickLblPos val="nextTo"/>
        <c:crossAx val="355672775"/>
        <c:crosses val="autoZero"/>
        <c:auto val="1"/>
        <c:lblAlgn val="ctr"/>
        <c:lblOffset val="100"/>
        <c:noMultiLvlLbl val="0"/>
        <c:extLst>
          <c:ext xmlns:c15="http://schemas.microsoft.com/office/drawing/2012/chart" uri="{F40574EE-89B7-4290-83BB-5DA773EAF853}">
            <c15:numFmt c:formatCode="General" c:sourceLinked="1"/>
          </c:ext>
        </c:extLst>
      </c:catAx>
      <c:valAx>
        <c:axId val="355672775"/>
        <c:scaling>
          <c:orientation val="minMax"/>
        </c:scaling>
        <c:delete val="0"/>
        <c:axPos val="l"/>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5681055"/>
        <c:crosses val="autoZero"/>
        <c:crossBetween val="between"/>
        <c:extLst>
          <c:ext xmlns:c15="http://schemas.microsoft.com/office/drawing/2012/chart" uri="{F40574EE-89B7-4290-83BB-5DA773EAF853}">
            <c15:numFmt c:formatCode="General" c:sourceLinked="1"/>
          </c:ext>
        </c:extLs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[ABC COMPANY SALES REPORT_REGION_PRODUCT_CUSTOMER.xlsx]PivotChartTable28</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5 Customer that given most profit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chemeClr val="accent4">
              <a:lumMod val="75000"/>
            </a:schemeClr>
          </a:solidFill>
          <a:ln>
            <a:noFill/>
          </a:ln>
          <a:effectLst/>
        </c:spPr>
      </c:pivotFmt>
      <c:pivotFmt>
        <c:idx val="3"/>
        <c:spPr>
          <a:solidFill>
            <a:srgbClr val="00B050"/>
          </a:solidFill>
          <a:ln>
            <a:noFill/>
          </a:ln>
          <a:effectLst/>
        </c:spPr>
      </c:pivotFmt>
      <c:pivotFmt>
        <c:idx val="4"/>
        <c:spPr>
          <a:solidFill>
            <a:schemeClr val="bg1">
              <a:lumMod val="5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50000"/>
            </a:schemeClr>
          </a:solidFill>
          <a:ln>
            <a:noFill/>
          </a:ln>
          <a:effectLst/>
        </c:spPr>
      </c:pivotFmt>
      <c:pivotFmt>
        <c:idx val="7"/>
        <c:spPr>
          <a:solidFill>
            <a:srgbClr val="00B050"/>
          </a:solidFill>
          <a:ln>
            <a:noFill/>
          </a:ln>
          <a:effectLst/>
        </c:spPr>
      </c:pivotFmt>
      <c:pivotFmt>
        <c:idx val="8"/>
        <c:spPr>
          <a:solidFill>
            <a:schemeClr val="accent4">
              <a:lumMod val="75000"/>
            </a:schemeClr>
          </a:solidFill>
          <a:ln>
            <a:noFill/>
          </a:ln>
          <a:effectLst/>
        </c:spPr>
      </c:pivotFmt>
      <c:pivotFmt>
        <c:idx val="9"/>
        <c:spPr>
          <a:solidFill>
            <a:srgbClr val="C0000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tx1"/>
          </a:solidFill>
          <a:ln>
            <a:noFill/>
          </a:ln>
          <a:effectLst/>
        </c:spPr>
      </c:pivotFmt>
      <c:pivotFmt>
        <c:idx val="12"/>
        <c:spPr>
          <a:solidFill>
            <a:srgbClr val="00B050"/>
          </a:solidFill>
          <a:ln>
            <a:noFill/>
          </a:ln>
          <a:effectLst/>
        </c:spPr>
      </c:pivotFmt>
      <c:pivotFmt>
        <c:idx val="13"/>
        <c:spPr>
          <a:solidFill>
            <a:srgbClr val="00FF99"/>
          </a:solidFill>
          <a:ln>
            <a:noFill/>
          </a:ln>
          <a:effectLst/>
        </c:spPr>
      </c:pivotFmt>
      <c:pivotFmt>
        <c:idx val="14"/>
        <c:spPr>
          <a:solidFill>
            <a:srgbClr val="C00000"/>
          </a:solidFill>
          <a:ln>
            <a:noFill/>
          </a:ln>
          <a:effectLst/>
        </c:spPr>
      </c:pivotFmt>
      <c:pivotFmt>
        <c:idx val="15"/>
        <c:spPr>
          <a:solidFill>
            <a:srgbClr val="FF9900"/>
          </a:solidFill>
          <a:ln>
            <a:noFill/>
          </a:ln>
          <a:effectLst/>
        </c:spPr>
      </c:pivotFmt>
      <c:pivotFmt>
        <c:idx val="16"/>
        <c:spPr>
          <a:solidFill>
            <a:srgbClr val="7030A0"/>
          </a:solidFill>
          <a:ln>
            <a:noFill/>
          </a:ln>
          <a:effectLst/>
        </c:spPr>
      </c:pivotFmt>
      <c:pivotFmt>
        <c:idx val="17"/>
        <c:spPr>
          <a:solidFill>
            <a:srgbClr val="FF00FF"/>
          </a:solidFill>
          <a:ln>
            <a:noFill/>
          </a:ln>
          <a:effectLst/>
        </c:spPr>
      </c:pivotFmt>
      <c:pivotFmt>
        <c:idx val="18"/>
        <c:spPr>
          <a:solidFill>
            <a:srgbClr val="00FFFF"/>
          </a:solidFill>
          <a:ln>
            <a:noFill/>
          </a:ln>
          <a:effectLst/>
        </c:spPr>
      </c:pivotFmt>
      <c:pivotFmt>
        <c:idx val="19"/>
        <c:spPr>
          <a:solidFill>
            <a:srgbClr val="9933FF"/>
          </a:solidFill>
          <a:ln>
            <a:noFill/>
          </a:ln>
          <a:effectLst/>
        </c:spPr>
      </c:pivotFmt>
      <c:pivotFmt>
        <c:idx val="20"/>
        <c:spPr>
          <a:solidFill>
            <a:schemeClr val="accent4">
              <a:lumMod val="60000"/>
              <a:lumOff val="40000"/>
            </a:schemeClr>
          </a:solidFill>
          <a:ln>
            <a:noFill/>
          </a:ln>
          <a:effectLst/>
        </c:spPr>
      </c:pivotFmt>
      <c:pivotFmt>
        <c:idx val="21"/>
        <c:spPr>
          <a:solidFill>
            <a:schemeClr val="accent2">
              <a:lumMod val="40000"/>
              <a:lumOff val="60000"/>
            </a:schemeClr>
          </a:solidFill>
          <a:ln>
            <a:noFill/>
          </a:ln>
          <a:effectLst/>
        </c:spPr>
      </c:pivotFmt>
      <c:pivotFmt>
        <c:idx val="22"/>
        <c:spPr>
          <a:solidFill>
            <a:srgbClr val="00B050"/>
          </a:solidFill>
          <a:ln>
            <a:noFill/>
          </a:ln>
          <a:effectLst/>
        </c:spPr>
      </c:pivotFmt>
      <c:pivotFmt>
        <c:idx val="23"/>
        <c:spPr>
          <a:solidFill>
            <a:srgbClr val="FFFF00"/>
          </a:solidFill>
          <a:ln>
            <a:noFill/>
          </a:ln>
          <a:effectLst/>
        </c:spPr>
      </c:pivotFmt>
      <c:pivotFmt>
        <c:idx val="24"/>
        <c:spPr>
          <a:solidFill>
            <a:schemeClr val="accent4">
              <a:lumMod val="50000"/>
            </a:schemeClr>
          </a:solidFill>
          <a:ln>
            <a:noFill/>
          </a:ln>
          <a:effectLst/>
        </c:spPr>
      </c:pivotFmt>
      <c:pivotFmt>
        <c:idx val="25"/>
        <c:spPr>
          <a:solidFill>
            <a:srgbClr val="FFAA71"/>
          </a:solidFill>
          <a:ln>
            <a:noFill/>
          </a:ln>
          <a:effectLst/>
        </c:spPr>
      </c:pivotFmt>
      <c:pivotFmt>
        <c:idx val="26"/>
        <c:spPr>
          <a:solidFill>
            <a:schemeClr val="accent6">
              <a:lumMod val="60000"/>
              <a:lumOff val="40000"/>
            </a:schemeClr>
          </a:solidFill>
          <a:ln>
            <a:noFill/>
          </a:ln>
          <a:effectLst/>
        </c:spPr>
      </c:pivotFmt>
      <c:pivotFmt>
        <c:idx val="27"/>
        <c:spPr>
          <a:gradFill flip="none" rotWithShape="1">
            <a:gsLst>
              <a:gs pos="0">
                <a:srgbClr val="424541">
                  <a:tint val="66000"/>
                  <a:satMod val="160000"/>
                </a:srgbClr>
              </a:gs>
              <a:gs pos="50000">
                <a:srgbClr val="424541">
                  <a:tint val="44500"/>
                  <a:satMod val="160000"/>
                </a:srgbClr>
              </a:gs>
              <a:gs pos="100000">
                <a:srgbClr val="424541">
                  <a:tint val="23500"/>
                  <a:satMod val="160000"/>
                </a:srgbClr>
              </a:gs>
            </a:gsLst>
            <a:lin ang="18900000" scaled="1"/>
            <a:tileRect/>
          </a:gradFill>
          <a:ln>
            <a:noFill/>
          </a:ln>
          <a:effectLst/>
        </c:spPr>
      </c:pivotFmt>
      <c:pivotFmt>
        <c:idx val="28"/>
        <c:spPr>
          <a:solidFill>
            <a:schemeClr val="bg1"/>
          </a:solidFill>
          <a:ln>
            <a:noFill/>
          </a:ln>
          <a:effectLst/>
        </c:spPr>
      </c:pivotFmt>
      <c:pivotFmt>
        <c:idx val="29"/>
        <c:spPr>
          <a:solidFill>
            <a:schemeClr val="accent4"/>
          </a:solidFill>
          <a:ln>
            <a:noFill/>
          </a:ln>
          <a:effectLst/>
        </c:spPr>
      </c:pivotFmt>
      <c:pivotFmt>
        <c:idx val="30"/>
        <c:spPr>
          <a:solidFill>
            <a:srgbClr val="CB31FB">
              <a:alpha val="32157"/>
            </a:srgbClr>
          </a:solidFill>
          <a:ln>
            <a:noFill/>
          </a:ln>
          <a:effectLst/>
        </c:spPr>
      </c:pivotFmt>
      <c:pivotFmt>
        <c:idx val="31"/>
        <c:spPr>
          <a:solidFill>
            <a:srgbClr val="C8FAFC"/>
          </a:solidFill>
          <a:ln>
            <a:noFill/>
          </a:ln>
          <a:effectLst/>
        </c:spPr>
      </c:pivotFmt>
      <c:pivotFmt>
        <c:idx val="32"/>
        <c:spPr>
          <a:solidFill>
            <a:srgbClr val="FFAA71"/>
          </a:solidFill>
          <a:ln>
            <a:noFill/>
          </a:ln>
          <a:effectLst/>
        </c:spPr>
      </c:pivotFmt>
      <c:pivotFmt>
        <c:idx val="33"/>
        <c:spPr>
          <a:solidFill>
            <a:srgbClr val="E76D47">
              <a:alpha val="45882"/>
            </a:srgbClr>
          </a:solidFill>
          <a:ln>
            <a:noFill/>
          </a:ln>
          <a:effectLst/>
        </c:spPr>
      </c:pivotFmt>
      <c:pivotFmt>
        <c:idx val="34"/>
        <c:spPr>
          <a:solidFill>
            <a:srgbClr val="B46D68"/>
          </a:solidFill>
          <a:ln>
            <a:noFill/>
          </a:ln>
          <a:effectLst/>
        </c:spPr>
      </c:pivotFmt>
      <c:pivotFmt>
        <c:idx val="35"/>
        <c:spPr>
          <a:solidFill>
            <a:srgbClr val="2DC5FB"/>
          </a:solidFill>
          <a:ln>
            <a:noFill/>
          </a:ln>
          <a:effectLst/>
        </c:spPr>
      </c:pivotFmt>
      <c:pivotFmt>
        <c:idx val="36"/>
        <c:spPr>
          <a:solidFill>
            <a:srgbClr val="FA5C7E"/>
          </a:solidFill>
          <a:ln>
            <a:noFill/>
          </a:ln>
          <a:effectLst/>
        </c:spPr>
      </c:pivotFmt>
      <c:pivotFmt>
        <c:idx val="37"/>
        <c:spPr>
          <a:solidFill>
            <a:srgbClr val="040968"/>
          </a:solidFill>
          <a:ln>
            <a:noFill/>
          </a:ln>
          <a:effectLst/>
        </c:spPr>
      </c:pivotFmt>
      <c:pivotFmt>
        <c:idx val="38"/>
        <c:spPr>
          <a:solidFill>
            <a:srgbClr val="FAF892"/>
          </a:solidFill>
          <a:ln>
            <a:noFill/>
          </a:ln>
          <a:effectLst/>
        </c:spPr>
      </c:pivotFmt>
    </c:pivotFmts>
    <c:plotArea>
      <c:layout>
        <c:manualLayout>
          <c:layoutTarget val="inner"/>
          <c:xMode val="edge"/>
          <c:yMode val="edge"/>
          <c:x val="0.26921064890251822"/>
          <c:y val="0.19014383606473406"/>
          <c:w val="0.63492928398606863"/>
          <c:h val="0.72764451191922752"/>
        </c:manualLayout>
      </c:layout>
      <c:barChart>
        <c:barDir val="bar"/>
        <c:grouping val="clustered"/>
        <c:varyColors val="0"/>
        <c:ser>
          <c:idx val="0"/>
          <c:order val="0"/>
          <c:tx>
            <c:v>Total</c:v>
          </c:tx>
          <c:spPr>
            <a:solidFill>
              <a:schemeClr val="accent1"/>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8-4DD3-472F-B451-FA341D34A397}"/>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1-C61B-4DCF-9392-3B0CBCD4FECD}"/>
              </c:ext>
            </c:extLst>
          </c:dPt>
          <c:dPt>
            <c:idx val="2"/>
            <c:invertIfNegative val="0"/>
            <c:bubble3D val="0"/>
            <c:spPr>
              <a:gradFill flip="none" rotWithShape="1">
                <a:gsLst>
                  <a:gs pos="0">
                    <a:srgbClr val="424541">
                      <a:tint val="66000"/>
                      <a:satMod val="160000"/>
                    </a:srgbClr>
                  </a:gs>
                  <a:gs pos="50000">
                    <a:srgbClr val="424541">
                      <a:tint val="44500"/>
                      <a:satMod val="160000"/>
                    </a:srgbClr>
                  </a:gs>
                  <a:gs pos="100000">
                    <a:srgbClr val="424541">
                      <a:tint val="23500"/>
                      <a:satMod val="160000"/>
                    </a:srgbClr>
                  </a:gs>
                </a:gsLst>
                <a:lin ang="18900000" scaled="1"/>
                <a:tileRect/>
              </a:gradFill>
              <a:ln>
                <a:noFill/>
              </a:ln>
              <a:effectLst/>
            </c:spPr>
            <c:extLst>
              <c:ext xmlns:c16="http://schemas.microsoft.com/office/drawing/2014/chart" uri="{C3380CC4-5D6E-409C-BE32-E72D297353CC}">
                <c16:uniqueId val="{00000003-C61B-4DCF-9392-3B0CBCD4FECD}"/>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C61B-4DCF-9392-3B0CBCD4FECD}"/>
              </c:ext>
            </c:extLst>
          </c:dPt>
          <c:dPt>
            <c:idx val="4"/>
            <c:invertIfNegative val="0"/>
            <c:bubble3D val="0"/>
            <c:extLst>
              <c:ext xmlns:c16="http://schemas.microsoft.com/office/drawing/2014/chart" uri="{C3380CC4-5D6E-409C-BE32-E72D297353CC}">
                <c16:uniqueId val="{00000007-C61B-4DCF-9392-3B0CBCD4FECD}"/>
              </c:ext>
            </c:extLst>
          </c:dPt>
          <c:cat>
            <c:strLit>
              <c:ptCount val="5"/>
              <c:pt idx="0">
                <c:v>Joseph Airdo</c:v>
              </c:pt>
              <c:pt idx="1">
                <c:v>Mary Zewe</c:v>
              </c:pt>
              <c:pt idx="2">
                <c:v>Bill Donatelli</c:v>
              </c:pt>
              <c:pt idx="3">
                <c:v>Guy Thornton</c:v>
              </c:pt>
              <c:pt idx="4">
                <c:v>Lycoris Saunders</c:v>
              </c:pt>
            </c:strLit>
          </c:cat>
          <c:val>
            <c:numLit>
              <c:formatCode>General</c:formatCode>
              <c:ptCount val="5"/>
              <c:pt idx="0">
                <c:v>2085.14</c:v>
              </c:pt>
              <c:pt idx="1">
                <c:v>2401.08</c:v>
              </c:pt>
              <c:pt idx="2">
                <c:v>4196.4799999999996</c:v>
              </c:pt>
              <c:pt idx="3">
                <c:v>5609.82</c:v>
              </c:pt>
              <c:pt idx="4">
                <c:v>10891.31</c:v>
              </c:pt>
            </c:numLit>
          </c:val>
          <c:extLst>
            <c:ext xmlns:c16="http://schemas.microsoft.com/office/drawing/2014/chart" uri="{C3380CC4-5D6E-409C-BE32-E72D297353CC}">
              <c16:uniqueId val="{00000008-C61B-4DCF-9392-3B0CBCD4FECD}"/>
            </c:ext>
          </c:extLst>
        </c:ser>
        <c:dLbls>
          <c:showLegendKey val="0"/>
          <c:showVal val="0"/>
          <c:showCatName val="0"/>
          <c:showSerName val="0"/>
          <c:showPercent val="0"/>
          <c:showBubbleSize val="0"/>
        </c:dLbls>
        <c:gapWidth val="219"/>
        <c:axId val="386565864"/>
        <c:axId val="386565504"/>
      </c:barChart>
      <c:catAx>
        <c:axId val="386565864"/>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86565504"/>
        <c:crosses val="autoZero"/>
        <c:auto val="1"/>
        <c:lblAlgn val="ctr"/>
        <c:lblOffset val="100"/>
        <c:noMultiLvlLbl val="0"/>
        <c:extLst>
          <c:ext xmlns:c15="http://schemas.microsoft.com/office/drawing/2012/chart" uri="{F40574EE-89B7-4290-83BB-5DA773EAF853}">
            <c15:numFmt c:formatCode="General" c:sourceLinked="1"/>
          </c:ext>
        </c:extLst>
      </c:catAx>
      <c:valAx>
        <c:axId val="386565504"/>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86565864"/>
        <c:crosses val="autoZero"/>
        <c:crossBetween val="between"/>
        <c:extLst>
          <c:ext xmlns:c15="http://schemas.microsoft.com/office/drawing/2012/chart" uri="{F40574EE-89B7-4290-83BB-5DA773EAF853}">
            <c15:numFmt c:formatCode="General" c:sourceLinked="1"/>
          </c:ext>
        </c:extLst>
      </c:valAx>
      <c:spPr>
        <a:solidFill>
          <a:schemeClr val="bg1">
            <a:lumMod val="8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[ABC COMPANY SALES REPORT_REGION_PRODUCT_CUSTOMER.xlsx]PivotChartTable5</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148167</xdr:colOff>
      <xdr:row>3</xdr:row>
      <xdr:rowOff>21167</xdr:rowOff>
    </xdr:from>
    <xdr:to>
      <xdr:col>6</xdr:col>
      <xdr:colOff>647213</xdr:colOff>
      <xdr:row>18</xdr:row>
      <xdr:rowOff>157238</xdr:rowOff>
    </xdr:to>
    <xdr:graphicFrame macro="">
      <xdr:nvGraphicFramePr>
        <xdr:cNvPr id="2" name="Chart 1">
          <a:extLst>
            <a:ext uri="{FF2B5EF4-FFF2-40B4-BE49-F238E27FC236}">
              <a16:creationId xmlns:a16="http://schemas.microsoft.com/office/drawing/2014/main" id="{549A1B49-3107-49D4-872A-72064791A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805468</xdr:colOff>
      <xdr:row>3</xdr:row>
      <xdr:rowOff>1936</xdr:rowOff>
    </xdr:from>
    <xdr:to>
      <xdr:col>12</xdr:col>
      <xdr:colOff>373187</xdr:colOff>
      <xdr:row>18</xdr:row>
      <xdr:rowOff>153080</xdr:rowOff>
    </xdr:to>
    <xdr:graphicFrame macro="">
      <xdr:nvGraphicFramePr>
        <xdr:cNvPr id="3" name="Chart 2">
          <a:extLst>
            <a:ext uri="{FF2B5EF4-FFF2-40B4-BE49-F238E27FC236}">
              <a16:creationId xmlns:a16="http://schemas.microsoft.com/office/drawing/2014/main" id="{3FBC2A75-6722-4CED-A2B8-9D8B2349B2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400753</xdr:colOff>
      <xdr:row>19</xdr:row>
      <xdr:rowOff>101192</xdr:rowOff>
    </xdr:from>
    <xdr:to>
      <xdr:col>12</xdr:col>
      <xdr:colOff>486835</xdr:colOff>
      <xdr:row>42</xdr:row>
      <xdr:rowOff>179101</xdr:rowOff>
    </xdr:to>
    <xdr:graphicFrame macro="">
      <xdr:nvGraphicFramePr>
        <xdr:cNvPr id="4" name="Chart 3">
          <a:extLst>
            <a:ext uri="{FF2B5EF4-FFF2-40B4-BE49-F238E27FC236}">
              <a16:creationId xmlns:a16="http://schemas.microsoft.com/office/drawing/2014/main" id="{A3E8C141-358F-4808-8FC9-5293DAAC9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105834</xdr:colOff>
      <xdr:row>19</xdr:row>
      <xdr:rowOff>80025</xdr:rowOff>
    </xdr:from>
    <xdr:to>
      <xdr:col>4</xdr:col>
      <xdr:colOff>243256</xdr:colOff>
      <xdr:row>42</xdr:row>
      <xdr:rowOff>160867</xdr:rowOff>
    </xdr:to>
    <xdr:graphicFrame macro="">
      <xdr:nvGraphicFramePr>
        <xdr:cNvPr id="9" name="Chart 8">
          <a:extLst>
            <a:ext uri="{FF2B5EF4-FFF2-40B4-BE49-F238E27FC236}">
              <a16:creationId xmlns:a16="http://schemas.microsoft.com/office/drawing/2014/main" id="{2E080C13-A8E8-41B0-A3BD-77893205F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522364</xdr:colOff>
      <xdr:row>19</xdr:row>
      <xdr:rowOff>111125</xdr:rowOff>
    </xdr:from>
    <xdr:to>
      <xdr:col>29</xdr:col>
      <xdr:colOff>280459</xdr:colOff>
      <xdr:row>43</xdr:row>
      <xdr:rowOff>15875</xdr:rowOff>
    </xdr:to>
    <xdr:graphicFrame macro="">
      <xdr:nvGraphicFramePr>
        <xdr:cNvPr id="10" name="Chart 9">
          <a:extLst>
            <a:ext uri="{FF2B5EF4-FFF2-40B4-BE49-F238E27FC236}">
              <a16:creationId xmlns:a16="http://schemas.microsoft.com/office/drawing/2014/main" id="{7FB392E9-9FAB-4E11-9B09-C71C78472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79667</xdr:colOff>
      <xdr:row>19</xdr:row>
      <xdr:rowOff>115909</xdr:rowOff>
    </xdr:from>
    <xdr:to>
      <xdr:col>22</xdr:col>
      <xdr:colOff>402167</xdr:colOff>
      <xdr:row>42</xdr:row>
      <xdr:rowOff>184800</xdr:rowOff>
    </xdr:to>
    <xdr:graphicFrame macro="">
      <xdr:nvGraphicFramePr>
        <xdr:cNvPr id="16" name="Chart 15">
          <a:extLst>
            <a:ext uri="{FF2B5EF4-FFF2-40B4-BE49-F238E27FC236}">
              <a16:creationId xmlns:a16="http://schemas.microsoft.com/office/drawing/2014/main" id="{0B87AF7B-E9AF-3F36-FCB6-2546F0E60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488139</xdr:colOff>
      <xdr:row>3</xdr:row>
      <xdr:rowOff>11356</xdr:rowOff>
    </xdr:from>
    <xdr:to>
      <xdr:col>21</xdr:col>
      <xdr:colOff>338666</xdr:colOff>
      <xdr:row>18</xdr:row>
      <xdr:rowOff>148167</xdr:rowOff>
    </xdr:to>
    <xdr:graphicFrame macro="">
      <xdr:nvGraphicFramePr>
        <xdr:cNvPr id="18" name="Chart 17">
          <a:extLst>
            <a:ext uri="{FF2B5EF4-FFF2-40B4-BE49-F238E27FC236}">
              <a16:creationId xmlns:a16="http://schemas.microsoft.com/office/drawing/2014/main" id="{E68D9BF2-AD20-BA17-2B8B-D9F1574294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388591</xdr:colOff>
      <xdr:row>2</xdr:row>
      <xdr:rowOff>71438</xdr:rowOff>
    </xdr:from>
    <xdr:to>
      <xdr:col>29</xdr:col>
      <xdr:colOff>108133</xdr:colOff>
      <xdr:row>18</xdr:row>
      <xdr:rowOff>148166</xdr:rowOff>
    </xdr:to>
    <xdr:graphicFrame macro="">
      <xdr:nvGraphicFramePr>
        <xdr:cNvPr id="20" name="Chart 19">
          <a:extLst>
            <a:ext uri="{FF2B5EF4-FFF2-40B4-BE49-F238E27FC236}">
              <a16:creationId xmlns:a16="http://schemas.microsoft.com/office/drawing/2014/main" id="{7478C1AD-0435-48C7-2F93-C79855DFAB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xdr:col>
      <xdr:colOff>1477871</xdr:colOff>
      <xdr:row>43</xdr:row>
      <xdr:rowOff>29383</xdr:rowOff>
    </xdr:from>
    <xdr:to>
      <xdr:col>12</xdr:col>
      <xdr:colOff>552060</xdr:colOff>
      <xdr:row>46</xdr:row>
      <xdr:rowOff>108076</xdr:rowOff>
    </xdr:to>
    <mc:AlternateContent xmlns:mc="http://schemas.openxmlformats.org/markup-compatibility/2006">
      <mc:Choice xmlns:a14="http://schemas.microsoft.com/office/drawing/2010/main" Requires="a14">
        <xdr:graphicFrame macro="">
          <xdr:nvGraphicFramePr>
            <xdr:cNvPr id="23" name="Region 3">
              <a:extLst>
                <a:ext uri="{FF2B5EF4-FFF2-40B4-BE49-F238E27FC236}">
                  <a16:creationId xmlns:a16="http://schemas.microsoft.com/office/drawing/2014/main" id="{946CAA9A-34E3-38F8-0127-4906525F8A5C}"/>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3051567" y="8270579"/>
              <a:ext cx="7833047" cy="637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82826</xdr:colOff>
      <xdr:row>42</xdr:row>
      <xdr:rowOff>180860</xdr:rowOff>
    </xdr:from>
    <xdr:to>
      <xdr:col>2</xdr:col>
      <xdr:colOff>1387337</xdr:colOff>
      <xdr:row>46</xdr:row>
      <xdr:rowOff>107213</xdr:rowOff>
    </xdr:to>
    <mc:AlternateContent xmlns:mc="http://schemas.openxmlformats.org/markup-compatibility/2006">
      <mc:Choice xmlns:a14="http://schemas.microsoft.com/office/drawing/2010/main" Requires="a14">
        <xdr:graphicFrame macro="">
          <xdr:nvGraphicFramePr>
            <xdr:cNvPr id="24" name="Customer status">
              <a:extLst>
                <a:ext uri="{FF2B5EF4-FFF2-40B4-BE49-F238E27FC236}">
                  <a16:creationId xmlns:a16="http://schemas.microsoft.com/office/drawing/2014/main" id="{57B1C7C6-D4EE-7CBE-0E9B-F72CBEFEB571}"/>
                </a:ext>
              </a:extLst>
            </xdr:cNvPr>
            <xdr:cNvGraphicFramePr/>
          </xdr:nvGraphicFramePr>
          <xdr:xfrm>
            <a:off x="0" y="0"/>
            <a:ext cx="0" cy="0"/>
          </xdr:xfrm>
          <a:graphic>
            <a:graphicData uri="http://schemas.microsoft.com/office/drawing/2010/slicer">
              <sle:slicer xmlns:sle="http://schemas.microsoft.com/office/drawing/2010/slicer" name="Customer status"/>
            </a:graphicData>
          </a:graphic>
        </xdr:graphicFrame>
      </mc:Choice>
      <mc:Fallback>
        <xdr:sp macro="" textlink="">
          <xdr:nvSpPr>
            <xdr:cNvPr id="0" name=""/>
            <xdr:cNvSpPr>
              <a:spLocks noTextEdit="1"/>
            </xdr:cNvSpPr>
          </xdr:nvSpPr>
          <xdr:spPr>
            <a:xfrm>
              <a:off x="82826" y="8235697"/>
              <a:ext cx="2878207" cy="6717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186359</xdr:colOff>
      <xdr:row>43</xdr:row>
      <xdr:rowOff>57943</xdr:rowOff>
    </xdr:from>
    <xdr:to>
      <xdr:col>22</xdr:col>
      <xdr:colOff>352011</xdr:colOff>
      <xdr:row>46</xdr:row>
      <xdr:rowOff>82826</xdr:rowOff>
    </xdr:to>
    <mc:AlternateContent xmlns:mc="http://schemas.openxmlformats.org/markup-compatibility/2006">
      <mc:Choice xmlns:a14="http://schemas.microsoft.com/office/drawing/2010/main" Requires="a14">
        <xdr:graphicFrame macro="">
          <xdr:nvGraphicFramePr>
            <xdr:cNvPr id="25" name="Product_Category">
              <a:extLst>
                <a:ext uri="{FF2B5EF4-FFF2-40B4-BE49-F238E27FC236}">
                  <a16:creationId xmlns:a16="http://schemas.microsoft.com/office/drawing/2014/main" id="{CCF2B9C9-C003-FD91-2697-47D7D39B106D}"/>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11119402" y="8299139"/>
              <a:ext cx="5570055" cy="583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18</xdr:row>
      <xdr:rowOff>14494</xdr:rowOff>
    </xdr:from>
    <xdr:to>
      <xdr:col>5</xdr:col>
      <xdr:colOff>381001</xdr:colOff>
      <xdr:row>32</xdr:row>
      <xdr:rowOff>47625</xdr:rowOff>
    </xdr:to>
    <xdr:graphicFrame macro="">
      <xdr:nvGraphicFramePr>
        <xdr:cNvPr id="3" name="Chart 2">
          <a:extLst>
            <a:ext uri="{FF2B5EF4-FFF2-40B4-BE49-F238E27FC236}">
              <a16:creationId xmlns:a16="http://schemas.microsoft.com/office/drawing/2014/main" id="{16660901-CACA-4DEA-9386-A9583DE80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492125</xdr:colOff>
      <xdr:row>18</xdr:row>
      <xdr:rowOff>38652</xdr:rowOff>
    </xdr:from>
    <xdr:to>
      <xdr:col>12</xdr:col>
      <xdr:colOff>269875</xdr:colOff>
      <xdr:row>32</xdr:row>
      <xdr:rowOff>63500</xdr:rowOff>
    </xdr:to>
    <xdr:graphicFrame macro="">
      <xdr:nvGraphicFramePr>
        <xdr:cNvPr id="4" name="Chart 3">
          <a:extLst>
            <a:ext uri="{FF2B5EF4-FFF2-40B4-BE49-F238E27FC236}">
              <a16:creationId xmlns:a16="http://schemas.microsoft.com/office/drawing/2014/main" id="{86270ACA-3B70-409C-8B53-FE45BD799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17485</xdr:rowOff>
    </xdr:from>
    <xdr:to>
      <xdr:col>5</xdr:col>
      <xdr:colOff>393424</xdr:colOff>
      <xdr:row>17</xdr:row>
      <xdr:rowOff>47624</xdr:rowOff>
    </xdr:to>
    <xdr:graphicFrame macro="">
      <xdr:nvGraphicFramePr>
        <xdr:cNvPr id="5" name="Chart 4">
          <a:extLst>
            <a:ext uri="{FF2B5EF4-FFF2-40B4-BE49-F238E27FC236}">
              <a16:creationId xmlns:a16="http://schemas.microsoft.com/office/drawing/2014/main" id="{49A7283B-A9AC-4AC6-8BD9-31A938678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285750</xdr:colOff>
      <xdr:row>18</xdr:row>
      <xdr:rowOff>51859</xdr:rowOff>
    </xdr:from>
    <xdr:to>
      <xdr:col>26</xdr:col>
      <xdr:colOff>555625</xdr:colOff>
      <xdr:row>32</xdr:row>
      <xdr:rowOff>63500</xdr:rowOff>
    </xdr:to>
    <xdr:graphicFrame macro="">
      <xdr:nvGraphicFramePr>
        <xdr:cNvPr id="7" name="Chart 6">
          <a:extLst>
            <a:ext uri="{FF2B5EF4-FFF2-40B4-BE49-F238E27FC236}">
              <a16:creationId xmlns:a16="http://schemas.microsoft.com/office/drawing/2014/main" id="{CF8F456C-2392-2CD5-3D7D-E385A894A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428626</xdr:colOff>
      <xdr:row>18</xdr:row>
      <xdr:rowOff>70493</xdr:rowOff>
    </xdr:from>
    <xdr:to>
      <xdr:col>20</xdr:col>
      <xdr:colOff>142876</xdr:colOff>
      <xdr:row>32</xdr:row>
      <xdr:rowOff>47625</xdr:rowOff>
    </xdr:to>
    <xdr:graphicFrame macro="">
      <xdr:nvGraphicFramePr>
        <xdr:cNvPr id="8" name="Chart 7">
          <a:extLst>
            <a:ext uri="{FF2B5EF4-FFF2-40B4-BE49-F238E27FC236}">
              <a16:creationId xmlns:a16="http://schemas.microsoft.com/office/drawing/2014/main" id="{23E2D155-9870-EAD3-E954-3F6033B98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174625</xdr:colOff>
      <xdr:row>3</xdr:row>
      <xdr:rowOff>15874</xdr:rowOff>
    </xdr:from>
    <xdr:to>
      <xdr:col>26</xdr:col>
      <xdr:colOff>539750</xdr:colOff>
      <xdr:row>17</xdr:row>
      <xdr:rowOff>15875</xdr:rowOff>
    </xdr:to>
    <xdr:graphicFrame macro="">
      <xdr:nvGraphicFramePr>
        <xdr:cNvPr id="9" name="Chart 8">
          <a:extLst>
            <a:ext uri="{FF2B5EF4-FFF2-40B4-BE49-F238E27FC236}">
              <a16:creationId xmlns:a16="http://schemas.microsoft.com/office/drawing/2014/main" id="{B5AF1DF2-8165-1EAD-8CBA-3F6422A61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496956</xdr:colOff>
      <xdr:row>3</xdr:row>
      <xdr:rowOff>19326</xdr:rowOff>
    </xdr:from>
    <xdr:to>
      <xdr:col>12</xdr:col>
      <xdr:colOff>254000</xdr:colOff>
      <xdr:row>17</xdr:row>
      <xdr:rowOff>63500</xdr:rowOff>
    </xdr:to>
    <xdr:graphicFrame macro="">
      <xdr:nvGraphicFramePr>
        <xdr:cNvPr id="10" name="Chart 9">
          <a:extLst>
            <a:ext uri="{FF2B5EF4-FFF2-40B4-BE49-F238E27FC236}">
              <a16:creationId xmlns:a16="http://schemas.microsoft.com/office/drawing/2014/main" id="{90AF7B06-A76B-47D1-A06C-2AC032549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389972</xdr:colOff>
      <xdr:row>3</xdr:row>
      <xdr:rowOff>4832</xdr:rowOff>
    </xdr:from>
    <xdr:to>
      <xdr:col>20</xdr:col>
      <xdr:colOff>63500</xdr:colOff>
      <xdr:row>17</xdr:row>
      <xdr:rowOff>63500</xdr:rowOff>
    </xdr:to>
    <xdr:graphicFrame macro="">
      <xdr:nvGraphicFramePr>
        <xdr:cNvPr id="11" name="Chart 10">
          <a:extLst>
            <a:ext uri="{FF2B5EF4-FFF2-40B4-BE49-F238E27FC236}">
              <a16:creationId xmlns:a16="http://schemas.microsoft.com/office/drawing/2014/main" id="{52170BB0-7289-4E12-AFFA-53507E47D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95250</xdr:colOff>
      <xdr:row>32</xdr:row>
      <xdr:rowOff>76201</xdr:rowOff>
    </xdr:from>
    <xdr:to>
      <xdr:col>20</xdr:col>
      <xdr:colOff>269875</xdr:colOff>
      <xdr:row>35</xdr:row>
      <xdr:rowOff>111125</xdr:rowOff>
    </xdr:to>
    <mc:AlternateContent xmlns:mc="http://schemas.openxmlformats.org/markup-compatibility/2006">
      <mc:Choice xmlns:a14="http://schemas.microsoft.com/office/drawing/2010/main" Requires="a14">
        <xdr:graphicFrame macro="">
          <xdr:nvGraphicFramePr>
            <xdr:cNvPr id="12" name="Region 4">
              <a:extLst>
                <a:ext uri="{FF2B5EF4-FFF2-40B4-BE49-F238E27FC236}">
                  <a16:creationId xmlns:a16="http://schemas.microsoft.com/office/drawing/2014/main" id="{2CD073EC-DBA0-951B-E83B-9B9325CBD544}"/>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4921250" y="6378576"/>
              <a:ext cx="7413625" cy="606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48</xdr:col>
      <xdr:colOff>47625</xdr:colOff>
      <xdr:row>23</xdr:row>
      <xdr:rowOff>68262</xdr:rowOff>
    </xdr:from>
    <xdr:to>
      <xdr:col>57</xdr:col>
      <xdr:colOff>232832</xdr:colOff>
      <xdr:row>47</xdr:row>
      <xdr:rowOff>1587</xdr:rowOff>
    </xdr:to>
    <xdr:graphicFrame macro="">
      <xdr:nvGraphicFramePr>
        <xdr:cNvPr id="13" name="order quantity">
          <a:extLst>
            <a:ext uri="{FF2B5EF4-FFF2-40B4-BE49-F238E27FC236}">
              <a16:creationId xmlns:a16="http://schemas.microsoft.com/office/drawing/2014/main" id="{28B04EE9-8D20-4DD0-A3EA-1415E66C5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47</xdr:col>
      <xdr:colOff>607555</xdr:colOff>
      <xdr:row>4</xdr:row>
      <xdr:rowOff>10055</xdr:rowOff>
    </xdr:from>
    <xdr:to>
      <xdr:col>57</xdr:col>
      <xdr:colOff>161395</xdr:colOff>
      <xdr:row>22</xdr:row>
      <xdr:rowOff>21167</xdr:rowOff>
    </xdr:to>
    <xdr:graphicFrame macro="">
      <xdr:nvGraphicFramePr>
        <xdr:cNvPr id="14" name="Shipmode">
          <a:extLst>
            <a:ext uri="{FF2B5EF4-FFF2-40B4-BE49-F238E27FC236}">
              <a16:creationId xmlns:a16="http://schemas.microsoft.com/office/drawing/2014/main" id="{1FDA1A0E-731D-4102-841A-4053E316C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557893</xdr:colOff>
      <xdr:row>23</xdr:row>
      <xdr:rowOff>31638</xdr:rowOff>
    </xdr:from>
    <xdr:to>
      <xdr:col>11</xdr:col>
      <xdr:colOff>462643</xdr:colOff>
      <xdr:row>47</xdr:row>
      <xdr:rowOff>63500</xdr:rowOff>
    </xdr:to>
    <xdr:graphicFrame macro="">
      <xdr:nvGraphicFramePr>
        <xdr:cNvPr id="16" name="Chart 15">
          <a:extLst>
            <a:ext uri="{FF2B5EF4-FFF2-40B4-BE49-F238E27FC236}">
              <a16:creationId xmlns:a16="http://schemas.microsoft.com/office/drawing/2014/main" id="{6EED640F-49DF-4D32-A242-540B4EBAF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511926</xdr:colOff>
      <xdr:row>3</xdr:row>
      <xdr:rowOff>161845</xdr:rowOff>
    </xdr:from>
    <xdr:to>
      <xdr:col>47</xdr:col>
      <xdr:colOff>266699</xdr:colOff>
      <xdr:row>21</xdr:row>
      <xdr:rowOff>169334</xdr:rowOff>
    </xdr:to>
    <xdr:graphicFrame macro="">
      <xdr:nvGraphicFramePr>
        <xdr:cNvPr id="3" name="Chart 2">
          <a:extLst>
            <a:ext uri="{FF2B5EF4-FFF2-40B4-BE49-F238E27FC236}">
              <a16:creationId xmlns:a16="http://schemas.microsoft.com/office/drawing/2014/main" id="{5F4D570E-7A63-54A7-FE0F-32018925E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142874</xdr:colOff>
      <xdr:row>23</xdr:row>
      <xdr:rowOff>0</xdr:rowOff>
    </xdr:from>
    <xdr:to>
      <xdr:col>47</xdr:col>
      <xdr:colOff>333374</xdr:colOff>
      <xdr:row>47</xdr:row>
      <xdr:rowOff>63500</xdr:rowOff>
    </xdr:to>
    <xdr:graphicFrame macro="">
      <xdr:nvGraphicFramePr>
        <xdr:cNvPr id="4" name="Most purchased">
          <a:extLst>
            <a:ext uri="{FF2B5EF4-FFF2-40B4-BE49-F238E27FC236}">
              <a16:creationId xmlns:a16="http://schemas.microsoft.com/office/drawing/2014/main" id="{F648393D-E1FF-5D8A-BDDF-32A2D42FD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39</xdr:col>
      <xdr:colOff>58485</xdr:colOff>
      <xdr:row>26</xdr:row>
      <xdr:rowOff>20212</xdr:rowOff>
    </xdr:from>
    <xdr:to>
      <xdr:col>46</xdr:col>
      <xdr:colOff>550739</xdr:colOff>
      <xdr:row>34</xdr:row>
      <xdr:rowOff>179303</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4F5E8C14-DF1B-7EC1-46D9-25FFD732DB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729681" y="5155429"/>
              <a:ext cx="1154862" cy="1649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141132</xdr:colOff>
      <xdr:row>3</xdr:row>
      <xdr:rowOff>159756</xdr:rowOff>
    </xdr:from>
    <xdr:to>
      <xdr:col>21</xdr:col>
      <xdr:colOff>71436</xdr:colOff>
      <xdr:row>21</xdr:row>
      <xdr:rowOff>169333</xdr:rowOff>
    </xdr:to>
    <xdr:graphicFrame macro="">
      <xdr:nvGraphicFramePr>
        <xdr:cNvPr id="6" name="Chart 5">
          <a:extLst>
            <a:ext uri="{FF2B5EF4-FFF2-40B4-BE49-F238E27FC236}">
              <a16:creationId xmlns:a16="http://schemas.microsoft.com/office/drawing/2014/main" id="{0BAAF645-89E1-C6A8-D27A-FABB58661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586213</xdr:colOff>
      <xdr:row>4</xdr:row>
      <xdr:rowOff>24134</xdr:rowOff>
    </xdr:from>
    <xdr:to>
      <xdr:col>11</xdr:col>
      <xdr:colOff>438692</xdr:colOff>
      <xdr:row>22</xdr:row>
      <xdr:rowOff>21167</xdr:rowOff>
    </xdr:to>
    <xdr:graphicFrame macro="">
      <xdr:nvGraphicFramePr>
        <xdr:cNvPr id="8" name="Chart 7">
          <a:extLst>
            <a:ext uri="{FF2B5EF4-FFF2-40B4-BE49-F238E27FC236}">
              <a16:creationId xmlns:a16="http://schemas.microsoft.com/office/drawing/2014/main" id="{0358FDFC-63DD-4295-B0EB-A753BBAC0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134937</xdr:colOff>
      <xdr:row>4</xdr:row>
      <xdr:rowOff>21168</xdr:rowOff>
    </xdr:from>
    <xdr:to>
      <xdr:col>2</xdr:col>
      <xdr:colOff>420687</xdr:colOff>
      <xdr:row>22</xdr:row>
      <xdr:rowOff>42334</xdr:rowOff>
    </xdr:to>
    <mc:AlternateContent xmlns:mc="http://schemas.openxmlformats.org/markup-compatibility/2006">
      <mc:Choice xmlns:a14="http://schemas.microsoft.com/office/drawing/2010/main" Requires="a14">
        <xdr:graphicFrame macro="">
          <xdr:nvGraphicFramePr>
            <xdr:cNvPr id="9" name="Region 2">
              <a:extLst>
                <a:ext uri="{FF2B5EF4-FFF2-40B4-BE49-F238E27FC236}">
                  <a16:creationId xmlns:a16="http://schemas.microsoft.com/office/drawing/2014/main" id="{37CE02E4-EB46-FA50-80A9-F4E03E82EF21}"/>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34937" y="1056494"/>
              <a:ext cx="1486728" cy="33756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3.574485763886" backgroundQuery="1" createdVersion="3" refreshedVersion="8" minRefreshableVersion="3" recordCount="0" supportSubquery="1" supportAdvancedDrill="1" xr:uid="{C1FF4ECD-4E7B-472C-991A-E3F2B8684046}">
  <cacheSource type="external" connectionId="3">
    <extLst>
      <ext xmlns:x14="http://schemas.microsoft.com/office/spreadsheetml/2009/9/main" uri="{F057638F-6D5F-4e77-A914-E7F072B9BCA8}">
        <x14:sourceConnection name="ThisWorkbookDataModel"/>
      </ext>
    </extLst>
  </cacheSource>
  <cacheFields count="0"/>
  <cacheHierarchies count="57">
    <cacheHierarchy uniqueName="[Salesstore].[Order_ID]" caption="Order_ID" attribute="1" defaultMemberUniqueName="[Salesstore].[Order_ID].[All]" allUniqueName="[Salesstore].[Order_ID].[All]" dimensionUniqueName="[Salesstore]" displayFolder="" count="0" memberValueDatatype="20" unbalanced="0"/>
    <cacheHierarchy uniqueName="[Salesstore].[Order_Priority]" caption="Order_Priority" attribute="1" defaultMemberUniqueName="[Salesstore].[Order_Priority].[All]" allUniqueName="[Salesstore].[Order_Priority].[All]" dimensionUniqueName="[Salesstore]" displayFolder="" count="0" memberValueDatatype="130" unbalanced="0"/>
    <cacheHierarchy uniqueName="[Salesstore].[Order_Quantity]" caption="Order_Quantity" attribute="1" defaultMemberUniqueName="[Salesstore].[Order_Quantity].[All]" allUniqueName="[Salesstore].[Order_Quantity].[All]" dimensionUniqueName="[Salesstore]" displayFolder="" count="0" memberValueDatatype="20" unbalanced="0"/>
    <cacheHierarchy uniqueName="[Salesstore].[Sales]" caption="Sales" attribute="1" defaultMemberUniqueName="[Salesstore].[Sales].[All]" allUniqueName="[Salesstore].[Sales].[All]" dimensionUniqueName="[Salesstore]" displayFolder="" count="0" memberValueDatatype="5" unbalanced="0"/>
    <cacheHierarchy uniqueName="[Salesstore].[Ship_Mode]" caption="Ship_Mode" attribute="1" defaultMemberUniqueName="[Salesstore].[Ship_Mode].[All]" allUniqueName="[Salesstore].[Ship_Mode].[All]" dimensionUniqueName="[Salesstore]" displayFolder="" count="0" memberValueDatatype="130" unbalanced="0"/>
    <cacheHierarchy uniqueName="[Salesstore].[Profit]" caption="Profit" attribute="1" defaultMemberUniqueName="[Salesstore].[Profit].[All]" allUniqueName="[Salesstore].[Profit].[All]" dimensionUniqueName="[Salesstore]" displayFolder="" count="0" memberValueDatatype="5" unbalanced="0"/>
    <cacheHierarchy uniqueName="[Salesstore].[Customer_Name]" caption="Customer_Name" attribute="1" defaultMemberUniqueName="[Salesstore].[Customer_Name].[All]" allUniqueName="[Salesstore].[Customer_Name].[All]" dimensionUniqueName="[Salesstore]" displayFolder="" count="0" memberValueDatatype="130" unbalanced="0"/>
    <cacheHierarchy uniqueName="[Salesstore].[Region]" caption="Region" attribute="1" defaultMemberUniqueName="[Salesstore].[Region].[All]" allUniqueName="[Salesstore].[Region].[All]" dimensionUniqueName="[Salesstore]" displayFolder="" count="2" memberValueDatatype="130" unbalanced="0"/>
    <cacheHierarchy uniqueName="[Salesstore].[Customer_Segment]" caption="Customer_Segment" attribute="1" defaultMemberUniqueName="[Salesstore].[Customer_Segment].[All]" allUniqueName="[Salesstore].[Customer_Segment].[All]" dimensionUniqueName="[Salesstore]" displayFolder="" count="0" memberValueDatatype="130" unbalanced="0"/>
    <cacheHierarchy uniqueName="[Salesstore].[Product_Category]" caption="Product_Category" attribute="1" defaultMemberUniqueName="[Salesstore].[Product_Category].[All]" allUniqueName="[Salesstore].[Product_Category].[All]" dimensionUniqueName="[Salesstore]" displayFolder="" count="0" memberValueDatatype="130" unbalanced="0"/>
    <cacheHierarchy uniqueName="[Salesstore].[Product_Sub-Category]" caption="Product_Sub-Category" attribute="1" defaultMemberUniqueName="[Salesstore].[Product_Sub-Category].[All]" allUniqueName="[Salesstore].[Product_Sub-Category].[All]" dimensionUniqueName="[Salesstore]" displayFolder="" count="0" memberValueDatatype="130" unbalanced="0"/>
    <cacheHierarchy uniqueName="[Salesstore].[Product_Name]" caption="Product_Name" attribute="1" defaultMemberUniqueName="[Salesstore].[Product_Name].[All]" allUniqueName="[Salesstore].[Product_Name].[All]" dimensionUniqueName="[Salesstore]" displayFolder="" count="0" memberValueDatatype="130" unbalanced="0"/>
    <cacheHierarchy uniqueName="[Salesstore].[Product_Container]" caption="Product_Container" attribute="1" defaultMemberUniqueName="[Salesstore].[Product_Container].[All]" allUniqueName="[Salesstore].[Product_Container].[All]" dimensionUniqueName="[Salesstore]" displayFolder="" count="0" memberValueDatatype="130" unbalanced="0"/>
    <cacheHierarchy uniqueName="[Salesstore].[Customer status]" caption="Customer status" attribute="1" defaultMemberUniqueName="[Salesstore].[Customer status].[All]" allUniqueName="[Salesstore].[Customer status].[All]" dimensionUniqueName="[Salesstore]" displayFolder="" count="0" memberValueDatatype="130" unbalanced="0"/>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cacheHierarchy uniqueName="[Measures].[Old customer order quantity]" caption="Old customer order quantity" measure="1" displayFolder="" measureGroup="Salesstore" count="0"/>
    <cacheHierarchy uniqueName="[Measures].[order quantity_new customer]" caption="order quantity_new customer" measure="1" displayFolder="" measureGroup="Salesstore" count="0"/>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hidden="1">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hidden="1">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hidden="1">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hidden="1">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hidden="1">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085863643"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5.630445717594" backgroundQuery="1" createdVersion="8" refreshedVersion="8" minRefreshableVersion="3" recordCount="0" supportSubquery="1" supportAdvancedDrill="1" xr:uid="{64F1E0A8-0A7F-4CE3-A51C-8786E970F407}">
  <cacheSource type="external" connectionId="3">
    <extLst>
      <ext xmlns:x14="http://schemas.microsoft.com/office/spreadsheetml/2009/9/main" uri="{F057638F-6D5F-4e77-A914-E7F072B9BCA8}">
        <x14:sourceConnection name="ThisWorkbookDataModel"/>
      </ext>
    </extLst>
  </cacheSource>
  <cacheFields count="4">
    <cacheField name="[Salesstore].[Product_Sub-Category].[Product_Sub-Category]" caption="Product_Sub-Category" numFmtId="0" hierarchy="10" level="1">
      <sharedItems count="15">
        <s v="Appliances"/>
        <s v="Binders and Binder Accessories"/>
        <s v="Computer Peripherals"/>
        <s v="Envelopes"/>
        <s v="Labels"/>
        <s v="Office Furnishings"/>
        <s v="Office Machines"/>
        <s v="Paper"/>
        <s v="Storage &amp; Organization"/>
        <s v="Telephones and Communication"/>
        <s v="Chairs &amp; Chairmats" u="1"/>
        <s v="Scissors, Rulers and Trimmers" u="1"/>
        <s v="Copiers and Fax" u="1"/>
        <s v="Tables" u="1"/>
        <s v="Pens &amp; Art Supplies" u="1"/>
      </sharedItems>
    </cacheField>
    <cacheField name="[Measures].[Average of Profit]" caption="Average of Profit" numFmtId="0" hierarchy="48" level="32767"/>
    <cacheField name="[Salesstore].[Customer status].[Customer status]" caption="Customer status" numFmtId="0" hierarchy="13" level="1">
      <sharedItems containsSemiMixedTypes="0" containsNonDate="0" containsString="0"/>
    </cacheField>
    <cacheField name="[Salesstore].[Region].[Region]" caption="Region" numFmtId="0" hierarchy="7" level="1">
      <sharedItems containsSemiMixedTypes="0" containsNonDate="0" containsString="0"/>
    </cacheField>
  </cacheFields>
  <cacheHierarchies count="57">
    <cacheHierarchy uniqueName="[Salesstore].[Order_ID]" caption="Order_ID" attribute="1" defaultMemberUniqueName="[Salesstore].[Order_ID].[All]" allUniqueName="[Salesstore].[Order_ID].[All]" dimensionUniqueName="[Salesstore]" displayFolder="" count="2" memberValueDatatype="20" unbalanced="0"/>
    <cacheHierarchy uniqueName="[Salesstore].[Order_Priority]" caption="Order_Priority" attribute="1" defaultMemberUniqueName="[Salesstore].[Order_Priority].[All]" allUniqueName="[Salesstore].[Order_Priority].[All]" dimensionUniqueName="[Salesstore]" displayFolder="" count="2" memberValueDatatype="130" unbalanced="0"/>
    <cacheHierarchy uniqueName="[Salesstore].[Order_Quantity]" caption="Order_Quantity" attribute="1" defaultMemberUniqueName="[Salesstore].[Order_Quantity].[All]" allUniqueName="[Salesstore].[Order_Quantity].[All]" dimensionUniqueName="[Salesstore]" displayFolder="" count="2" memberValueDatatype="20" unbalanced="0"/>
    <cacheHierarchy uniqueName="[Salesstore].[Sales]" caption="Sales" attribute="1" defaultMemberUniqueName="[Salesstore].[Sales].[All]" allUniqueName="[Salesstore].[Sales].[All]" dimensionUniqueName="[Salesstore]" displayFolder="" count="2" memberValueDatatype="5" unbalanced="0"/>
    <cacheHierarchy uniqueName="[Salesstore].[Ship_Mode]" caption="Ship_Mode" attribute="1" defaultMemberUniqueName="[Salesstore].[Ship_Mode].[All]" allUniqueName="[Salesstore].[Ship_Mode].[All]" dimensionUniqueName="[Salesstore]" displayFolder="" count="2" memberValueDatatype="130" unbalanced="0"/>
    <cacheHierarchy uniqueName="[Salesstore].[Profit]" caption="Profit" attribute="1" defaultMemberUniqueName="[Salesstore].[Profit].[All]" allUniqueName="[Salesstore].[Profit].[All]" dimensionUniqueName="[Salesstore]" displayFolder="" count="2" memberValueDatatype="5" unbalanced="0"/>
    <cacheHierarchy uniqueName="[Salesstore].[Customer_Name]" caption="Customer_Name" attribute="1" defaultMemberUniqueName="[Salesstore].[Customer_Name].[All]" allUniqueName="[Salesstore].[Customer_Name].[All]" dimensionUniqueName="[Salesstore]" displayFolder="" count="2" memberValueDatatype="130" unbalanced="0"/>
    <cacheHierarchy uniqueName="[Salesstore].[Region]" caption="Region" attribute="1" defaultMemberUniqueName="[Salesstore].[Region].[All]" allUniqueName="[Salesstore].[Region].[All]" dimensionUniqueName="[Salesstore]" displayFolder="" count="2" memberValueDatatype="130" unbalanced="0">
      <fieldsUsage count="2">
        <fieldUsage x="-1"/>
        <fieldUsage x="3"/>
      </fieldsUsage>
    </cacheHierarchy>
    <cacheHierarchy uniqueName="[Salesstore].[Customer_Segment]" caption="Customer_Segment" attribute="1" defaultMemberUniqueName="[Salesstore].[Customer_Segment].[All]" allUniqueName="[Salesstore].[Customer_Segment].[All]" dimensionUniqueName="[Salesstore]" displayFolder="" count="2" memberValueDatatype="130" unbalanced="0"/>
    <cacheHierarchy uniqueName="[Salesstore].[Product_Category]" caption="Product_Category" attribute="1" defaultMemberUniqueName="[Salesstore].[Product_Category].[All]" allUniqueName="[Salesstore].[Product_Category].[All]" dimensionUniqueName="[Salesstore]" displayFolder="" count="2" memberValueDatatype="130" unbalanced="0"/>
    <cacheHierarchy uniqueName="[Salesstore].[Product_Sub-Category]" caption="Product_Sub-Category" attribute="1" defaultMemberUniqueName="[Salesstore].[Product_Sub-Category].[All]" allUniqueName="[Salesstore].[Product_Sub-Category].[All]" dimensionUniqueName="[Salesstore]" displayFolder="" count="2" memberValueDatatype="130" unbalanced="0">
      <fieldsUsage count="2">
        <fieldUsage x="-1"/>
        <fieldUsage x="0"/>
      </fieldsUsage>
    </cacheHierarchy>
    <cacheHierarchy uniqueName="[Salesstore].[Product_Name]" caption="Product_Name" attribute="1" defaultMemberUniqueName="[Salesstore].[Product_Name].[All]" allUniqueName="[Salesstore].[Product_Name].[All]" dimensionUniqueName="[Salesstore]" displayFolder="" count="2" memberValueDatatype="130" unbalanced="0"/>
    <cacheHierarchy uniqueName="[Salesstore].[Product_Container]" caption="Product_Container" attribute="1" defaultMemberUniqueName="[Salesstore].[Product_Container].[All]" allUniqueName="[Salesstore].[Product_Container].[All]" dimensionUniqueName="[Salesstore]" displayFolder="" count="2" memberValueDatatype="130" unbalanced="0"/>
    <cacheHierarchy uniqueName="[Salesstore].[Customer status]" caption="Customer status" attribute="1" defaultMemberUniqueName="[Salesstore].[Customer status].[All]" allUniqueName="[Salesstore].[Customer status].[All]" dimensionUniqueName="[Salesstore]" displayFolder="" count="2" memberValueDatatype="130" unbalanced="0">
      <fieldsUsage count="2">
        <fieldUsage x="-1"/>
        <fieldUsage x="2"/>
      </fieldsUsage>
    </cacheHierarchy>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cacheHierarchy uniqueName="[Measures].[Old customer order quantity]" caption="Old customer order quantity" measure="1" displayFolder="" measureGroup="Salesstore" count="0"/>
    <cacheHierarchy uniqueName="[Measures].[order quantity_new customer]" caption="order quantity_new customer" measure="1" displayFolder="" measureGroup="Salesstore" count="0"/>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hidden="1">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hidden="1">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oneField="1" hidden="1">
      <fieldsUsage count="1">
        <fieldUsage x="1"/>
      </fieldsUsage>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hidden="1">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hidden="1">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store" uniqueName="[Salesstore]" caption="Salesstore"/>
  </dimensions>
  <measureGroups count="1">
    <measureGroup name="Salesstore" caption="Salesstore"/>
  </measureGroups>
  <maps count="1">
    <map measureGroup="0" dimension="1"/>
  </maps>
  <extLst>
    <ext xmlns:x14="http://schemas.microsoft.com/office/spreadsheetml/2009/9/main" uri="{725AE2AE-9491-48be-B2B4-4EB974FC3084}">
      <x14:pivotCacheDefinition pivotCacheId="4245333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5.630446296294" backgroundQuery="1" createdVersion="8" refreshedVersion="8" minRefreshableVersion="3" recordCount="0" supportSubquery="1" supportAdvancedDrill="1" xr:uid="{CB30603A-524F-4157-B256-040B7BF2F7DB}">
  <cacheSource type="external" connectionId="3">
    <extLst>
      <ext xmlns:x14="http://schemas.microsoft.com/office/spreadsheetml/2009/9/main" uri="{F057638F-6D5F-4e77-A914-E7F072B9BCA8}">
        <x14:sourceConnection name="ThisWorkbookDataModel"/>
      </ext>
    </extLst>
  </cacheSource>
  <cacheFields count="4">
    <cacheField name="[Measures].[Sum of Sales]" caption="Sum of Sales" numFmtId="0" hierarchy="40" level="32767"/>
    <cacheField name="[Measures].[Sum of Profit]" caption="Sum of Profit" numFmtId="0" hierarchy="42" level="32767"/>
    <cacheField name="[Salesstore].[Product_Category].[Product_Category]" caption="Product_Category" numFmtId="0" hierarchy="9" level="1">
      <sharedItems count="3">
        <s v="Furniture"/>
        <s v="Office Supplies"/>
        <s v="Technology"/>
      </sharedItems>
    </cacheField>
    <cacheField name="[Salesstore].[Region].[Region]" caption="Region" numFmtId="0" hierarchy="7" level="1">
      <sharedItems containsSemiMixedTypes="0" containsNonDate="0" containsString="0"/>
    </cacheField>
  </cacheFields>
  <cacheHierarchies count="57">
    <cacheHierarchy uniqueName="[Salesstore].[Order_ID]" caption="Order_ID" attribute="1" defaultMemberUniqueName="[Salesstore].[Order_ID].[All]" allUniqueName="[Salesstore].[Order_ID].[All]" dimensionUniqueName="[Salesstore]" displayFolder="" count="0" memberValueDatatype="20" unbalanced="0"/>
    <cacheHierarchy uniqueName="[Salesstore].[Order_Priority]" caption="Order_Priority" attribute="1" defaultMemberUniqueName="[Salesstore].[Order_Priority].[All]" allUniqueName="[Salesstore].[Order_Priority].[All]" dimensionUniqueName="[Salesstore]" displayFolder="" count="0" memberValueDatatype="130" unbalanced="0"/>
    <cacheHierarchy uniqueName="[Salesstore].[Order_Quantity]" caption="Order_Quantity" attribute="1" defaultMemberUniqueName="[Salesstore].[Order_Quantity].[All]" allUniqueName="[Salesstore].[Order_Quantity].[All]" dimensionUniqueName="[Salesstore]" displayFolder="" count="0" memberValueDatatype="20" unbalanced="0"/>
    <cacheHierarchy uniqueName="[Salesstore].[Sales]" caption="Sales" attribute="1" defaultMemberUniqueName="[Salesstore].[Sales].[All]" allUniqueName="[Salesstore].[Sales].[All]" dimensionUniqueName="[Salesstore]" displayFolder="" count="0" memberValueDatatype="5" unbalanced="0"/>
    <cacheHierarchy uniqueName="[Salesstore].[Ship_Mode]" caption="Ship_Mode" attribute="1" defaultMemberUniqueName="[Salesstore].[Ship_Mode].[All]" allUniqueName="[Salesstore].[Ship_Mode].[All]" dimensionUniqueName="[Salesstore]" displayFolder="" count="0" memberValueDatatype="130" unbalanced="0"/>
    <cacheHierarchy uniqueName="[Salesstore].[Profit]" caption="Profit" attribute="1" defaultMemberUniqueName="[Salesstore].[Profit].[All]" allUniqueName="[Salesstore].[Profit].[All]" dimensionUniqueName="[Salesstore]" displayFolder="" count="0" memberValueDatatype="5" unbalanced="0"/>
    <cacheHierarchy uniqueName="[Salesstore].[Customer_Name]" caption="Customer_Name" attribute="1" defaultMemberUniqueName="[Salesstore].[Customer_Name].[All]" allUniqueName="[Salesstore].[Customer_Name].[All]" dimensionUniqueName="[Salesstore]" displayFolder="" count="0" memberValueDatatype="130" unbalanced="0"/>
    <cacheHierarchy uniqueName="[Salesstore].[Region]" caption="Region" attribute="1" defaultMemberUniqueName="[Salesstore].[Region].[All]" allUniqueName="[Salesstore].[Region].[All]" dimensionUniqueName="[Salesstore]" displayFolder="" count="2" memberValueDatatype="130" unbalanced="0">
      <fieldsUsage count="2">
        <fieldUsage x="-1"/>
        <fieldUsage x="3"/>
      </fieldsUsage>
    </cacheHierarchy>
    <cacheHierarchy uniqueName="[Salesstore].[Customer_Segment]" caption="Customer_Segment" attribute="1" defaultMemberUniqueName="[Salesstore].[Customer_Segment].[All]" allUniqueName="[Salesstore].[Customer_Segment].[All]" dimensionUniqueName="[Salesstore]" displayFolder="" count="0" memberValueDatatype="130" unbalanced="0"/>
    <cacheHierarchy uniqueName="[Salesstore].[Product_Category]" caption="Product_Category" attribute="1" defaultMemberUniqueName="[Salesstore].[Product_Category].[All]" allUniqueName="[Salesstore].[Product_Category].[All]" dimensionUniqueName="[Salesstore]" displayFolder="" count="2" memberValueDatatype="130" unbalanced="0">
      <fieldsUsage count="2">
        <fieldUsage x="-1"/>
        <fieldUsage x="2"/>
      </fieldsUsage>
    </cacheHierarchy>
    <cacheHierarchy uniqueName="[Salesstore].[Product_Sub-Category]" caption="Product_Sub-Category" attribute="1" defaultMemberUniqueName="[Salesstore].[Product_Sub-Category].[All]" allUniqueName="[Salesstore].[Product_Sub-Category].[All]" dimensionUniqueName="[Salesstore]" displayFolder="" count="0" memberValueDatatype="130" unbalanced="0"/>
    <cacheHierarchy uniqueName="[Salesstore].[Product_Name]" caption="Product_Name" attribute="1" defaultMemberUniqueName="[Salesstore].[Product_Name].[All]" allUniqueName="[Salesstore].[Product_Name].[All]" dimensionUniqueName="[Salesstore]" displayFolder="" count="0" memberValueDatatype="130" unbalanced="0"/>
    <cacheHierarchy uniqueName="[Salesstore].[Product_Container]" caption="Product_Container" attribute="1" defaultMemberUniqueName="[Salesstore].[Product_Container].[All]" allUniqueName="[Salesstore].[Product_Container].[All]" dimensionUniqueName="[Salesstore]" displayFolder="" count="0" memberValueDatatype="130" unbalanced="0"/>
    <cacheHierarchy uniqueName="[Salesstore].[Customer status]" caption="Customer status" attribute="1" defaultMemberUniqueName="[Salesstore].[Customer status].[All]" allUniqueName="[Salesstore].[Customer status].[All]" dimensionUniqueName="[Salesstore]" displayFolder="" count="2" memberValueDatatype="130" unbalanced="0"/>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cacheHierarchy uniqueName="[Measures].[Old customer order quantity]" caption="Old customer order quantity" measure="1" displayFolder="" measureGroup="Salesstore" count="0"/>
    <cacheHierarchy uniqueName="[Measures].[order quantity_new customer]" caption="order quantity_new customer" measure="1" displayFolder="" measureGroup="Salesstore" count="0"/>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oneField="1" hidden="1">
      <fieldsUsage count="1">
        <fieldUsage x="0"/>
      </fieldsUsage>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hidden="1">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hidden="1">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hidden="1">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hidden="1">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store" uniqueName="[Salesstore]" caption="Salesstore"/>
  </dimensions>
  <measureGroups count="1">
    <measureGroup name="Salesstore" caption="Salesstore"/>
  </measureGroups>
  <maps count="1">
    <map measureGroup="0" dimension="1"/>
  </maps>
  <extLst>
    <ext xmlns:x14="http://schemas.microsoft.com/office/spreadsheetml/2009/9/main" uri="{725AE2AE-9491-48be-B2B4-4EB974FC3084}">
      <x14:pivotCacheDefinition pivotCacheId="20735563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5.630446875002" backgroundQuery="1" createdVersion="8" refreshedVersion="8" minRefreshableVersion="3" recordCount="0" supportSubquery="1" supportAdvancedDrill="1" xr:uid="{7C900BD9-A8D4-4DD9-91E1-EB32A270CB7C}">
  <cacheSource type="external" connectionId="3">
    <extLst>
      <ext xmlns:x14="http://schemas.microsoft.com/office/spreadsheetml/2009/9/main" uri="{F057638F-6D5F-4e77-A914-E7F072B9BCA8}">
        <x14:sourceConnection name="ThisWorkbookDataModel"/>
      </ext>
    </extLst>
  </cacheSource>
  <cacheFields count="3">
    <cacheField name="[Salesstore].[Product_Sub-Category].[Product_Sub-Category]" caption="Product_Sub-Category" numFmtId="0" hierarchy="10" level="1">
      <sharedItems count="14">
        <s v="Appliances"/>
        <s v="Binders and Binder Accessories"/>
        <s v="Computer Peripherals"/>
        <s v="Envelopes"/>
        <s v="Labels"/>
        <s v="Office Furnishings"/>
        <s v="Office Machines"/>
        <s v="Paper"/>
        <s v="Storage &amp; Organization"/>
        <s v="Telephones and Communication"/>
        <s v="Chairs &amp; Chairmats" u="1"/>
        <s v="Copiers and Fax" u="1"/>
        <s v="Tables" u="1"/>
        <s v="Pens &amp; Art Supplies" u="1"/>
      </sharedItems>
    </cacheField>
    <cacheField name="[Measures].[Sum of Profit]" caption="Sum of Profit" numFmtId="0" hierarchy="42" level="32767"/>
    <cacheField name="[Salesstore].[Region].[Region]" caption="Region" numFmtId="0" hierarchy="7" level="1">
      <sharedItems containsSemiMixedTypes="0" containsNonDate="0" containsString="0"/>
    </cacheField>
  </cacheFields>
  <cacheHierarchies count="57">
    <cacheHierarchy uniqueName="[Salesstore].[Order_ID]" caption="Order_ID" attribute="1" defaultMemberUniqueName="[Salesstore].[Order_ID].[All]" allUniqueName="[Salesstore].[Order_ID].[All]" dimensionUniqueName="[Salesstore]" displayFolder="" count="0" memberValueDatatype="20" unbalanced="0"/>
    <cacheHierarchy uniqueName="[Salesstore].[Order_Priority]" caption="Order_Priority" attribute="1" defaultMemberUniqueName="[Salesstore].[Order_Priority].[All]" allUniqueName="[Salesstore].[Order_Priority].[All]" dimensionUniqueName="[Salesstore]" displayFolder="" count="0" memberValueDatatype="130" unbalanced="0"/>
    <cacheHierarchy uniqueName="[Salesstore].[Order_Quantity]" caption="Order_Quantity" attribute="1" defaultMemberUniqueName="[Salesstore].[Order_Quantity].[All]" allUniqueName="[Salesstore].[Order_Quantity].[All]" dimensionUniqueName="[Salesstore]" displayFolder="" count="0" memberValueDatatype="20" unbalanced="0"/>
    <cacheHierarchy uniqueName="[Salesstore].[Sales]" caption="Sales" attribute="1" defaultMemberUniqueName="[Salesstore].[Sales].[All]" allUniqueName="[Salesstore].[Sales].[All]" dimensionUniqueName="[Salesstore]" displayFolder="" count="0" memberValueDatatype="5" unbalanced="0"/>
    <cacheHierarchy uniqueName="[Salesstore].[Ship_Mode]" caption="Ship_Mode" attribute="1" defaultMemberUniqueName="[Salesstore].[Ship_Mode].[All]" allUniqueName="[Salesstore].[Ship_Mode].[All]" dimensionUniqueName="[Salesstore]" displayFolder="" count="0" memberValueDatatype="130" unbalanced="0"/>
    <cacheHierarchy uniqueName="[Salesstore].[Profit]" caption="Profit" attribute="1" defaultMemberUniqueName="[Salesstore].[Profit].[All]" allUniqueName="[Salesstore].[Profit].[All]" dimensionUniqueName="[Salesstore]" displayFolder="" count="0" memberValueDatatype="5" unbalanced="0"/>
    <cacheHierarchy uniqueName="[Salesstore].[Customer_Name]" caption="Customer_Name" attribute="1" defaultMemberUniqueName="[Salesstore].[Customer_Name].[All]" allUniqueName="[Salesstore].[Customer_Name].[All]" dimensionUniqueName="[Salesstore]" displayFolder="" count="0" memberValueDatatype="130" unbalanced="0"/>
    <cacheHierarchy uniqueName="[Salesstore].[Region]" caption="Region" attribute="1" defaultMemberUniqueName="[Salesstore].[Region].[All]" allUniqueName="[Salesstore].[Region].[All]" dimensionUniqueName="[Salesstore]" displayFolder="" count="2" memberValueDatatype="130" unbalanced="0">
      <fieldsUsage count="2">
        <fieldUsage x="-1"/>
        <fieldUsage x="2"/>
      </fieldsUsage>
    </cacheHierarchy>
    <cacheHierarchy uniqueName="[Salesstore].[Customer_Segment]" caption="Customer_Segment" attribute="1" defaultMemberUniqueName="[Salesstore].[Customer_Segment].[All]" allUniqueName="[Salesstore].[Customer_Segment].[All]" dimensionUniqueName="[Salesstore]" displayFolder="" count="0" memberValueDatatype="130" unbalanced="0"/>
    <cacheHierarchy uniqueName="[Salesstore].[Product_Category]" caption="Product_Category" attribute="1" defaultMemberUniqueName="[Salesstore].[Product_Category].[All]" allUniqueName="[Salesstore].[Product_Category].[All]" dimensionUniqueName="[Salesstore]" displayFolder="" count="0" memberValueDatatype="130" unbalanced="0"/>
    <cacheHierarchy uniqueName="[Salesstore].[Product_Sub-Category]" caption="Product_Sub-Category" attribute="1" defaultMemberUniqueName="[Salesstore].[Product_Sub-Category].[All]" allUniqueName="[Salesstore].[Product_Sub-Category].[All]" dimensionUniqueName="[Salesstore]" displayFolder="" count="2" memberValueDatatype="130" unbalanced="0">
      <fieldsUsage count="2">
        <fieldUsage x="-1"/>
        <fieldUsage x="0"/>
      </fieldsUsage>
    </cacheHierarchy>
    <cacheHierarchy uniqueName="[Salesstore].[Product_Name]" caption="Product_Name" attribute="1" defaultMemberUniqueName="[Salesstore].[Product_Name].[All]" allUniqueName="[Salesstore].[Product_Name].[All]" dimensionUniqueName="[Salesstore]" displayFolder="" count="0" memberValueDatatype="130" unbalanced="0"/>
    <cacheHierarchy uniqueName="[Salesstore].[Product_Container]" caption="Product_Container" attribute="1" defaultMemberUniqueName="[Salesstore].[Product_Container].[All]" allUniqueName="[Salesstore].[Product_Container].[All]" dimensionUniqueName="[Salesstore]" displayFolder="" count="0" memberValueDatatype="130" unbalanced="0"/>
    <cacheHierarchy uniqueName="[Salesstore].[Customer status]" caption="Customer status" attribute="1" defaultMemberUniqueName="[Salesstore].[Customer status].[All]" allUniqueName="[Salesstore].[Customer status].[All]" dimensionUniqueName="[Salesstore]" displayFolder="" count="0" memberValueDatatype="130" unbalanced="0"/>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cacheHierarchy uniqueName="[Measures].[Old customer order quantity]" caption="Old customer order quantity" measure="1" displayFolder="" measureGroup="Salesstore" count="0"/>
    <cacheHierarchy uniqueName="[Measures].[order quantity_new customer]" caption="order quantity_new customer" measure="1" displayFolder="" measureGroup="Salesstore" count="0"/>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hidden="1">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hidden="1">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hidden="1">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hidden="1">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store" uniqueName="[Salesstore]" caption="Salesstore"/>
  </dimensions>
  <measureGroups count="1">
    <measureGroup name="Salesstore" caption="Salesstore"/>
  </measureGroups>
  <maps count="1">
    <map measureGroup="0" dimension="1"/>
  </maps>
  <extLst>
    <ext xmlns:x14="http://schemas.microsoft.com/office/spreadsheetml/2009/9/main" uri="{725AE2AE-9491-48be-B2B4-4EB974FC3084}">
      <x14:pivotCacheDefinition pivotCacheId="8954674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5.630447453703" backgroundQuery="1" createdVersion="8" refreshedVersion="8" minRefreshableVersion="3" recordCount="0" supportSubquery="1" supportAdvancedDrill="1" xr:uid="{58F950DE-8414-4D5C-A492-598CAD8946A2}">
  <cacheSource type="external" connectionId="3">
    <extLst>
      <ext xmlns:x14="http://schemas.microsoft.com/office/spreadsheetml/2009/9/main" uri="{F057638F-6D5F-4e77-A914-E7F072B9BCA8}">
        <x14:sourceConnection name="ThisWorkbookDataModel"/>
      </ext>
    </extLst>
  </cacheSource>
  <cacheFields count="4">
    <cacheField name="[Salesstore].[Product_Name].[Product_Name]" caption="Product_Name" numFmtId="0" hierarchy="11" level="1">
      <sharedItems count="5">
        <s v="Canon P1-DHIII Palm Printing Calculator"/>
        <s v="Crate-A-Files™"/>
        <s v="Fellowes Twister Kit, Gray/Clear, 3/pkg"/>
        <s v="Staples File Caddy"/>
        <s v="Xerox 1994"/>
      </sharedItems>
    </cacheField>
    <cacheField name="[Salesstore].[Product_Sub-Category].[Product_Sub-Category]" caption="Product_Sub-Category" numFmtId="0" hierarchy="10" level="1">
      <sharedItems count="12">
        <s v="Appliances"/>
        <s v="Binders and Binder Accessories"/>
        <s v="Envelopes"/>
        <s v="Office Machines"/>
        <s v="Storage &amp; Organization"/>
        <s v="Chairs &amp; Chairmats" u="1"/>
        <s v="Paper" u="1"/>
        <s v="Labels" u="1"/>
        <s v="Computer Peripherals" u="1"/>
        <s v="Telephones and Communication" u="1"/>
        <s v="Office Furnishings" u="1"/>
        <s v="Tables" u="1"/>
      </sharedItems>
    </cacheField>
    <cacheField name="[Measures].[Count of Order_ID]" caption="Count of Order_ID" numFmtId="0" hierarchy="55" level="32767"/>
    <cacheField name="[Salesstore].[Region].[Region]" caption="Region" numFmtId="0" hierarchy="7" level="1">
      <sharedItems containsSemiMixedTypes="0" containsNonDate="0" containsString="0"/>
    </cacheField>
  </cacheFields>
  <cacheHierarchies count="57">
    <cacheHierarchy uniqueName="[Salesstore].[Order_ID]" caption="Order_ID" attribute="1" defaultMemberUniqueName="[Salesstore].[Order_ID].[All]" allUniqueName="[Salesstore].[Order_ID].[All]" dimensionUniqueName="[Salesstore]" displayFolder="" count="0" memberValueDatatype="20" unbalanced="0"/>
    <cacheHierarchy uniqueName="[Salesstore].[Order_Priority]" caption="Order_Priority" attribute="1" defaultMemberUniqueName="[Salesstore].[Order_Priority].[All]" allUniqueName="[Salesstore].[Order_Priority].[All]" dimensionUniqueName="[Salesstore]" displayFolder="" count="0" memberValueDatatype="130" unbalanced="0"/>
    <cacheHierarchy uniqueName="[Salesstore].[Order_Quantity]" caption="Order_Quantity" attribute="1" defaultMemberUniqueName="[Salesstore].[Order_Quantity].[All]" allUniqueName="[Salesstore].[Order_Quantity].[All]" dimensionUniqueName="[Salesstore]" displayFolder="" count="0" memberValueDatatype="20" unbalanced="0"/>
    <cacheHierarchy uniqueName="[Salesstore].[Sales]" caption="Sales" attribute="1" defaultMemberUniqueName="[Salesstore].[Sales].[All]" allUniqueName="[Salesstore].[Sales].[All]" dimensionUniqueName="[Salesstore]" displayFolder="" count="0" memberValueDatatype="5" unbalanced="0"/>
    <cacheHierarchy uniqueName="[Salesstore].[Ship_Mode]" caption="Ship_Mode" attribute="1" defaultMemberUniqueName="[Salesstore].[Ship_Mode].[All]" allUniqueName="[Salesstore].[Ship_Mode].[All]" dimensionUniqueName="[Salesstore]" displayFolder="" count="0" memberValueDatatype="130" unbalanced="0"/>
    <cacheHierarchy uniqueName="[Salesstore].[Profit]" caption="Profit" attribute="1" defaultMemberUniqueName="[Salesstore].[Profit].[All]" allUniqueName="[Salesstore].[Profit].[All]" dimensionUniqueName="[Salesstore]" displayFolder="" count="0" memberValueDatatype="5" unbalanced="0"/>
    <cacheHierarchy uniqueName="[Salesstore].[Customer_Name]" caption="Customer_Name" attribute="1" defaultMemberUniqueName="[Salesstore].[Customer_Name].[All]" allUniqueName="[Salesstore].[Customer_Name].[All]" dimensionUniqueName="[Salesstore]" displayFolder="" count="0" memberValueDatatype="130" unbalanced="0"/>
    <cacheHierarchy uniqueName="[Salesstore].[Region]" caption="Region" attribute="1" defaultMemberUniqueName="[Salesstore].[Region].[All]" allUniqueName="[Salesstore].[Region].[All]" dimensionUniqueName="[Salesstore]" displayFolder="" count="2" memberValueDatatype="130" unbalanced="0">
      <fieldsUsage count="2">
        <fieldUsage x="-1"/>
        <fieldUsage x="3"/>
      </fieldsUsage>
    </cacheHierarchy>
    <cacheHierarchy uniqueName="[Salesstore].[Customer_Segment]" caption="Customer_Segment" attribute="1" defaultMemberUniqueName="[Salesstore].[Customer_Segment].[All]" allUniqueName="[Salesstore].[Customer_Segment].[All]" dimensionUniqueName="[Salesstore]" displayFolder="" count="0" memberValueDatatype="130" unbalanced="0"/>
    <cacheHierarchy uniqueName="[Salesstore].[Product_Category]" caption="Product_Category" attribute="1" defaultMemberUniqueName="[Salesstore].[Product_Category].[All]" allUniqueName="[Salesstore].[Product_Category].[All]" dimensionUniqueName="[Salesstore]" displayFolder="" count="2" memberValueDatatype="130" unbalanced="0"/>
    <cacheHierarchy uniqueName="[Salesstore].[Product_Sub-Category]" caption="Product_Sub-Category" attribute="1" defaultMemberUniqueName="[Salesstore].[Product_Sub-Category].[All]" allUniqueName="[Salesstore].[Product_Sub-Category].[All]" dimensionUniqueName="[Salesstore]" displayFolder="" count="2" memberValueDatatype="130" unbalanced="0">
      <fieldsUsage count="2">
        <fieldUsage x="-1"/>
        <fieldUsage x="1"/>
      </fieldsUsage>
    </cacheHierarchy>
    <cacheHierarchy uniqueName="[Salesstore].[Product_Name]" caption="Product_Name" attribute="1" defaultMemberUniqueName="[Salesstore].[Product_Name].[All]" allUniqueName="[Salesstore].[Product_Name].[All]" dimensionUniqueName="[Salesstore]" displayFolder="" count="2" memberValueDatatype="130" unbalanced="0">
      <fieldsUsage count="2">
        <fieldUsage x="-1"/>
        <fieldUsage x="0"/>
      </fieldsUsage>
    </cacheHierarchy>
    <cacheHierarchy uniqueName="[Salesstore].[Product_Container]" caption="Product_Container" attribute="1" defaultMemberUniqueName="[Salesstore].[Product_Container].[All]" allUniqueName="[Salesstore].[Product_Container].[All]" dimensionUniqueName="[Salesstore]" displayFolder="" count="0" memberValueDatatype="130" unbalanced="0"/>
    <cacheHierarchy uniqueName="[Salesstore].[Customer status]" caption="Customer status" attribute="1" defaultMemberUniqueName="[Salesstore].[Customer status].[All]" allUniqueName="[Salesstore].[Customer status].[All]" dimensionUniqueName="[Salesstore]" displayFolder="" count="0" memberValueDatatype="130" unbalanced="0"/>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cacheHierarchy uniqueName="[Measures].[Old customer order quantity]" caption="Old customer order quantity" measure="1" displayFolder="" measureGroup="Salesstore" count="0"/>
    <cacheHierarchy uniqueName="[Measures].[order quantity_new customer]" caption="order quantity_new customer" measure="1" displayFolder="" measureGroup="Salesstore" count="0"/>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hidden="1">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hidden="1">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hidden="1">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hidden="1">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oneField="1" hidden="1">
      <fieldsUsage count="1">
        <fieldUsage x="2"/>
      </fieldsUsage>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store" uniqueName="[Salesstore]" caption="Salesstore"/>
  </dimensions>
  <measureGroups count="1">
    <measureGroup name="Salesstore" caption="Salesstore"/>
  </measureGroups>
  <maps count="1">
    <map measureGroup="0" dimension="1"/>
  </maps>
  <extLst>
    <ext xmlns:x14="http://schemas.microsoft.com/office/spreadsheetml/2009/9/main" uri="{725AE2AE-9491-48be-B2B4-4EB974FC3084}">
      <x14:pivotCacheDefinition pivotCacheId="16707231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5.630448032411" backgroundQuery="1" createdVersion="8" refreshedVersion="8" minRefreshableVersion="3" recordCount="0" supportSubquery="1" supportAdvancedDrill="1" xr:uid="{6DF03B47-8BB5-43C2-9115-6241C9EAC678}">
  <cacheSource type="external" connectionId="3">
    <extLst>
      <ext xmlns:x14="http://schemas.microsoft.com/office/spreadsheetml/2009/9/main" uri="{F057638F-6D5F-4e77-A914-E7F072B9BCA8}">
        <x14:sourceConnection name="ThisWorkbookDataModel"/>
      </ext>
    </extLst>
  </cacheSource>
  <cacheFields count="4">
    <cacheField name="[Salesstore].[Product_Container].[Product_Container]" caption="Product_Container" numFmtId="0" hierarchy="12" level="1">
      <sharedItems count="3">
        <s v="Large Box"/>
        <s v="Medium Box"/>
        <s v="Small Box"/>
      </sharedItems>
    </cacheField>
    <cacheField name="[Measures].[Sum of Sales]" caption="Sum of Sales" numFmtId="0" hierarchy="40" level="32767"/>
    <cacheField name="[Measures].[Sum of Profit]" caption="Sum of Profit" numFmtId="0" hierarchy="42" level="32767"/>
    <cacheField name="[Salesstore].[Region].[Region]" caption="Region" numFmtId="0" hierarchy="7" level="1">
      <sharedItems containsSemiMixedTypes="0" containsNonDate="0" containsString="0"/>
    </cacheField>
  </cacheFields>
  <cacheHierarchies count="57">
    <cacheHierarchy uniqueName="[Salesstore].[Order_ID]" caption="Order_ID" attribute="1" defaultMemberUniqueName="[Salesstore].[Order_ID].[All]" allUniqueName="[Salesstore].[Order_ID].[All]" dimensionUniqueName="[Salesstore]" displayFolder="" count="0" memberValueDatatype="20" unbalanced="0"/>
    <cacheHierarchy uniqueName="[Salesstore].[Order_Priority]" caption="Order_Priority" attribute="1" defaultMemberUniqueName="[Salesstore].[Order_Priority].[All]" allUniqueName="[Salesstore].[Order_Priority].[All]" dimensionUniqueName="[Salesstore]" displayFolder="" count="0" memberValueDatatype="130" unbalanced="0"/>
    <cacheHierarchy uniqueName="[Salesstore].[Order_Quantity]" caption="Order_Quantity" attribute="1" defaultMemberUniqueName="[Salesstore].[Order_Quantity].[All]" allUniqueName="[Salesstore].[Order_Quantity].[All]" dimensionUniqueName="[Salesstore]" displayFolder="" count="0" memberValueDatatype="20" unbalanced="0"/>
    <cacheHierarchy uniqueName="[Salesstore].[Sales]" caption="Sales" attribute="1" defaultMemberUniqueName="[Salesstore].[Sales].[All]" allUniqueName="[Salesstore].[Sales].[All]" dimensionUniqueName="[Salesstore]" displayFolder="" count="0" memberValueDatatype="5" unbalanced="0"/>
    <cacheHierarchy uniqueName="[Salesstore].[Ship_Mode]" caption="Ship_Mode" attribute="1" defaultMemberUniqueName="[Salesstore].[Ship_Mode].[All]" allUniqueName="[Salesstore].[Ship_Mode].[All]" dimensionUniqueName="[Salesstore]" displayFolder="" count="0" memberValueDatatype="130" unbalanced="0"/>
    <cacheHierarchy uniqueName="[Salesstore].[Profit]" caption="Profit" attribute="1" defaultMemberUniqueName="[Salesstore].[Profit].[All]" allUniqueName="[Salesstore].[Profit].[All]" dimensionUniqueName="[Salesstore]" displayFolder="" count="0" memberValueDatatype="5" unbalanced="0"/>
    <cacheHierarchy uniqueName="[Salesstore].[Customer_Name]" caption="Customer_Name" attribute="1" defaultMemberUniqueName="[Salesstore].[Customer_Name].[All]" allUniqueName="[Salesstore].[Customer_Name].[All]" dimensionUniqueName="[Salesstore]" displayFolder="" count="0" memberValueDatatype="130" unbalanced="0"/>
    <cacheHierarchy uniqueName="[Salesstore].[Region]" caption="Region" attribute="1" defaultMemberUniqueName="[Salesstore].[Region].[All]" allUniqueName="[Salesstore].[Region].[All]" dimensionUniqueName="[Salesstore]" displayFolder="" count="2" memberValueDatatype="130" unbalanced="0">
      <fieldsUsage count="2">
        <fieldUsage x="-1"/>
        <fieldUsage x="3"/>
      </fieldsUsage>
    </cacheHierarchy>
    <cacheHierarchy uniqueName="[Salesstore].[Customer_Segment]" caption="Customer_Segment" attribute="1" defaultMemberUniqueName="[Salesstore].[Customer_Segment].[All]" allUniqueName="[Salesstore].[Customer_Segment].[All]" dimensionUniqueName="[Salesstore]" displayFolder="" count="0" memberValueDatatype="130" unbalanced="0"/>
    <cacheHierarchy uniqueName="[Salesstore].[Product_Category]" caption="Product_Category" attribute="1" defaultMemberUniqueName="[Salesstore].[Product_Category].[All]" allUniqueName="[Salesstore].[Product_Category].[All]" dimensionUniqueName="[Salesstore]" displayFolder="" count="0" memberValueDatatype="130" unbalanced="0"/>
    <cacheHierarchy uniqueName="[Salesstore].[Product_Sub-Category]" caption="Product_Sub-Category" attribute="1" defaultMemberUniqueName="[Salesstore].[Product_Sub-Category].[All]" allUniqueName="[Salesstore].[Product_Sub-Category].[All]" dimensionUniqueName="[Salesstore]" displayFolder="" count="0" memberValueDatatype="130" unbalanced="0"/>
    <cacheHierarchy uniqueName="[Salesstore].[Product_Name]" caption="Product_Name" attribute="1" defaultMemberUniqueName="[Salesstore].[Product_Name].[All]" allUniqueName="[Salesstore].[Product_Name].[All]" dimensionUniqueName="[Salesstore]" displayFolder="" count="0" memberValueDatatype="130" unbalanced="0"/>
    <cacheHierarchy uniqueName="[Salesstore].[Product_Container]" caption="Product_Container" attribute="1" defaultMemberUniqueName="[Salesstore].[Product_Container].[All]" allUniqueName="[Salesstore].[Product_Container].[All]" dimensionUniqueName="[Salesstore]" displayFolder="" count="2" memberValueDatatype="130" unbalanced="0">
      <fieldsUsage count="2">
        <fieldUsage x="-1"/>
        <fieldUsage x="0"/>
      </fieldsUsage>
    </cacheHierarchy>
    <cacheHierarchy uniqueName="[Salesstore].[Customer status]" caption="Customer status" attribute="1" defaultMemberUniqueName="[Salesstore].[Customer status].[All]" allUniqueName="[Salesstore].[Customer status].[All]" dimensionUniqueName="[Salesstore]" displayFolder="" count="2" memberValueDatatype="130" unbalanced="0"/>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cacheHierarchy uniqueName="[Measures].[Old customer order quantity]" caption="Old customer order quantity" measure="1" displayFolder="" measureGroup="Salesstore" count="0"/>
    <cacheHierarchy uniqueName="[Measures].[order quantity_new customer]" caption="order quantity_new customer" measure="1" displayFolder="" measureGroup="Salesstore" count="0"/>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hidden="1">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hidden="1">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hidden="1">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hidden="1">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store" uniqueName="[Salesstore]" caption="Salesstore"/>
  </dimensions>
  <measureGroups count="1">
    <measureGroup name="Salesstore" caption="Salesstore"/>
  </measureGroups>
  <maps count="1">
    <map measureGroup="0" dimension="1"/>
  </maps>
  <extLst>
    <ext xmlns:x14="http://schemas.microsoft.com/office/spreadsheetml/2009/9/main" uri="{725AE2AE-9491-48be-B2B4-4EB974FC3084}">
      <x14:pivotCacheDefinition pivotCacheId="79681365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5.630448495373" backgroundQuery="1" createdVersion="8" refreshedVersion="8" minRefreshableVersion="3" recordCount="0" supportSubquery="1" supportAdvancedDrill="1" xr:uid="{4C6906A0-C2A6-4854-BA0E-DD76ED7E4A37}">
  <cacheSource type="external" connectionId="3">
    <extLst>
      <ext xmlns:x14="http://schemas.microsoft.com/office/spreadsheetml/2009/9/main" uri="{F057638F-6D5F-4e77-A914-E7F072B9BCA8}">
        <x14:sourceConnection name="ThisWorkbookDataModel"/>
      </ext>
    </extLst>
  </cacheSource>
  <cacheFields count="3">
    <cacheField name="[Salesstore].[Product_Sub-Category].[Product_Sub-Category]" caption="Product_Sub-Category" numFmtId="0" hierarchy="10" level="1">
      <sharedItems count="8">
        <s v="Computer Peripherals"/>
        <s v="Envelopes"/>
        <s v="Labels"/>
        <s v="Office Furnishings"/>
        <s v="Storage &amp; Organization"/>
        <s v="Scissors, Rulers and Trimmers" u="1"/>
        <s v="Tables" u="1"/>
        <s v="Pens &amp; Art Supplies" u="1"/>
      </sharedItems>
    </cacheField>
    <cacheField name="[Measures].[Sum of Profit]" caption="Sum of Profit" numFmtId="0" hierarchy="42" level="32767"/>
    <cacheField name="[Salesstore].[Region].[Region]" caption="Region" numFmtId="0" hierarchy="7" level="1">
      <sharedItems containsSemiMixedTypes="0" containsNonDate="0" containsString="0"/>
    </cacheField>
  </cacheFields>
  <cacheHierarchies count="57">
    <cacheHierarchy uniqueName="[Salesstore].[Order_ID]" caption="Order_ID" attribute="1" defaultMemberUniqueName="[Salesstore].[Order_ID].[All]" allUniqueName="[Salesstore].[Order_ID].[All]" dimensionUniqueName="[Salesstore]" displayFolder="" count="2" memberValueDatatype="20" unbalanced="0"/>
    <cacheHierarchy uniqueName="[Salesstore].[Order_Priority]" caption="Order_Priority" attribute="1" defaultMemberUniqueName="[Salesstore].[Order_Priority].[All]" allUniqueName="[Salesstore].[Order_Priority].[All]" dimensionUniqueName="[Salesstore]" displayFolder="" count="2" memberValueDatatype="130" unbalanced="0"/>
    <cacheHierarchy uniqueName="[Salesstore].[Order_Quantity]" caption="Order_Quantity" attribute="1" defaultMemberUniqueName="[Salesstore].[Order_Quantity].[All]" allUniqueName="[Salesstore].[Order_Quantity].[All]" dimensionUniqueName="[Salesstore]" displayFolder="" count="2" memberValueDatatype="20" unbalanced="0"/>
    <cacheHierarchy uniqueName="[Salesstore].[Sales]" caption="Sales" attribute="1" defaultMemberUniqueName="[Salesstore].[Sales].[All]" allUniqueName="[Salesstore].[Sales].[All]" dimensionUniqueName="[Salesstore]" displayFolder="" count="2" memberValueDatatype="5" unbalanced="0"/>
    <cacheHierarchy uniqueName="[Salesstore].[Ship_Mode]" caption="Ship_Mode" attribute="1" defaultMemberUniqueName="[Salesstore].[Ship_Mode].[All]" allUniqueName="[Salesstore].[Ship_Mode].[All]" dimensionUniqueName="[Salesstore]" displayFolder="" count="2" memberValueDatatype="130" unbalanced="0"/>
    <cacheHierarchy uniqueName="[Salesstore].[Profit]" caption="Profit" attribute="1" defaultMemberUniqueName="[Salesstore].[Profit].[All]" allUniqueName="[Salesstore].[Profit].[All]" dimensionUniqueName="[Salesstore]" displayFolder="" count="2" memberValueDatatype="5" unbalanced="0"/>
    <cacheHierarchy uniqueName="[Salesstore].[Customer_Name]" caption="Customer_Name" attribute="1" defaultMemberUniqueName="[Salesstore].[Customer_Name].[All]" allUniqueName="[Salesstore].[Customer_Name].[All]" dimensionUniqueName="[Salesstore]" displayFolder="" count="2" memberValueDatatype="130" unbalanced="0"/>
    <cacheHierarchy uniqueName="[Salesstore].[Region]" caption="Region" attribute="1" defaultMemberUniqueName="[Salesstore].[Region].[All]" allUniqueName="[Salesstore].[Region].[All]" dimensionUniqueName="[Salesstore]" displayFolder="" count="2" memberValueDatatype="130" unbalanced="0">
      <fieldsUsage count="2">
        <fieldUsage x="-1"/>
        <fieldUsage x="2"/>
      </fieldsUsage>
    </cacheHierarchy>
    <cacheHierarchy uniqueName="[Salesstore].[Customer_Segment]" caption="Customer_Segment" attribute="1" defaultMemberUniqueName="[Salesstore].[Customer_Segment].[All]" allUniqueName="[Salesstore].[Customer_Segment].[All]" dimensionUniqueName="[Salesstore]" displayFolder="" count="2" memberValueDatatype="130" unbalanced="0"/>
    <cacheHierarchy uniqueName="[Salesstore].[Product_Category]" caption="Product_Category" attribute="1" defaultMemberUniqueName="[Salesstore].[Product_Category].[All]" allUniqueName="[Salesstore].[Product_Category].[All]" dimensionUniqueName="[Salesstore]" displayFolder="" count="2" memberValueDatatype="130" unbalanced="0"/>
    <cacheHierarchy uniqueName="[Salesstore].[Product_Sub-Category]" caption="Product_Sub-Category" attribute="1" defaultMemberUniqueName="[Salesstore].[Product_Sub-Category].[All]" allUniqueName="[Salesstore].[Product_Sub-Category].[All]" dimensionUniqueName="[Salesstore]" displayFolder="" count="2" memberValueDatatype="130" unbalanced="0">
      <fieldsUsage count="2">
        <fieldUsage x="-1"/>
        <fieldUsage x="0"/>
      </fieldsUsage>
    </cacheHierarchy>
    <cacheHierarchy uniqueName="[Salesstore].[Product_Name]" caption="Product_Name" attribute="1" defaultMemberUniqueName="[Salesstore].[Product_Name].[All]" allUniqueName="[Salesstore].[Product_Name].[All]" dimensionUniqueName="[Salesstore]" displayFolder="" count="2" memberValueDatatype="130" unbalanced="0"/>
    <cacheHierarchy uniqueName="[Salesstore].[Product_Container]" caption="Product_Container" attribute="1" defaultMemberUniqueName="[Salesstore].[Product_Container].[All]" allUniqueName="[Salesstore].[Product_Container].[All]" dimensionUniqueName="[Salesstore]" displayFolder="" count="2" memberValueDatatype="130" unbalanced="0"/>
    <cacheHierarchy uniqueName="[Salesstore].[Customer status]" caption="Customer status" attribute="1" defaultMemberUniqueName="[Salesstore].[Customer status].[All]" allUniqueName="[Salesstore].[Customer status].[All]" dimensionUniqueName="[Salesstore]" displayFolder="" count="2" memberValueDatatype="130" unbalanced="0"/>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cacheHierarchy uniqueName="[Measures].[Old customer order quantity]" caption="Old customer order quantity" measure="1" displayFolder="" measureGroup="Salesstore" count="0"/>
    <cacheHierarchy uniqueName="[Measures].[order quantity_new customer]" caption="order quantity_new customer" measure="1" displayFolder="" measureGroup="Salesstore" count="0"/>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hidden="1">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hidden="1">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hidden="1">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hidden="1">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store" uniqueName="[Salesstore]" caption="Salesstore"/>
  </dimensions>
  <measureGroups count="1">
    <measureGroup name="Salesstore" caption="Salesstore"/>
  </measureGroups>
  <maps count="1">
    <map measureGroup="0" dimension="1"/>
  </maps>
  <extLst>
    <ext xmlns:x14="http://schemas.microsoft.com/office/spreadsheetml/2009/9/main" uri="{725AE2AE-9491-48be-B2B4-4EB974FC3084}">
      <x14:pivotCacheDefinition pivotCacheId="16870866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5.630450115743" backgroundQuery="1" createdVersion="8" refreshedVersion="8" minRefreshableVersion="3" recordCount="0" supportSubquery="1" supportAdvancedDrill="1" xr:uid="{AA8790B5-4139-4D33-B23D-66613D741840}">
  <cacheSource type="external" connectionId="3">
    <extLst>
      <ext xmlns:x14="http://schemas.microsoft.com/office/spreadsheetml/2009/9/main" uri="{F057638F-6D5F-4e77-A914-E7F072B9BCA8}">
        <x14:sourceConnection name="ThisWorkbookDataModel"/>
      </ext>
    </extLst>
  </cacheSource>
  <cacheFields count="4">
    <cacheField name="[Salesstore].[Product_Sub-Category].[Product_Sub-Category]" caption="Product_Sub-Category" numFmtId="0" hierarchy="10" level="1">
      <sharedItems count="11">
        <s v="Office Furnishings"/>
        <s v="Appliances"/>
        <s v="Binders and Binder Accessories"/>
        <s v="Envelopes"/>
        <s v="Labels"/>
        <s v="Paper"/>
        <s v="Computer Peripherals"/>
        <s v="Office Machines"/>
        <s v="Telephones and Communication"/>
        <s v="Chairs &amp; Chairmats" u="1"/>
        <s v="Copiers and Fax" u="1"/>
      </sharedItems>
    </cacheField>
    <cacheField name="[Measures].[Sum of Profit]" caption="Sum of Profit" numFmtId="0" hierarchy="42" level="32767"/>
    <cacheField name="[Salesstore].[Product_Category].[Product_Category]" caption="Product_Category" numFmtId="0" hierarchy="9" level="1">
      <sharedItems count="3">
        <s v="Furniture"/>
        <s v="Office Supplies"/>
        <s v="Technology"/>
      </sharedItems>
    </cacheField>
    <cacheField name="[Salesstore].[Region].[Region]" caption="Region" numFmtId="0" hierarchy="7" level="1">
      <sharedItems containsSemiMixedTypes="0" containsNonDate="0" containsString="0"/>
    </cacheField>
  </cacheFields>
  <cacheHierarchies count="57">
    <cacheHierarchy uniqueName="[Salesstore].[Order_ID]" caption="Order_ID" attribute="1" defaultMemberUniqueName="[Salesstore].[Order_ID].[All]" allUniqueName="[Salesstore].[Order_ID].[All]" dimensionUniqueName="[Salesstore]" displayFolder="" count="0" memberValueDatatype="20" unbalanced="0"/>
    <cacheHierarchy uniqueName="[Salesstore].[Order_Priority]" caption="Order_Priority" attribute="1" defaultMemberUniqueName="[Salesstore].[Order_Priority].[All]" allUniqueName="[Salesstore].[Order_Priority].[All]" dimensionUniqueName="[Salesstore]" displayFolder="" count="0" memberValueDatatype="130" unbalanced="0"/>
    <cacheHierarchy uniqueName="[Salesstore].[Order_Quantity]" caption="Order_Quantity" attribute="1" defaultMemberUniqueName="[Salesstore].[Order_Quantity].[All]" allUniqueName="[Salesstore].[Order_Quantity].[All]" dimensionUniqueName="[Salesstore]" displayFolder="" count="0" memberValueDatatype="20" unbalanced="0"/>
    <cacheHierarchy uniqueName="[Salesstore].[Sales]" caption="Sales" attribute="1" defaultMemberUniqueName="[Salesstore].[Sales].[All]" allUniqueName="[Salesstore].[Sales].[All]" dimensionUniqueName="[Salesstore]" displayFolder="" count="0" memberValueDatatype="5" unbalanced="0"/>
    <cacheHierarchy uniqueName="[Salesstore].[Ship_Mode]" caption="Ship_Mode" attribute="1" defaultMemberUniqueName="[Salesstore].[Ship_Mode].[All]" allUniqueName="[Salesstore].[Ship_Mode].[All]" dimensionUniqueName="[Salesstore]" displayFolder="" count="0" memberValueDatatype="130" unbalanced="0"/>
    <cacheHierarchy uniqueName="[Salesstore].[Profit]" caption="Profit" attribute="1" defaultMemberUniqueName="[Salesstore].[Profit].[All]" allUniqueName="[Salesstore].[Profit].[All]" dimensionUniqueName="[Salesstore]" displayFolder="" count="0" memberValueDatatype="5" unbalanced="0"/>
    <cacheHierarchy uniqueName="[Salesstore].[Customer_Name]" caption="Customer_Name" attribute="1" defaultMemberUniqueName="[Salesstore].[Customer_Name].[All]" allUniqueName="[Salesstore].[Customer_Name].[All]" dimensionUniqueName="[Salesstore]" displayFolder="" count="0" memberValueDatatype="130" unbalanced="0"/>
    <cacheHierarchy uniqueName="[Salesstore].[Region]" caption="Region" attribute="1" defaultMemberUniqueName="[Salesstore].[Region].[All]" allUniqueName="[Salesstore].[Region].[All]" dimensionUniqueName="[Salesstore]" displayFolder="" count="2" memberValueDatatype="130" unbalanced="0">
      <fieldsUsage count="2">
        <fieldUsage x="-1"/>
        <fieldUsage x="3"/>
      </fieldsUsage>
    </cacheHierarchy>
    <cacheHierarchy uniqueName="[Salesstore].[Customer_Segment]" caption="Customer_Segment" attribute="1" defaultMemberUniqueName="[Salesstore].[Customer_Segment].[All]" allUniqueName="[Salesstore].[Customer_Segment].[All]" dimensionUniqueName="[Salesstore]" displayFolder="" count="0" memberValueDatatype="130" unbalanced="0"/>
    <cacheHierarchy uniqueName="[Salesstore].[Product_Category]" caption="Product_Category" attribute="1" defaultMemberUniqueName="[Salesstore].[Product_Category].[All]" allUniqueName="[Salesstore].[Product_Category].[All]" dimensionUniqueName="[Salesstore]" displayFolder="" count="2" memberValueDatatype="130" unbalanced="0">
      <fieldsUsage count="2">
        <fieldUsage x="-1"/>
        <fieldUsage x="2"/>
      </fieldsUsage>
    </cacheHierarchy>
    <cacheHierarchy uniqueName="[Salesstore].[Product_Sub-Category]" caption="Product_Sub-Category" attribute="1" defaultMemberUniqueName="[Salesstore].[Product_Sub-Category].[All]" allUniqueName="[Salesstore].[Product_Sub-Category].[All]" dimensionUniqueName="[Salesstore]" displayFolder="" count="2" memberValueDatatype="130" unbalanced="0">
      <fieldsUsage count="2">
        <fieldUsage x="-1"/>
        <fieldUsage x="0"/>
      </fieldsUsage>
    </cacheHierarchy>
    <cacheHierarchy uniqueName="[Salesstore].[Product_Name]" caption="Product_Name" attribute="1" defaultMemberUniqueName="[Salesstore].[Product_Name].[All]" allUniqueName="[Salesstore].[Product_Name].[All]" dimensionUniqueName="[Salesstore]" displayFolder="" count="0" memberValueDatatype="130" unbalanced="0"/>
    <cacheHierarchy uniqueName="[Salesstore].[Product_Container]" caption="Product_Container" attribute="1" defaultMemberUniqueName="[Salesstore].[Product_Container].[All]" allUniqueName="[Salesstore].[Product_Container].[All]" dimensionUniqueName="[Salesstore]" displayFolder="" count="0" memberValueDatatype="130" unbalanced="0"/>
    <cacheHierarchy uniqueName="[Salesstore].[Customer status]" caption="Customer status" attribute="1" defaultMemberUniqueName="[Salesstore].[Customer status].[All]" allUniqueName="[Salesstore].[Customer status].[All]" dimensionUniqueName="[Salesstore]" displayFolder="" count="2" memberValueDatatype="130" unbalanced="0"/>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cacheHierarchy uniqueName="[Measures].[Old customer order quantity]" caption="Old customer order quantity" measure="1" displayFolder="" measureGroup="Salesstore" count="0"/>
    <cacheHierarchy uniqueName="[Measures].[order quantity_new customer]" caption="order quantity_new customer" measure="1" displayFolder="" measureGroup="Salesstore" count="0"/>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hidden="1">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hidden="1">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hidden="1">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hidden="1">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store" uniqueName="[Salesstore]" caption="Salesstore"/>
  </dimensions>
  <measureGroups count="1">
    <measureGroup name="Salesstore" caption="Salesstore"/>
  </measureGroups>
  <maps count="1">
    <map measureGroup="0" dimension="1"/>
  </maps>
  <extLst>
    <ext xmlns:x14="http://schemas.microsoft.com/office/spreadsheetml/2009/9/main" uri="{725AE2AE-9491-48be-B2B4-4EB974FC3084}">
      <x14:pivotCacheDefinition pivotCacheId="13195619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5.630681481482" backgroundQuery="1" createdVersion="8" refreshedVersion="8" minRefreshableVersion="3" recordCount="0" supportSubquery="1" supportAdvancedDrill="1" xr:uid="{BFDE4283-6C86-4C2C-9119-56C371491012}">
  <cacheSource type="external" connectionId="3">
    <extLst>
      <ext xmlns:x14="http://schemas.microsoft.com/office/spreadsheetml/2009/9/main" uri="{F057638F-6D5F-4e77-A914-E7F072B9BCA8}">
        <x14:sourceConnection name="ThisWorkbookDataModel"/>
      </ext>
    </extLst>
  </cacheSource>
  <cacheFields count="3">
    <cacheField name="[Salesstore].[Customer_Name].[Customer_Name]" caption="Customer_Name" numFmtId="0" hierarchy="6" level="1">
      <sharedItems count="9">
        <s v="Bill Donatelli"/>
        <s v="Guy Thornton"/>
        <s v="Joseph Airdo"/>
        <s v="Lycoris Saunders"/>
        <s v="Mary Zewe"/>
        <s v="Charles McCrossin" u="1"/>
        <s v="Hilary Holden" u="1"/>
        <s v="Jamie Kunitz" u="1"/>
        <s v="Lela Donovan" u="1"/>
      </sharedItems>
    </cacheField>
    <cacheField name="[Measures].[Sum of Profit]" caption="Sum of Profit" numFmtId="0" hierarchy="42" level="32767"/>
    <cacheField name="[Salesstore].[Region].[Region]" caption="Region" numFmtId="0" hierarchy="7" level="1">
      <sharedItems containsSemiMixedTypes="0" containsNonDate="0" containsString="0"/>
    </cacheField>
  </cacheFields>
  <cacheHierarchies count="57">
    <cacheHierarchy uniqueName="[Salesstore].[Order_ID]" caption="Order_ID" attribute="1" defaultMemberUniqueName="[Salesstore].[Order_ID].[All]" allUniqueName="[Salesstore].[Order_ID].[All]" dimensionUniqueName="[Salesstore]" displayFolder="" count="2" memberValueDatatype="20" unbalanced="0"/>
    <cacheHierarchy uniqueName="[Salesstore].[Order_Priority]" caption="Order_Priority" attribute="1" defaultMemberUniqueName="[Salesstore].[Order_Priority].[All]" allUniqueName="[Salesstore].[Order_Priority].[All]" dimensionUniqueName="[Salesstore]" displayFolder="" count="2" memberValueDatatype="130" unbalanced="0"/>
    <cacheHierarchy uniqueName="[Salesstore].[Order_Quantity]" caption="Order_Quantity" attribute="1" defaultMemberUniqueName="[Salesstore].[Order_Quantity].[All]" allUniqueName="[Salesstore].[Order_Quantity].[All]" dimensionUniqueName="[Salesstore]" displayFolder="" count="2" memberValueDatatype="20" unbalanced="0"/>
    <cacheHierarchy uniqueName="[Salesstore].[Sales]" caption="Sales" attribute="1" defaultMemberUniqueName="[Salesstore].[Sales].[All]" allUniqueName="[Salesstore].[Sales].[All]" dimensionUniqueName="[Salesstore]" displayFolder="" count="2" memberValueDatatype="5" unbalanced="0"/>
    <cacheHierarchy uniqueName="[Salesstore].[Ship_Mode]" caption="Ship_Mode" attribute="1" defaultMemberUniqueName="[Salesstore].[Ship_Mode].[All]" allUniqueName="[Salesstore].[Ship_Mode].[All]" dimensionUniqueName="[Salesstore]" displayFolder="" count="2" memberValueDatatype="130" unbalanced="0"/>
    <cacheHierarchy uniqueName="[Salesstore].[Profit]" caption="Profit" attribute="1" defaultMemberUniqueName="[Salesstore].[Profit].[All]" allUniqueName="[Salesstore].[Profit].[All]" dimensionUniqueName="[Salesstore]" displayFolder="" count="2" memberValueDatatype="5" unbalanced="0"/>
    <cacheHierarchy uniqueName="[Salesstore].[Customer_Name]" caption="Customer_Name" attribute="1" defaultMemberUniqueName="[Salesstore].[Customer_Name].[All]" allUniqueName="[Salesstore].[Customer_Name].[All]" dimensionUniqueName="[Salesstore]" displayFolder="" count="2" memberValueDatatype="130" unbalanced="0">
      <fieldsUsage count="2">
        <fieldUsage x="-1"/>
        <fieldUsage x="0"/>
      </fieldsUsage>
    </cacheHierarchy>
    <cacheHierarchy uniqueName="[Salesstore].[Region]" caption="Region" attribute="1" defaultMemberUniqueName="[Salesstore].[Region].[All]" allUniqueName="[Salesstore].[Region].[All]" dimensionUniqueName="[Salesstore]" displayFolder="" count="2" memberValueDatatype="130" unbalanced="0">
      <fieldsUsage count="2">
        <fieldUsage x="-1"/>
        <fieldUsage x="2"/>
      </fieldsUsage>
    </cacheHierarchy>
    <cacheHierarchy uniqueName="[Salesstore].[Customer_Segment]" caption="Customer_Segment" attribute="1" defaultMemberUniqueName="[Salesstore].[Customer_Segment].[All]" allUniqueName="[Salesstore].[Customer_Segment].[All]" dimensionUniqueName="[Salesstore]" displayFolder="" count="2" memberValueDatatype="130" unbalanced="0"/>
    <cacheHierarchy uniqueName="[Salesstore].[Product_Category]" caption="Product_Category" attribute="1" defaultMemberUniqueName="[Salesstore].[Product_Category].[All]" allUniqueName="[Salesstore].[Product_Category].[All]" dimensionUniqueName="[Salesstore]" displayFolder="" count="2" memberValueDatatype="130" unbalanced="0"/>
    <cacheHierarchy uniqueName="[Salesstore].[Product_Sub-Category]" caption="Product_Sub-Category" attribute="1" defaultMemberUniqueName="[Salesstore].[Product_Sub-Category].[All]" allUniqueName="[Salesstore].[Product_Sub-Category].[All]" dimensionUniqueName="[Salesstore]" displayFolder="" count="2" memberValueDatatype="130" unbalanced="0"/>
    <cacheHierarchy uniqueName="[Salesstore].[Product_Name]" caption="Product_Name" attribute="1" defaultMemberUniqueName="[Salesstore].[Product_Name].[All]" allUniqueName="[Salesstore].[Product_Name].[All]" dimensionUniqueName="[Salesstore]" displayFolder="" count="2" memberValueDatatype="130" unbalanced="0"/>
    <cacheHierarchy uniqueName="[Salesstore].[Product_Container]" caption="Product_Container" attribute="1" defaultMemberUniqueName="[Salesstore].[Product_Container].[All]" allUniqueName="[Salesstore].[Product_Container].[All]" dimensionUniqueName="[Salesstore]" displayFolder="" count="2" memberValueDatatype="130" unbalanced="0"/>
    <cacheHierarchy uniqueName="[Salesstore].[Customer status]" caption="Customer status" attribute="1" defaultMemberUniqueName="[Salesstore].[Customer status].[All]" allUniqueName="[Salesstore].[Customer status].[All]" dimensionUniqueName="[Salesstore]" displayFolder="" count="2" memberValueDatatype="130" unbalanced="0"/>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cacheHierarchy uniqueName="[Measures].[Old customer order quantity]" caption="Old customer order quantity" measure="1" displayFolder="" measureGroup="Salesstore" count="0"/>
    <cacheHierarchy uniqueName="[Measures].[order quantity_new customer]" caption="order quantity_new customer" measure="1" displayFolder="" measureGroup="Salesstore" count="0"/>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hidden="1">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hidden="1">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hidden="1">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hidden="1">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store" uniqueName="[Salesstore]" caption="Salesstore"/>
  </dimensions>
  <measureGroups count="1">
    <measureGroup name="Salesstore" caption="Salesstore"/>
  </measureGroups>
  <maps count="1">
    <map measureGroup="0" dimension="1"/>
  </maps>
  <extLst>
    <ext xmlns:x14="http://schemas.microsoft.com/office/spreadsheetml/2009/9/main" uri="{725AE2AE-9491-48be-B2B4-4EB974FC3084}">
      <x14:pivotCacheDefinition pivotCacheId="6205964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5.630682407405" backgroundQuery="1" createdVersion="8" refreshedVersion="8" minRefreshableVersion="3" recordCount="0" supportSubquery="1" supportAdvancedDrill="1" xr:uid="{3A2243CB-07CB-4F7B-B5F9-63FC95DAA433}">
  <cacheSource type="external" connectionId="3">
    <extLst>
      <ext xmlns:x14="http://schemas.microsoft.com/office/spreadsheetml/2009/9/main" uri="{F057638F-6D5F-4e77-A914-E7F072B9BCA8}">
        <x14:sourceConnection name="ThisWorkbookDataModel"/>
      </ext>
    </extLst>
  </cacheSource>
  <cacheFields count="3">
    <cacheField name="[Salesstore].[Customer_Name].[Customer_Name]" caption="Customer_Name" numFmtId="0" hierarchy="6" level="1">
      <sharedItems count="29">
        <s v="Bill Donatelli"/>
        <s v="Guy Thornton"/>
        <s v="Joseph Airdo"/>
        <s v="Lycoris Saunders"/>
        <s v="Mary Zewe"/>
        <s v="Charles McCrossin" u="1"/>
        <s v="Hilary Holden" u="1"/>
        <s v="Jamie Kunitz" u="1"/>
        <s v="Lela Donovan" u="1"/>
        <s v="Grant Carroll" u="1"/>
        <s v="Rick Reed" u="1"/>
        <s v="Sylvia Foulston" u="1"/>
        <s v="Bruce Stewart" u="1"/>
        <s v="Christopher Schild" u="1"/>
        <s v="Hallie Redmond" u="1"/>
        <s v="Mark Cousins" u="1"/>
        <s v="Nathan Mautz" u="1"/>
        <s v="Justin Knight" u="1"/>
        <s v="Ricardo Emerson" u="1"/>
        <s v="Rob Dowd" u="1"/>
        <s v="Rob Haberlin" u="1"/>
        <s v="Beth Paige" u="1"/>
        <s v="Carl Jackson" u="1"/>
        <s v="Clay Rozendal" u="1"/>
        <s v="Jim Radford" u="1"/>
        <s v="Harold Engle" u="1"/>
        <s v="Jennifer Braxton" u="1"/>
        <s v="Jim Sink" u="1"/>
        <s v="Joy Smith" u="1"/>
      </sharedItems>
    </cacheField>
    <cacheField name="[Measures].[Sum of Profit]" caption="Sum of Profit" numFmtId="0" hierarchy="42" level="32767"/>
    <cacheField name="[Salesstore].[Region].[Region]" caption="Region" numFmtId="0" hierarchy="7" level="1">
      <sharedItems containsSemiMixedTypes="0" containsNonDate="0" containsString="0"/>
    </cacheField>
  </cacheFields>
  <cacheHierarchies count="57">
    <cacheHierarchy uniqueName="[Salesstore].[Order_ID]" caption="Order_ID" attribute="1" defaultMemberUniqueName="[Salesstore].[Order_ID].[All]" allUniqueName="[Salesstore].[Order_ID].[All]" dimensionUniqueName="[Salesstore]" displayFolder="" count="0" memberValueDatatype="20" unbalanced="0"/>
    <cacheHierarchy uniqueName="[Salesstore].[Order_Priority]" caption="Order_Priority" attribute="1" defaultMemberUniqueName="[Salesstore].[Order_Priority].[All]" allUniqueName="[Salesstore].[Order_Priority].[All]" dimensionUniqueName="[Salesstore]" displayFolder="" count="0" memberValueDatatype="130" unbalanced="0"/>
    <cacheHierarchy uniqueName="[Salesstore].[Order_Quantity]" caption="Order_Quantity" attribute="1" defaultMemberUniqueName="[Salesstore].[Order_Quantity].[All]" allUniqueName="[Salesstore].[Order_Quantity].[All]" dimensionUniqueName="[Salesstore]" displayFolder="" count="0" memberValueDatatype="20" unbalanced="0"/>
    <cacheHierarchy uniqueName="[Salesstore].[Sales]" caption="Sales" attribute="1" defaultMemberUniqueName="[Salesstore].[Sales].[All]" allUniqueName="[Salesstore].[Sales].[All]" dimensionUniqueName="[Salesstore]" displayFolder="" count="0" memberValueDatatype="5" unbalanced="0"/>
    <cacheHierarchy uniqueName="[Salesstore].[Ship_Mode]" caption="Ship_Mode" attribute="1" defaultMemberUniqueName="[Salesstore].[Ship_Mode].[All]" allUniqueName="[Salesstore].[Ship_Mode].[All]" dimensionUniqueName="[Salesstore]" displayFolder="" count="0" memberValueDatatype="130" unbalanced="0"/>
    <cacheHierarchy uniqueName="[Salesstore].[Profit]" caption="Profit" attribute="1" defaultMemberUniqueName="[Salesstore].[Profit].[All]" allUniqueName="[Salesstore].[Profit].[All]" dimensionUniqueName="[Salesstore]" displayFolder="" count="0" memberValueDatatype="5" unbalanced="0"/>
    <cacheHierarchy uniqueName="[Salesstore].[Customer_Name]" caption="Customer_Name" attribute="1" defaultMemberUniqueName="[Salesstore].[Customer_Name].[All]" allUniqueName="[Salesstore].[Customer_Name].[All]" dimensionUniqueName="[Salesstore]" displayFolder="" count="2" memberValueDatatype="130" unbalanced="0">
      <fieldsUsage count="2">
        <fieldUsage x="-1"/>
        <fieldUsage x="0"/>
      </fieldsUsage>
    </cacheHierarchy>
    <cacheHierarchy uniqueName="[Salesstore].[Region]" caption="Region" attribute="1" defaultMemberUniqueName="[Salesstore].[Region].[All]" allUniqueName="[Salesstore].[Region].[All]" dimensionUniqueName="[Salesstore]" displayFolder="" count="2" memberValueDatatype="130" unbalanced="0">
      <fieldsUsage count="2">
        <fieldUsage x="-1"/>
        <fieldUsage x="2"/>
      </fieldsUsage>
    </cacheHierarchy>
    <cacheHierarchy uniqueName="[Salesstore].[Customer_Segment]" caption="Customer_Segment" attribute="1" defaultMemberUniqueName="[Salesstore].[Customer_Segment].[All]" allUniqueName="[Salesstore].[Customer_Segment].[All]" dimensionUniqueName="[Salesstore]" displayFolder="" count="0" memberValueDatatype="130" unbalanced="0"/>
    <cacheHierarchy uniqueName="[Salesstore].[Product_Category]" caption="Product_Category" attribute="1" defaultMemberUniqueName="[Salesstore].[Product_Category].[All]" allUniqueName="[Salesstore].[Product_Category].[All]" dimensionUniqueName="[Salesstore]" displayFolder="" count="0" memberValueDatatype="130" unbalanced="0"/>
    <cacheHierarchy uniqueName="[Salesstore].[Product_Sub-Category]" caption="Product_Sub-Category" attribute="1" defaultMemberUniqueName="[Salesstore].[Product_Sub-Category].[All]" allUniqueName="[Salesstore].[Product_Sub-Category].[All]" dimensionUniqueName="[Salesstore]" displayFolder="" count="0" memberValueDatatype="130" unbalanced="0"/>
    <cacheHierarchy uniqueName="[Salesstore].[Product_Name]" caption="Product_Name" attribute="1" defaultMemberUniqueName="[Salesstore].[Product_Name].[All]" allUniqueName="[Salesstore].[Product_Name].[All]" dimensionUniqueName="[Salesstore]" displayFolder="" count="0" memberValueDatatype="130" unbalanced="0"/>
    <cacheHierarchy uniqueName="[Salesstore].[Product_Container]" caption="Product_Container" attribute="1" defaultMemberUniqueName="[Salesstore].[Product_Container].[All]" allUniqueName="[Salesstore].[Product_Container].[All]" dimensionUniqueName="[Salesstore]" displayFolder="" count="0" memberValueDatatype="130" unbalanced="0"/>
    <cacheHierarchy uniqueName="[Salesstore].[Customer status]" caption="Customer status" attribute="1" defaultMemberUniqueName="[Salesstore].[Customer status].[All]" allUniqueName="[Salesstore].[Customer status].[All]" dimensionUniqueName="[Salesstore]" displayFolder="" count="0" memberValueDatatype="130" unbalanced="0"/>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cacheHierarchy uniqueName="[Measures].[Old customer order quantity]" caption="Old customer order quantity" measure="1" displayFolder="" measureGroup="Salesstore" count="0"/>
    <cacheHierarchy uniqueName="[Measures].[order quantity_new customer]" caption="order quantity_new customer" measure="1" displayFolder="" measureGroup="Salesstore" count="0"/>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hidden="1">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hidden="1">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hidden="1">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hidden="1">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store" uniqueName="[Salesstore]" caption="Salesstore"/>
  </dimensions>
  <measureGroups count="1">
    <measureGroup name="Salesstore" caption="Salesstore"/>
  </measureGroups>
  <maps count="1">
    <map measureGroup="0" dimension="1"/>
  </maps>
  <extLst>
    <ext xmlns:x14="http://schemas.microsoft.com/office/spreadsheetml/2009/9/main" uri="{725AE2AE-9491-48be-B2B4-4EB974FC3084}">
      <x14:pivotCacheDefinition pivotCacheId="6393291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5.630683101852" backgroundQuery="1" createdVersion="8" refreshedVersion="8" minRefreshableVersion="3" recordCount="0" supportSubquery="1" supportAdvancedDrill="1" xr:uid="{7A9780A1-D923-42A5-8B6C-5CDE568ADC9A}">
  <cacheSource type="external" connectionId="3">
    <extLst>
      <ext xmlns:x14="http://schemas.microsoft.com/office/spreadsheetml/2009/9/main" uri="{F057638F-6D5F-4e77-A914-E7F072B9BCA8}">
        <x14:sourceConnection name="ThisWorkbookDataModel"/>
      </ext>
    </extLst>
  </cacheSource>
  <cacheFields count="3">
    <cacheField name="[Salesstore].[Customer_Name].[Customer_Name]" caption="Customer_Name" numFmtId="0" hierarchy="6" level="1">
      <sharedItems count="31">
        <s v="Adam Bellavance"/>
        <s v="Bill Eplett"/>
        <s v="Christina Vanderzanden"/>
        <s v="Ivan Gibson"/>
        <s v="Maria Bertelson"/>
        <s v="Barry Weirich" u="1"/>
        <s v="Bryan Mills" u="1"/>
        <s v="Jack Lebron" u="1"/>
        <s v="Justin Hirsh" u="1"/>
        <s v="Dorothy Wardle" u="1"/>
        <s v="Muhammed MacIntyre" u="1"/>
        <s v="Susan Vittorini" u="1"/>
        <s v="Brian Moss" u="1"/>
        <s v="Guy Armstrong" u="1"/>
        <s v="Jim Sink" u="1"/>
        <s v="Julia Dunbar" u="1"/>
        <s v="Steve Carroll" u="1"/>
        <s v="Julie Creighton" u="1"/>
        <s v="Lisa DeCherney" u="1"/>
        <s v="Thomas Brumley" u="1"/>
        <s v="Andrew Gjertsen" u="1"/>
        <s v="Carl Ludwig" u="1"/>
        <s v="Eugene Barchas" u="1"/>
        <s v="Monica Federle" u="1"/>
        <s v="Doug Bickford" u="1"/>
        <s v="Maya Herman" u="1"/>
        <s v="Sarah Jordon" u="1"/>
        <s v="Jamie Kunitz" u="1"/>
        <s v="Lela Donovan" u="1"/>
        <s v="Rick Reed" u="1"/>
        <s v="Sylvia Foulston" u="1"/>
      </sharedItems>
    </cacheField>
    <cacheField name="[Measures].[Sum of Profit]" caption="Sum of Profit" numFmtId="0" hierarchy="42" level="32767"/>
    <cacheField name="[Salesstore].[Region].[Region]" caption="Region" numFmtId="0" hierarchy="7" level="1">
      <sharedItems containsSemiMixedTypes="0" containsNonDate="0" containsString="0"/>
    </cacheField>
  </cacheFields>
  <cacheHierarchies count="57">
    <cacheHierarchy uniqueName="[Salesstore].[Order_ID]" caption="Order_ID" attribute="1" defaultMemberUniqueName="[Salesstore].[Order_ID].[All]" allUniqueName="[Salesstore].[Order_ID].[All]" dimensionUniqueName="[Salesstore]" displayFolder="" count="0" memberValueDatatype="20" unbalanced="0"/>
    <cacheHierarchy uniqueName="[Salesstore].[Order_Priority]" caption="Order_Priority" attribute="1" defaultMemberUniqueName="[Salesstore].[Order_Priority].[All]" allUniqueName="[Salesstore].[Order_Priority].[All]" dimensionUniqueName="[Salesstore]" displayFolder="" count="0" memberValueDatatype="130" unbalanced="0"/>
    <cacheHierarchy uniqueName="[Salesstore].[Order_Quantity]" caption="Order_Quantity" attribute="1" defaultMemberUniqueName="[Salesstore].[Order_Quantity].[All]" allUniqueName="[Salesstore].[Order_Quantity].[All]" dimensionUniqueName="[Salesstore]" displayFolder="" count="0" memberValueDatatype="20" unbalanced="0"/>
    <cacheHierarchy uniqueName="[Salesstore].[Sales]" caption="Sales" attribute="1" defaultMemberUniqueName="[Salesstore].[Sales].[All]" allUniqueName="[Salesstore].[Sales].[All]" dimensionUniqueName="[Salesstore]" displayFolder="" count="0" memberValueDatatype="5" unbalanced="0"/>
    <cacheHierarchy uniqueName="[Salesstore].[Ship_Mode]" caption="Ship_Mode" attribute="1" defaultMemberUniqueName="[Salesstore].[Ship_Mode].[All]" allUniqueName="[Salesstore].[Ship_Mode].[All]" dimensionUniqueName="[Salesstore]" displayFolder="" count="0" memberValueDatatype="130" unbalanced="0"/>
    <cacheHierarchy uniqueName="[Salesstore].[Profit]" caption="Profit" attribute="1" defaultMemberUniqueName="[Salesstore].[Profit].[All]" allUniqueName="[Salesstore].[Profit].[All]" dimensionUniqueName="[Salesstore]" displayFolder="" count="0" memberValueDatatype="5" unbalanced="0"/>
    <cacheHierarchy uniqueName="[Salesstore].[Customer_Name]" caption="Customer_Name" attribute="1" defaultMemberUniqueName="[Salesstore].[Customer_Name].[All]" allUniqueName="[Salesstore].[Customer_Name].[All]" dimensionUniqueName="[Salesstore]" displayFolder="" count="2" memberValueDatatype="130" unbalanced="0">
      <fieldsUsage count="2">
        <fieldUsage x="-1"/>
        <fieldUsage x="0"/>
      </fieldsUsage>
    </cacheHierarchy>
    <cacheHierarchy uniqueName="[Salesstore].[Region]" caption="Region" attribute="1" defaultMemberUniqueName="[Salesstore].[Region].[All]" allUniqueName="[Salesstore].[Region].[All]" dimensionUniqueName="[Salesstore]" displayFolder="" count="2" memberValueDatatype="130" unbalanced="0">
      <fieldsUsage count="2">
        <fieldUsage x="-1"/>
        <fieldUsage x="2"/>
      </fieldsUsage>
    </cacheHierarchy>
    <cacheHierarchy uniqueName="[Salesstore].[Customer_Segment]" caption="Customer_Segment" attribute="1" defaultMemberUniqueName="[Salesstore].[Customer_Segment].[All]" allUniqueName="[Salesstore].[Customer_Segment].[All]" dimensionUniqueName="[Salesstore]" displayFolder="" count="0" memberValueDatatype="130" unbalanced="0"/>
    <cacheHierarchy uniqueName="[Salesstore].[Product_Category]" caption="Product_Category" attribute="1" defaultMemberUniqueName="[Salesstore].[Product_Category].[All]" allUniqueName="[Salesstore].[Product_Category].[All]" dimensionUniqueName="[Salesstore]" displayFolder="" count="0" memberValueDatatype="130" unbalanced="0"/>
    <cacheHierarchy uniqueName="[Salesstore].[Product_Sub-Category]" caption="Product_Sub-Category" attribute="1" defaultMemberUniqueName="[Salesstore].[Product_Sub-Category].[All]" allUniqueName="[Salesstore].[Product_Sub-Category].[All]" dimensionUniqueName="[Salesstore]" displayFolder="" count="0" memberValueDatatype="130" unbalanced="0"/>
    <cacheHierarchy uniqueName="[Salesstore].[Product_Name]" caption="Product_Name" attribute="1" defaultMemberUniqueName="[Salesstore].[Product_Name].[All]" allUniqueName="[Salesstore].[Product_Name].[All]" dimensionUniqueName="[Salesstore]" displayFolder="" count="0" memberValueDatatype="130" unbalanced="0"/>
    <cacheHierarchy uniqueName="[Salesstore].[Product_Container]" caption="Product_Container" attribute="1" defaultMemberUniqueName="[Salesstore].[Product_Container].[All]" allUniqueName="[Salesstore].[Product_Container].[All]" dimensionUniqueName="[Salesstore]" displayFolder="" count="0" memberValueDatatype="130" unbalanced="0"/>
    <cacheHierarchy uniqueName="[Salesstore].[Customer status]" caption="Customer status" attribute="1" defaultMemberUniqueName="[Salesstore].[Customer status].[All]" allUniqueName="[Salesstore].[Customer status].[All]" dimensionUniqueName="[Salesstore]" displayFolder="" count="0" memberValueDatatype="130" unbalanced="0"/>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cacheHierarchy uniqueName="[Measures].[Old customer order quantity]" caption="Old customer order quantity" measure="1" displayFolder="" measureGroup="Salesstore" count="0"/>
    <cacheHierarchy uniqueName="[Measures].[order quantity_new customer]" caption="order quantity_new customer" measure="1" displayFolder="" measureGroup="Salesstore" count="0"/>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hidden="1">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hidden="1">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hidden="1">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hidden="1">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store" uniqueName="[Salesstore]" caption="Salesstore"/>
  </dimensions>
  <measureGroups count="1">
    <measureGroup name="Salesstore" caption="Salesstore"/>
  </measureGroups>
  <maps count="1">
    <map measureGroup="0" dimension="1"/>
  </maps>
  <extLst>
    <ext xmlns:x14="http://schemas.microsoft.com/office/spreadsheetml/2009/9/main" uri="{725AE2AE-9491-48be-B2B4-4EB974FC3084}">
      <x14:pivotCacheDefinition pivotCacheId="6294077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3.574490393519" backgroundQuery="1" createdVersion="3" refreshedVersion="8" minRefreshableVersion="3" recordCount="0" supportSubquery="1" supportAdvancedDrill="1" xr:uid="{207BD682-6C52-45D8-9A12-3690EA04388A}">
  <cacheSource type="external" connectionId="3">
    <extLst>
      <ext xmlns:x14="http://schemas.microsoft.com/office/spreadsheetml/2009/9/main" uri="{F057638F-6D5F-4e77-A914-E7F072B9BCA8}">
        <x14:sourceConnection name="ThisWorkbookDataModel"/>
      </ext>
    </extLst>
  </cacheSource>
  <cacheFields count="0"/>
  <cacheHierarchies count="57">
    <cacheHierarchy uniqueName="[Salesstore].[Order_ID]" caption="Order_ID" attribute="1" defaultMemberUniqueName="[Salesstore].[Order_ID].[All]" allUniqueName="[Salesstore].[Order_ID].[All]" dimensionUniqueName="[Salesstore]" displayFolder="" count="0" memberValueDatatype="20" unbalanced="0"/>
    <cacheHierarchy uniqueName="[Salesstore].[Order_Priority]" caption="Order_Priority" attribute="1" defaultMemberUniqueName="[Salesstore].[Order_Priority].[All]" allUniqueName="[Salesstore].[Order_Priority].[All]" dimensionUniqueName="[Salesstore]" displayFolder="" count="0" memberValueDatatype="130" unbalanced="0"/>
    <cacheHierarchy uniqueName="[Salesstore].[Order_Quantity]" caption="Order_Quantity" attribute="1" defaultMemberUniqueName="[Salesstore].[Order_Quantity].[All]" allUniqueName="[Salesstore].[Order_Quantity].[All]" dimensionUniqueName="[Salesstore]" displayFolder="" count="0" memberValueDatatype="20" unbalanced="0"/>
    <cacheHierarchy uniqueName="[Salesstore].[Sales]" caption="Sales" attribute="1" defaultMemberUniqueName="[Salesstore].[Sales].[All]" allUniqueName="[Salesstore].[Sales].[All]" dimensionUniqueName="[Salesstore]" displayFolder="" count="0" memberValueDatatype="5" unbalanced="0"/>
    <cacheHierarchy uniqueName="[Salesstore].[Ship_Mode]" caption="Ship_Mode" attribute="1" defaultMemberUniqueName="[Salesstore].[Ship_Mode].[All]" allUniqueName="[Salesstore].[Ship_Mode].[All]" dimensionUniqueName="[Salesstore]" displayFolder="" count="0" memberValueDatatype="130" unbalanced="0"/>
    <cacheHierarchy uniqueName="[Salesstore].[Profit]" caption="Profit" attribute="1" defaultMemberUniqueName="[Salesstore].[Profit].[All]" allUniqueName="[Salesstore].[Profit].[All]" dimensionUniqueName="[Salesstore]" displayFolder="" count="0" memberValueDatatype="5" unbalanced="0"/>
    <cacheHierarchy uniqueName="[Salesstore].[Customer_Name]" caption="Customer_Name" attribute="1" defaultMemberUniqueName="[Salesstore].[Customer_Name].[All]" allUniqueName="[Salesstore].[Customer_Name].[All]" dimensionUniqueName="[Salesstore]" displayFolder="" count="0" memberValueDatatype="130" unbalanced="0"/>
    <cacheHierarchy uniqueName="[Salesstore].[Region]" caption="Region" attribute="1" defaultMemberUniqueName="[Salesstore].[Region].[All]" allUniqueName="[Salesstore].[Region].[All]" dimensionUniqueName="[Salesstore]" displayFolder="" count="2" memberValueDatatype="130" unbalanced="0"/>
    <cacheHierarchy uniqueName="[Salesstore].[Customer_Segment]" caption="Customer_Segment" attribute="1" defaultMemberUniqueName="[Salesstore].[Customer_Segment].[All]" allUniqueName="[Salesstore].[Customer_Segment].[All]" dimensionUniqueName="[Salesstore]" displayFolder="" count="0" memberValueDatatype="130" unbalanced="0"/>
    <cacheHierarchy uniqueName="[Salesstore].[Product_Category]" caption="Product_Category" attribute="1" defaultMemberUniqueName="[Salesstore].[Product_Category].[All]" allUniqueName="[Salesstore].[Product_Category].[All]" dimensionUniqueName="[Salesstore]" displayFolder="" count="0" memberValueDatatype="130" unbalanced="0"/>
    <cacheHierarchy uniqueName="[Salesstore].[Product_Sub-Category]" caption="Product_Sub-Category" attribute="1" defaultMemberUniqueName="[Salesstore].[Product_Sub-Category].[All]" allUniqueName="[Salesstore].[Product_Sub-Category].[All]" dimensionUniqueName="[Salesstore]" displayFolder="" count="0" memberValueDatatype="130" unbalanced="0"/>
    <cacheHierarchy uniqueName="[Salesstore].[Product_Name]" caption="Product_Name" attribute="1" defaultMemberUniqueName="[Salesstore].[Product_Name].[All]" allUniqueName="[Salesstore].[Product_Name].[All]" dimensionUniqueName="[Salesstore]" displayFolder="" count="0" memberValueDatatype="130" unbalanced="0"/>
    <cacheHierarchy uniqueName="[Salesstore].[Product_Container]" caption="Product_Container" attribute="1" defaultMemberUniqueName="[Salesstore].[Product_Container].[All]" allUniqueName="[Salesstore].[Product_Container].[All]" dimensionUniqueName="[Salesstore]" displayFolder="" count="0" memberValueDatatype="130" unbalanced="0"/>
    <cacheHierarchy uniqueName="[Salesstore].[Customer status]" caption="Customer status" attribute="1" defaultMemberUniqueName="[Salesstore].[Customer status].[All]" allUniqueName="[Salesstore].[Customer status].[All]" dimensionUniqueName="[Salesstore]" displayFolder="" count="0" memberValueDatatype="130" unbalanced="0"/>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cacheHierarchy uniqueName="[Measures].[Old customer order quantity]" caption="Old customer order quantity" measure="1" displayFolder="" measureGroup="Salesstore" count="0"/>
    <cacheHierarchy uniqueName="[Measures].[order quantity_new customer]" caption="order quantity_new customer" measure="1" displayFolder="" measureGroup="Salesstore" count="0"/>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hidden="1">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hidden="1">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hidden="1">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hidden="1">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hidden="1">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938098545"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5.630683680552" backgroundQuery="1" createdVersion="8" refreshedVersion="8" minRefreshableVersion="3" recordCount="0" supportSubquery="1" supportAdvancedDrill="1" xr:uid="{0355908F-66B0-4D82-8EA5-FAD128316B80}">
  <cacheSource type="external" connectionId="3">
    <extLst>
      <ext xmlns:x14="http://schemas.microsoft.com/office/spreadsheetml/2009/9/main" uri="{F057638F-6D5F-4e77-A914-E7F072B9BCA8}">
        <x14:sourceConnection name="ThisWorkbookDataModel"/>
      </ext>
    </extLst>
  </cacheSource>
  <cacheFields count="3">
    <cacheField name="[Measures].[Old customer order quantity]" caption="Old customer order quantity" numFmtId="0" hierarchy="18" level="32767"/>
    <cacheField name="[Salesstore].[Customer_Name].[Customer_Name]" caption="Customer_Name" numFmtId="0" hierarchy="6" level="1">
      <sharedItems count="29">
        <s v="Bill Donatelli"/>
        <s v="Bobby Odegard"/>
        <s v="Guy Thornton"/>
        <s v="Liz MacKendrick"/>
        <s v="Maria Bertelson"/>
        <s v="Hilary Holden" u="1"/>
        <s v="Jack Lebron" u="1"/>
        <s v="Justin Knight" u="1"/>
        <s v="Sally Knutson" u="1"/>
        <s v="Ann Chong" u="1"/>
        <s v="Beth Paige" u="1"/>
        <s v="Charles McCrossin" u="1"/>
        <s v="Dorothy Wardle" u="1"/>
        <s v="Sylvia Foulston" u="1"/>
        <s v="Bruce Stewart" u="1"/>
        <s v="Charles Sheldon" u="1"/>
        <s v="Dana Kaydos" u="1"/>
        <s v="Guy Armstrong" u="1"/>
        <s v="Hallie Redmond" u="1"/>
        <s v="Lela Donovan" u="1"/>
        <s v="Rob Dowd" u="1"/>
        <s v="Sonia Sunley" u="1"/>
        <s v="Carl Jackson" u="1"/>
        <s v="Carlos Soltero" u="1"/>
        <s v="Eugene Barchas" u="1"/>
        <s v="Grant Carroll" u="1"/>
        <s v="Jim Radford" u="1"/>
        <s v="Joy Smith" u="1"/>
        <s v="Liz Price" u="1"/>
      </sharedItems>
    </cacheField>
    <cacheField name="[Salesstore].[Region].[Region]" caption="Region" numFmtId="0" hierarchy="7" level="1">
      <sharedItems containsSemiMixedTypes="0" containsNonDate="0" containsString="0"/>
    </cacheField>
  </cacheFields>
  <cacheHierarchies count="57">
    <cacheHierarchy uniqueName="[Salesstore].[Order_ID]" caption="Order_ID" attribute="1" defaultMemberUniqueName="[Salesstore].[Order_ID].[All]" allUniqueName="[Salesstore].[Order_ID].[All]" dimensionUniqueName="[Salesstore]" displayFolder="" count="0" memberValueDatatype="20" unbalanced="0"/>
    <cacheHierarchy uniqueName="[Salesstore].[Order_Priority]" caption="Order_Priority" attribute="1" defaultMemberUniqueName="[Salesstore].[Order_Priority].[All]" allUniqueName="[Salesstore].[Order_Priority].[All]" dimensionUniqueName="[Salesstore]" displayFolder="" count="0" memberValueDatatype="130" unbalanced="0"/>
    <cacheHierarchy uniqueName="[Salesstore].[Order_Quantity]" caption="Order_Quantity" attribute="1" defaultMemberUniqueName="[Salesstore].[Order_Quantity].[All]" allUniqueName="[Salesstore].[Order_Quantity].[All]" dimensionUniqueName="[Salesstore]" displayFolder="" count="0" memberValueDatatype="20" unbalanced="0"/>
    <cacheHierarchy uniqueName="[Salesstore].[Sales]" caption="Sales" attribute="1" defaultMemberUniqueName="[Salesstore].[Sales].[All]" allUniqueName="[Salesstore].[Sales].[All]" dimensionUniqueName="[Salesstore]" displayFolder="" count="0" memberValueDatatype="5" unbalanced="0"/>
    <cacheHierarchy uniqueName="[Salesstore].[Ship_Mode]" caption="Ship_Mode" attribute="1" defaultMemberUniqueName="[Salesstore].[Ship_Mode].[All]" allUniqueName="[Salesstore].[Ship_Mode].[All]" dimensionUniqueName="[Salesstore]" displayFolder="" count="0" memberValueDatatype="130" unbalanced="0"/>
    <cacheHierarchy uniqueName="[Salesstore].[Profit]" caption="Profit" attribute="1" defaultMemberUniqueName="[Salesstore].[Profit].[All]" allUniqueName="[Salesstore].[Profit].[All]" dimensionUniqueName="[Salesstore]" displayFolder="" count="0" memberValueDatatype="5" unbalanced="0"/>
    <cacheHierarchy uniqueName="[Salesstore].[Customer_Name]" caption="Customer_Name" attribute="1" defaultMemberUniqueName="[Salesstore].[Customer_Name].[All]" allUniqueName="[Salesstore].[Customer_Name].[All]" dimensionUniqueName="[Salesstore]" displayFolder="" count="2" memberValueDatatype="130" unbalanced="0">
      <fieldsUsage count="2">
        <fieldUsage x="-1"/>
        <fieldUsage x="1"/>
      </fieldsUsage>
    </cacheHierarchy>
    <cacheHierarchy uniqueName="[Salesstore].[Region]" caption="Region" attribute="1" defaultMemberUniqueName="[Salesstore].[Region].[All]" allUniqueName="[Salesstore].[Region].[All]" dimensionUniqueName="[Salesstore]" displayFolder="" count="2" memberValueDatatype="130" unbalanced="0">
      <fieldsUsage count="2">
        <fieldUsage x="-1"/>
        <fieldUsage x="2"/>
      </fieldsUsage>
    </cacheHierarchy>
    <cacheHierarchy uniqueName="[Salesstore].[Customer_Segment]" caption="Customer_Segment" attribute="1" defaultMemberUniqueName="[Salesstore].[Customer_Segment].[All]" allUniqueName="[Salesstore].[Customer_Segment].[All]" dimensionUniqueName="[Salesstore]" displayFolder="" count="0" memberValueDatatype="130" unbalanced="0"/>
    <cacheHierarchy uniqueName="[Salesstore].[Product_Category]" caption="Product_Category" attribute="1" defaultMemberUniqueName="[Salesstore].[Product_Category].[All]" allUniqueName="[Salesstore].[Product_Category].[All]" dimensionUniqueName="[Salesstore]" displayFolder="" count="0" memberValueDatatype="130" unbalanced="0"/>
    <cacheHierarchy uniqueName="[Salesstore].[Product_Sub-Category]" caption="Product_Sub-Category" attribute="1" defaultMemberUniqueName="[Salesstore].[Product_Sub-Category].[All]" allUniqueName="[Salesstore].[Product_Sub-Category].[All]" dimensionUniqueName="[Salesstore]" displayFolder="" count="0" memberValueDatatype="130" unbalanced="0"/>
    <cacheHierarchy uniqueName="[Salesstore].[Product_Name]" caption="Product_Name" attribute="1" defaultMemberUniqueName="[Salesstore].[Product_Name].[All]" allUniqueName="[Salesstore].[Product_Name].[All]" dimensionUniqueName="[Salesstore]" displayFolder="" count="0" memberValueDatatype="130" unbalanced="0"/>
    <cacheHierarchy uniqueName="[Salesstore].[Product_Container]" caption="Product_Container" attribute="1" defaultMemberUniqueName="[Salesstore].[Product_Container].[All]" allUniqueName="[Salesstore].[Product_Container].[All]" dimensionUniqueName="[Salesstore]" displayFolder="" count="0" memberValueDatatype="130" unbalanced="0"/>
    <cacheHierarchy uniqueName="[Salesstore].[Customer status]" caption="Customer status" attribute="1" defaultMemberUniqueName="[Salesstore].[Customer status].[All]" allUniqueName="[Salesstore].[Customer status].[All]" dimensionUniqueName="[Salesstore]" displayFolder="" count="0" memberValueDatatype="130" unbalanced="0"/>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cacheHierarchy uniqueName="[Measures].[Old customer order quantity]" caption="Old customer order quantity" measure="1" displayFolder="" measureGroup="Salesstore" count="0" oneField="1">
      <fieldsUsage count="1">
        <fieldUsage x="0"/>
      </fieldsUsage>
    </cacheHierarchy>
    <cacheHierarchy uniqueName="[Measures].[order quantity_new customer]" caption="order quantity_new customer" measure="1" displayFolder="" measureGroup="Salesstore" count="0"/>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hidden="1">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hidden="1">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hidden="1">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hidden="1">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hidden="1">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store" uniqueName="[Salesstore]" caption="Salesstore"/>
  </dimensions>
  <measureGroups count="1">
    <measureGroup name="Salesstore" caption="Salesstore"/>
  </measureGroups>
  <maps count="1">
    <map measureGroup="0" dimension="1"/>
  </maps>
  <extLst>
    <ext xmlns:x14="http://schemas.microsoft.com/office/spreadsheetml/2009/9/main" uri="{725AE2AE-9491-48be-B2B4-4EB974FC3084}">
      <x14:pivotCacheDefinition pivotCacheId="9113539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5.630684027776" backgroundQuery="1" createdVersion="8" refreshedVersion="8" minRefreshableVersion="3" recordCount="0" supportSubquery="1" supportAdvancedDrill="1" xr:uid="{2852AE13-B54F-437A-8EAB-85DD61191997}">
  <cacheSource type="external" connectionId="3">
    <extLst>
      <ext xmlns:x14="http://schemas.microsoft.com/office/spreadsheetml/2009/9/main" uri="{F057638F-6D5F-4e77-A914-E7F072B9BCA8}">
        <x14:sourceConnection name="ThisWorkbookDataModel"/>
      </ext>
    </extLst>
  </cacheSource>
  <cacheFields count="3">
    <cacheField name="[Measures].[old customer profit]" caption="old customer profit" numFmtId="0" hierarchy="17" level="32767"/>
    <cacheField name="[Salesstore].[Customer_Name].[Customer_Name]" caption="Customer_Name" numFmtId="0" hierarchy="6" level="1">
      <sharedItems count="27">
        <s v="Bill Eplett"/>
        <s v="Ivan Gibson"/>
        <s v="Joel Jenkins"/>
        <s v="Liz Thompson"/>
        <s v="Maria Bertelson"/>
        <s v="Barry Weirich" u="1"/>
        <s v="Guy Armstrong" u="1"/>
        <s v="Jack Lebron" u="1"/>
        <s v="Justin Hirsh" u="1"/>
        <s v="Bryan Davis" u="1"/>
        <s v="Dorothy Wardle" u="1"/>
        <s v="Muhammed MacIntyre" u="1"/>
        <s v="Susan Vittorini" u="1"/>
        <s v="Brian Moss" u="1"/>
        <s v="Jim Sink" u="1"/>
        <s v="Julia Dunbar" u="1"/>
        <s v="Steve Carroll" u="1"/>
        <s v="Julie Creighton" u="1"/>
        <s v="Lisa DeCherney" u="1"/>
        <s v="Thomas Brumley" u="1"/>
        <s v="Andrew Gjertsen" u="1"/>
        <s v="Carl Ludwig" u="1"/>
        <s v="Eugene Barchas" u="1"/>
        <s v="Monica Federle" u="1"/>
        <s v="Cathy Armstrong" u="1"/>
        <s v="Doug Bickford" u="1"/>
        <s v="Sarah Jordon" u="1"/>
      </sharedItems>
    </cacheField>
    <cacheField name="[Salesstore].[Region].[Region]" caption="Region" numFmtId="0" hierarchy="7" level="1">
      <sharedItems containsSemiMixedTypes="0" containsNonDate="0" containsString="0"/>
    </cacheField>
  </cacheFields>
  <cacheHierarchies count="57">
    <cacheHierarchy uniqueName="[Salesstore].[Order_ID]" caption="Order_ID" attribute="1" defaultMemberUniqueName="[Salesstore].[Order_ID].[All]" allUniqueName="[Salesstore].[Order_ID].[All]" dimensionUniqueName="[Salesstore]" displayFolder="" count="0" memberValueDatatype="20" unbalanced="0"/>
    <cacheHierarchy uniqueName="[Salesstore].[Order_Priority]" caption="Order_Priority" attribute="1" defaultMemberUniqueName="[Salesstore].[Order_Priority].[All]" allUniqueName="[Salesstore].[Order_Priority].[All]" dimensionUniqueName="[Salesstore]" displayFolder="" count="0" memberValueDatatype="130" unbalanced="0"/>
    <cacheHierarchy uniqueName="[Salesstore].[Order_Quantity]" caption="Order_Quantity" attribute="1" defaultMemberUniqueName="[Salesstore].[Order_Quantity].[All]" allUniqueName="[Salesstore].[Order_Quantity].[All]" dimensionUniqueName="[Salesstore]" displayFolder="" count="0" memberValueDatatype="20" unbalanced="0"/>
    <cacheHierarchy uniqueName="[Salesstore].[Sales]" caption="Sales" attribute="1" defaultMemberUniqueName="[Salesstore].[Sales].[All]" allUniqueName="[Salesstore].[Sales].[All]" dimensionUniqueName="[Salesstore]" displayFolder="" count="0" memberValueDatatype="5" unbalanced="0"/>
    <cacheHierarchy uniqueName="[Salesstore].[Ship_Mode]" caption="Ship_Mode" attribute="1" defaultMemberUniqueName="[Salesstore].[Ship_Mode].[All]" allUniqueName="[Salesstore].[Ship_Mode].[All]" dimensionUniqueName="[Salesstore]" displayFolder="" count="0" memberValueDatatype="130" unbalanced="0"/>
    <cacheHierarchy uniqueName="[Salesstore].[Profit]" caption="Profit" attribute="1" defaultMemberUniqueName="[Salesstore].[Profit].[All]" allUniqueName="[Salesstore].[Profit].[All]" dimensionUniqueName="[Salesstore]" displayFolder="" count="0" memberValueDatatype="5" unbalanced="0"/>
    <cacheHierarchy uniqueName="[Salesstore].[Customer_Name]" caption="Customer_Name" attribute="1" defaultMemberUniqueName="[Salesstore].[Customer_Name].[All]" allUniqueName="[Salesstore].[Customer_Name].[All]" dimensionUniqueName="[Salesstore]" displayFolder="" count="2" memberValueDatatype="130" unbalanced="0">
      <fieldsUsage count="2">
        <fieldUsage x="-1"/>
        <fieldUsage x="1"/>
      </fieldsUsage>
    </cacheHierarchy>
    <cacheHierarchy uniqueName="[Salesstore].[Region]" caption="Region" attribute="1" defaultMemberUniqueName="[Salesstore].[Region].[All]" allUniqueName="[Salesstore].[Region].[All]" dimensionUniqueName="[Salesstore]" displayFolder="" count="2" memberValueDatatype="130" unbalanced="0">
      <fieldsUsage count="2">
        <fieldUsage x="-1"/>
        <fieldUsage x="2"/>
      </fieldsUsage>
    </cacheHierarchy>
    <cacheHierarchy uniqueName="[Salesstore].[Customer_Segment]" caption="Customer_Segment" attribute="1" defaultMemberUniqueName="[Salesstore].[Customer_Segment].[All]" allUniqueName="[Salesstore].[Customer_Segment].[All]" dimensionUniqueName="[Salesstore]" displayFolder="" count="0" memberValueDatatype="130" unbalanced="0"/>
    <cacheHierarchy uniqueName="[Salesstore].[Product_Category]" caption="Product_Category" attribute="1" defaultMemberUniqueName="[Salesstore].[Product_Category].[All]" allUniqueName="[Salesstore].[Product_Category].[All]" dimensionUniqueName="[Salesstore]" displayFolder="" count="0" memberValueDatatype="130" unbalanced="0"/>
    <cacheHierarchy uniqueName="[Salesstore].[Product_Sub-Category]" caption="Product_Sub-Category" attribute="1" defaultMemberUniqueName="[Salesstore].[Product_Sub-Category].[All]" allUniqueName="[Salesstore].[Product_Sub-Category].[All]" dimensionUniqueName="[Salesstore]" displayFolder="" count="0" memberValueDatatype="130" unbalanced="0"/>
    <cacheHierarchy uniqueName="[Salesstore].[Product_Name]" caption="Product_Name" attribute="1" defaultMemberUniqueName="[Salesstore].[Product_Name].[All]" allUniqueName="[Salesstore].[Product_Name].[All]" dimensionUniqueName="[Salesstore]" displayFolder="" count="0" memberValueDatatype="130" unbalanced="0"/>
    <cacheHierarchy uniqueName="[Salesstore].[Product_Container]" caption="Product_Container" attribute="1" defaultMemberUniqueName="[Salesstore].[Product_Container].[All]" allUniqueName="[Salesstore].[Product_Container].[All]" dimensionUniqueName="[Salesstore]" displayFolder="" count="0" memberValueDatatype="130" unbalanced="0"/>
    <cacheHierarchy uniqueName="[Salesstore].[Customer status]" caption="Customer status" attribute="1" defaultMemberUniqueName="[Salesstore].[Customer status].[All]" allUniqueName="[Salesstore].[Customer status].[All]" dimensionUniqueName="[Salesstore]" displayFolder="" count="0" memberValueDatatype="130" unbalanced="0"/>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oneField="1">
      <fieldsUsage count="1">
        <fieldUsage x="0"/>
      </fieldsUsage>
    </cacheHierarchy>
    <cacheHierarchy uniqueName="[Measures].[Old customer order quantity]" caption="Old customer order quantity" measure="1" displayFolder="" measureGroup="Salesstore" count="0"/>
    <cacheHierarchy uniqueName="[Measures].[order quantity_new customer]" caption="order quantity_new customer" measure="1" displayFolder="" measureGroup="Salesstore" count="0"/>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hidden="1">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hidden="1">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hidden="1">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hidden="1">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hidden="1">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store" uniqueName="[Salesstore]" caption="Salesstore"/>
  </dimensions>
  <measureGroups count="1">
    <measureGroup name="Salesstore" caption="Salesstore"/>
  </measureGroups>
  <maps count="1">
    <map measureGroup="0" dimension="1"/>
  </maps>
  <extLst>
    <ext xmlns:x14="http://schemas.microsoft.com/office/spreadsheetml/2009/9/main" uri="{725AE2AE-9491-48be-B2B4-4EB974FC3084}">
      <x14:pivotCacheDefinition pivotCacheId="197958053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5.630684490738" backgroundQuery="1" createdVersion="8" refreshedVersion="8" minRefreshableVersion="3" recordCount="0" supportSubquery="1" supportAdvancedDrill="1" xr:uid="{5C35B8BC-D1F3-45EC-8F4B-5E1AA80CF979}">
  <cacheSource type="external" connectionId="3">
    <extLst>
      <ext xmlns:x14="http://schemas.microsoft.com/office/spreadsheetml/2009/9/main" uri="{F057638F-6D5F-4e77-A914-E7F072B9BCA8}">
        <x14:sourceConnection name="ThisWorkbookDataModel"/>
      </ext>
    </extLst>
  </cacheSource>
  <cacheFields count="3">
    <cacheField name="[Measures].[order quantity_new customer]" caption="order quantity_new customer" numFmtId="0" hierarchy="19" level="32767"/>
    <cacheField name="[Salesstore].[Customer_Name].[Customer_Name]" caption="Customer_Name" numFmtId="0" hierarchy="6" level="1">
      <sharedItems count="26">
        <s v="Adam Bellavance"/>
        <s v="Brad Eason"/>
        <s v="Christina Vanderzanden"/>
        <s v="Rob Beeghly"/>
        <s v="Shirley Schmidt"/>
        <s v="Barbara Fisher" u="1"/>
        <s v="Christina DeMoss" u="1"/>
        <s v="Mary O'Rourke" u="1"/>
        <s v="Seth Vernon" u="1"/>
        <s v="Bryan Mills" u="1"/>
        <s v="Neola Schneider" u="1"/>
        <s v="Ralph Arnett" u="1"/>
        <s v="Rick Reed" u="1"/>
        <s v="Thomas Seio" u="1"/>
        <s v="Katrina Bavinger" u="1"/>
        <s v="Noah Childs" u="1"/>
        <s v="Roland Black" u="1"/>
        <s v="Jim Karlsson" u="1"/>
        <s v="Peter Buhler" u="1"/>
        <s v="Aaron Bergman" u="1"/>
        <s v="Annie Cyprus" u="1"/>
        <s v="Darren Koutras" u="1"/>
        <s v="Filia McAdams" u="1"/>
        <s v="Helen Abelman" u="1"/>
        <s v="John Grady" u="1"/>
        <s v="Paul Gonzalez" u="1"/>
      </sharedItems>
    </cacheField>
    <cacheField name="[Salesstore].[Region].[Region]" caption="Region" numFmtId="0" hierarchy="7" level="1">
      <sharedItems containsSemiMixedTypes="0" containsNonDate="0" containsString="0"/>
    </cacheField>
  </cacheFields>
  <cacheHierarchies count="57">
    <cacheHierarchy uniqueName="[Salesstore].[Order_ID]" caption="Order_ID" attribute="1" defaultMemberUniqueName="[Salesstore].[Order_ID].[All]" allUniqueName="[Salesstore].[Order_ID].[All]" dimensionUniqueName="[Salesstore]" displayFolder="" count="0" memberValueDatatype="20" unbalanced="0"/>
    <cacheHierarchy uniqueName="[Salesstore].[Order_Priority]" caption="Order_Priority" attribute="1" defaultMemberUniqueName="[Salesstore].[Order_Priority].[All]" allUniqueName="[Salesstore].[Order_Priority].[All]" dimensionUniqueName="[Salesstore]" displayFolder="" count="0" memberValueDatatype="130" unbalanced="0"/>
    <cacheHierarchy uniqueName="[Salesstore].[Order_Quantity]" caption="Order_Quantity" attribute="1" defaultMemberUniqueName="[Salesstore].[Order_Quantity].[All]" allUniqueName="[Salesstore].[Order_Quantity].[All]" dimensionUniqueName="[Salesstore]" displayFolder="" count="0" memberValueDatatype="20" unbalanced="0"/>
    <cacheHierarchy uniqueName="[Salesstore].[Sales]" caption="Sales" attribute="1" defaultMemberUniqueName="[Salesstore].[Sales].[All]" allUniqueName="[Salesstore].[Sales].[All]" dimensionUniqueName="[Salesstore]" displayFolder="" count="0" memberValueDatatype="5" unbalanced="0"/>
    <cacheHierarchy uniqueName="[Salesstore].[Ship_Mode]" caption="Ship_Mode" attribute="1" defaultMemberUniqueName="[Salesstore].[Ship_Mode].[All]" allUniqueName="[Salesstore].[Ship_Mode].[All]" dimensionUniqueName="[Salesstore]" displayFolder="" count="0" memberValueDatatype="130" unbalanced="0"/>
    <cacheHierarchy uniqueName="[Salesstore].[Profit]" caption="Profit" attribute="1" defaultMemberUniqueName="[Salesstore].[Profit].[All]" allUniqueName="[Salesstore].[Profit].[All]" dimensionUniqueName="[Salesstore]" displayFolder="" count="0" memberValueDatatype="5" unbalanced="0"/>
    <cacheHierarchy uniqueName="[Salesstore].[Customer_Name]" caption="Customer_Name" attribute="1" defaultMemberUniqueName="[Salesstore].[Customer_Name].[All]" allUniqueName="[Salesstore].[Customer_Name].[All]" dimensionUniqueName="[Salesstore]" displayFolder="" count="2" memberValueDatatype="130" unbalanced="0">
      <fieldsUsage count="2">
        <fieldUsage x="-1"/>
        <fieldUsage x="1"/>
      </fieldsUsage>
    </cacheHierarchy>
    <cacheHierarchy uniqueName="[Salesstore].[Region]" caption="Region" attribute="1" defaultMemberUniqueName="[Salesstore].[Region].[All]" allUniqueName="[Salesstore].[Region].[All]" dimensionUniqueName="[Salesstore]" displayFolder="" count="2" memberValueDatatype="130" unbalanced="0">
      <fieldsUsage count="2">
        <fieldUsage x="-1"/>
        <fieldUsage x="2"/>
      </fieldsUsage>
    </cacheHierarchy>
    <cacheHierarchy uniqueName="[Salesstore].[Customer_Segment]" caption="Customer_Segment" attribute="1" defaultMemberUniqueName="[Salesstore].[Customer_Segment].[All]" allUniqueName="[Salesstore].[Customer_Segment].[All]" dimensionUniqueName="[Salesstore]" displayFolder="" count="0" memberValueDatatype="130" unbalanced="0"/>
    <cacheHierarchy uniqueName="[Salesstore].[Product_Category]" caption="Product_Category" attribute="1" defaultMemberUniqueName="[Salesstore].[Product_Category].[All]" allUniqueName="[Salesstore].[Product_Category].[All]" dimensionUniqueName="[Salesstore]" displayFolder="" count="0" memberValueDatatype="130" unbalanced="0"/>
    <cacheHierarchy uniqueName="[Salesstore].[Product_Sub-Category]" caption="Product_Sub-Category" attribute="1" defaultMemberUniqueName="[Salesstore].[Product_Sub-Category].[All]" allUniqueName="[Salesstore].[Product_Sub-Category].[All]" dimensionUniqueName="[Salesstore]" displayFolder="" count="0" memberValueDatatype="130" unbalanced="0"/>
    <cacheHierarchy uniqueName="[Salesstore].[Product_Name]" caption="Product_Name" attribute="1" defaultMemberUniqueName="[Salesstore].[Product_Name].[All]" allUniqueName="[Salesstore].[Product_Name].[All]" dimensionUniqueName="[Salesstore]" displayFolder="" count="0" memberValueDatatype="130" unbalanced="0"/>
    <cacheHierarchy uniqueName="[Salesstore].[Product_Container]" caption="Product_Container" attribute="1" defaultMemberUniqueName="[Salesstore].[Product_Container].[All]" allUniqueName="[Salesstore].[Product_Container].[All]" dimensionUniqueName="[Salesstore]" displayFolder="" count="0" memberValueDatatype="130" unbalanced="0"/>
    <cacheHierarchy uniqueName="[Salesstore].[Customer status]" caption="Customer status" attribute="1" defaultMemberUniqueName="[Salesstore].[Customer status].[All]" allUniqueName="[Salesstore].[Customer status].[All]" dimensionUniqueName="[Salesstore]" displayFolder="" count="0" memberValueDatatype="130" unbalanced="0"/>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cacheHierarchy uniqueName="[Measures].[Old customer order quantity]" caption="Old customer order quantity" measure="1" displayFolder="" measureGroup="Salesstore" count="0"/>
    <cacheHierarchy uniqueName="[Measures].[order quantity_new customer]" caption="order quantity_new customer" measure="1" displayFolder="" measureGroup="Salesstore" count="0" oneField="1">
      <fieldsUsage count="1">
        <fieldUsage x="0"/>
      </fieldsUsage>
    </cacheHierarchy>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hidden="1">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hidden="1">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hidden="1">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hidden="1">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hidden="1">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store" uniqueName="[Salesstore]" caption="Salesstore"/>
  </dimensions>
  <measureGroups count="1">
    <measureGroup name="Salesstore" caption="Salesstore"/>
  </measureGroups>
  <maps count="1">
    <map measureGroup="0" dimension="1"/>
  </maps>
  <extLst>
    <ext xmlns:x14="http://schemas.microsoft.com/office/spreadsheetml/2009/9/main" uri="{725AE2AE-9491-48be-B2B4-4EB974FC3084}">
      <x14:pivotCacheDefinition pivotCacheId="10164559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5.630684953707" backgroundQuery="1" createdVersion="8" refreshedVersion="8" minRefreshableVersion="3" recordCount="0" supportSubquery="1" supportAdvancedDrill="1" xr:uid="{907C695D-D489-4C31-8C42-8E4AE63AB361}">
  <cacheSource type="external" connectionId="3">
    <extLst>
      <ext xmlns:x14="http://schemas.microsoft.com/office/spreadsheetml/2009/9/main" uri="{F057638F-6D5F-4e77-A914-E7F072B9BCA8}">
        <x14:sourceConnection name="ThisWorkbookDataModel"/>
      </ext>
    </extLst>
  </cacheSource>
  <cacheFields count="3">
    <cacheField name="[Salesstore].[Customer_Name].[Customer_Name]" caption="Customer_Name" numFmtId="0" hierarchy="6" level="1">
      <sharedItems count="29">
        <s v="Bill Donatelli"/>
        <s v="Bobby Odegard"/>
        <s v="Guy Thornton"/>
        <s v="Lycoris Saunders"/>
        <s v="Mary Zewe"/>
        <s v="Charles McCrossin" u="1"/>
        <s v="Erica Bern" u="1"/>
        <s v="Hilary Holden" u="1"/>
        <s v="Jack Lebron" u="1"/>
        <s v="Lela Donovan" u="1"/>
        <s v="Brendan Dodson" u="1"/>
        <s v="Grant Carroll" u="1"/>
        <s v="Jamie Kunitz" u="1"/>
        <s v="Sylvia Foulston" u="1"/>
        <s v="Bruce Stewart" u="1"/>
        <s v="Dana Kaydos" u="1"/>
        <s v="Guy Armstrong" u="1"/>
        <s v="Hallie Redmond" u="1"/>
        <s v="Mark Cousins" u="1"/>
        <s v="Justin Knight" u="1"/>
        <s v="Ricardo Emerson" u="1"/>
        <s v="Sally Knutson" u="1"/>
        <s v="Tony Chapman" u="1"/>
        <s v="Barry Weirich" u="1"/>
        <s v="Clay Rozendal" u="1"/>
        <s v="Jim Radford" u="1"/>
        <s v="Monica Federle" u="1"/>
        <s v="Christopher Schild" u="1"/>
        <s v="Joy Smith" u="1"/>
      </sharedItems>
    </cacheField>
    <cacheField name="[Measures].[Sum of Sales]" caption="Sum of Sales" numFmtId="0" hierarchy="40" level="32767"/>
    <cacheField name="[Salesstore].[Region].[Region]" caption="Region" numFmtId="0" hierarchy="7" level="1">
      <sharedItems containsSemiMixedTypes="0" containsNonDate="0" containsString="0"/>
    </cacheField>
  </cacheFields>
  <cacheHierarchies count="57">
    <cacheHierarchy uniqueName="[Salesstore].[Order_ID]" caption="Order_ID" attribute="1" defaultMemberUniqueName="[Salesstore].[Order_ID].[All]" allUniqueName="[Salesstore].[Order_ID].[All]" dimensionUniqueName="[Salesstore]" displayFolder="" count="0" memberValueDatatype="20" unbalanced="0"/>
    <cacheHierarchy uniqueName="[Salesstore].[Order_Priority]" caption="Order_Priority" attribute="1" defaultMemberUniqueName="[Salesstore].[Order_Priority].[All]" allUniqueName="[Salesstore].[Order_Priority].[All]" dimensionUniqueName="[Salesstore]" displayFolder="" count="0" memberValueDatatype="130" unbalanced="0"/>
    <cacheHierarchy uniqueName="[Salesstore].[Order_Quantity]" caption="Order_Quantity" attribute="1" defaultMemberUniqueName="[Salesstore].[Order_Quantity].[All]" allUniqueName="[Salesstore].[Order_Quantity].[All]" dimensionUniqueName="[Salesstore]" displayFolder="" count="0" memberValueDatatype="20" unbalanced="0"/>
    <cacheHierarchy uniqueName="[Salesstore].[Sales]" caption="Sales" attribute="1" defaultMemberUniqueName="[Salesstore].[Sales].[All]" allUniqueName="[Salesstore].[Sales].[All]" dimensionUniqueName="[Salesstore]" displayFolder="" count="0" memberValueDatatype="5" unbalanced="0"/>
    <cacheHierarchy uniqueName="[Salesstore].[Ship_Mode]" caption="Ship_Mode" attribute="1" defaultMemberUniqueName="[Salesstore].[Ship_Mode].[All]" allUniqueName="[Salesstore].[Ship_Mode].[All]" dimensionUniqueName="[Salesstore]" displayFolder="" count="0" memberValueDatatype="130" unbalanced="0"/>
    <cacheHierarchy uniqueName="[Salesstore].[Profit]" caption="Profit" attribute="1" defaultMemberUniqueName="[Salesstore].[Profit].[All]" allUniqueName="[Salesstore].[Profit].[All]" dimensionUniqueName="[Salesstore]" displayFolder="" count="0" memberValueDatatype="5" unbalanced="0"/>
    <cacheHierarchy uniqueName="[Salesstore].[Customer_Name]" caption="Customer_Name" attribute="1" defaultMemberUniqueName="[Salesstore].[Customer_Name].[All]" allUniqueName="[Salesstore].[Customer_Name].[All]" dimensionUniqueName="[Salesstore]" displayFolder="" count="2" memberValueDatatype="130" unbalanced="0">
      <fieldsUsage count="2">
        <fieldUsage x="-1"/>
        <fieldUsage x="0"/>
      </fieldsUsage>
    </cacheHierarchy>
    <cacheHierarchy uniqueName="[Salesstore].[Region]" caption="Region" attribute="1" defaultMemberUniqueName="[Salesstore].[Region].[All]" allUniqueName="[Salesstore].[Region].[All]" dimensionUniqueName="[Salesstore]" displayFolder="" count="2" memberValueDatatype="130" unbalanced="0">
      <fieldsUsage count="2">
        <fieldUsage x="-1"/>
        <fieldUsage x="2"/>
      </fieldsUsage>
    </cacheHierarchy>
    <cacheHierarchy uniqueName="[Salesstore].[Customer_Segment]" caption="Customer_Segment" attribute="1" defaultMemberUniqueName="[Salesstore].[Customer_Segment].[All]" allUniqueName="[Salesstore].[Customer_Segment].[All]" dimensionUniqueName="[Salesstore]" displayFolder="" count="0" memberValueDatatype="130" unbalanced="0"/>
    <cacheHierarchy uniqueName="[Salesstore].[Product_Category]" caption="Product_Category" attribute="1" defaultMemberUniqueName="[Salesstore].[Product_Category].[All]" allUniqueName="[Salesstore].[Product_Category].[All]" dimensionUniqueName="[Salesstore]" displayFolder="" count="0" memberValueDatatype="130" unbalanced="0"/>
    <cacheHierarchy uniqueName="[Salesstore].[Product_Sub-Category]" caption="Product_Sub-Category" attribute="1" defaultMemberUniqueName="[Salesstore].[Product_Sub-Category].[All]" allUniqueName="[Salesstore].[Product_Sub-Category].[All]" dimensionUniqueName="[Salesstore]" displayFolder="" count="0" memberValueDatatype="130" unbalanced="0"/>
    <cacheHierarchy uniqueName="[Salesstore].[Product_Name]" caption="Product_Name" attribute="1" defaultMemberUniqueName="[Salesstore].[Product_Name].[All]" allUniqueName="[Salesstore].[Product_Name].[All]" dimensionUniqueName="[Salesstore]" displayFolder="" count="0" memberValueDatatype="130" unbalanced="0"/>
    <cacheHierarchy uniqueName="[Salesstore].[Product_Container]" caption="Product_Container" attribute="1" defaultMemberUniqueName="[Salesstore].[Product_Container].[All]" allUniqueName="[Salesstore].[Product_Container].[All]" dimensionUniqueName="[Salesstore]" displayFolder="" count="0" memberValueDatatype="130" unbalanced="0"/>
    <cacheHierarchy uniqueName="[Salesstore].[Customer status]" caption="Customer status" attribute="1" defaultMemberUniqueName="[Salesstore].[Customer status].[All]" allUniqueName="[Salesstore].[Customer status].[All]" dimensionUniqueName="[Salesstore]" displayFolder="" count="0" memberValueDatatype="130" unbalanced="0"/>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cacheHierarchy uniqueName="[Measures].[Old customer order quantity]" caption="Old customer order quantity" measure="1" displayFolder="" measureGroup="Salesstore" count="0"/>
    <cacheHierarchy uniqueName="[Measures].[order quantity_new customer]" caption="order quantity_new customer" measure="1" displayFolder="" measureGroup="Salesstore" count="0"/>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hidden="1">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hidden="1">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hidden="1">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hidden="1">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hidden="1">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store" uniqueName="[Salesstore]" caption="Salesstore"/>
  </dimensions>
  <measureGroups count="1">
    <measureGroup name="Salesstore" caption="Salesstore"/>
  </measureGroups>
  <maps count="1">
    <map measureGroup="0" dimension="1"/>
  </maps>
  <extLst>
    <ext xmlns:x14="http://schemas.microsoft.com/office/spreadsheetml/2009/9/main" uri="{725AE2AE-9491-48be-B2B4-4EB974FC3084}">
      <x14:pivotCacheDefinition pivotCacheId="17435702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3.682894675927" backgroundQuery="1" createdVersion="3" refreshedVersion="8" minRefreshableVersion="3" recordCount="0" supportSubquery="1" supportAdvancedDrill="1" xr:uid="{281D1C4E-68BB-45E5-AC6A-0E27C1E4B984}">
  <cacheSource type="external" connectionId="3">
    <extLst>
      <ext xmlns:x14="http://schemas.microsoft.com/office/spreadsheetml/2009/9/main" uri="{F057638F-6D5F-4e77-A914-E7F072B9BCA8}">
        <x14:sourceConnection name="ThisWorkbookDataModel"/>
      </ext>
    </extLst>
  </cacheSource>
  <cacheFields count="0"/>
  <cacheHierarchies count="57">
    <cacheHierarchy uniqueName="[Salesstore].[Order_ID]" caption="Order_ID" attribute="1" defaultMemberUniqueName="[Salesstore].[Order_ID].[All]" allUniqueName="[Salesstore].[Order_ID].[All]" dimensionUniqueName="[Salesstore]" displayFolder="" count="0" memberValueDatatype="20" unbalanced="0"/>
    <cacheHierarchy uniqueName="[Salesstore].[Order_Priority]" caption="Order_Priority" attribute="1" defaultMemberUniqueName="[Salesstore].[Order_Priority].[All]" allUniqueName="[Salesstore].[Order_Priority].[All]" dimensionUniqueName="[Salesstore]" displayFolder="" count="0" memberValueDatatype="130" unbalanced="0"/>
    <cacheHierarchy uniqueName="[Salesstore].[Order_Quantity]" caption="Order_Quantity" attribute="1" defaultMemberUniqueName="[Salesstore].[Order_Quantity].[All]" allUniqueName="[Salesstore].[Order_Quantity].[All]" dimensionUniqueName="[Salesstore]" displayFolder="" count="0" memberValueDatatype="20" unbalanced="0"/>
    <cacheHierarchy uniqueName="[Salesstore].[Sales]" caption="Sales" attribute="1" defaultMemberUniqueName="[Salesstore].[Sales].[All]" allUniqueName="[Salesstore].[Sales].[All]" dimensionUniqueName="[Salesstore]" displayFolder="" count="0" memberValueDatatype="5" unbalanced="0"/>
    <cacheHierarchy uniqueName="[Salesstore].[Ship_Mode]" caption="Ship_Mode" attribute="1" defaultMemberUniqueName="[Salesstore].[Ship_Mode].[All]" allUniqueName="[Salesstore].[Ship_Mode].[All]" dimensionUniqueName="[Salesstore]" displayFolder="" count="0" memberValueDatatype="130" unbalanced="0"/>
    <cacheHierarchy uniqueName="[Salesstore].[Profit]" caption="Profit" attribute="1" defaultMemberUniqueName="[Salesstore].[Profit].[All]" allUniqueName="[Salesstore].[Profit].[All]" dimensionUniqueName="[Salesstore]" displayFolder="" count="0" memberValueDatatype="5" unbalanced="0"/>
    <cacheHierarchy uniqueName="[Salesstore].[Customer_Name]" caption="Customer_Name" attribute="1" defaultMemberUniqueName="[Salesstore].[Customer_Name].[All]" allUniqueName="[Salesstore].[Customer_Name].[All]" dimensionUniqueName="[Salesstore]" displayFolder="" count="0" memberValueDatatype="130" unbalanced="0"/>
    <cacheHierarchy uniqueName="[Salesstore].[Region]" caption="Region" attribute="1" defaultMemberUniqueName="[Salesstore].[Region].[All]" allUniqueName="[Salesstore].[Region].[All]" dimensionUniqueName="[Salesstore]" displayFolder="" count="2" memberValueDatatype="130" unbalanced="0"/>
    <cacheHierarchy uniqueName="[Salesstore].[Customer_Segment]" caption="Customer_Segment" attribute="1" defaultMemberUniqueName="[Salesstore].[Customer_Segment].[All]" allUniqueName="[Salesstore].[Customer_Segment].[All]" dimensionUniqueName="[Salesstore]" displayFolder="" count="0" memberValueDatatype="130" unbalanced="0"/>
    <cacheHierarchy uniqueName="[Salesstore].[Product_Category]" caption="Product_Category" attribute="1" defaultMemberUniqueName="[Salesstore].[Product_Category].[All]" allUniqueName="[Salesstore].[Product_Category].[All]" dimensionUniqueName="[Salesstore]" displayFolder="" count="2" memberValueDatatype="130" unbalanced="0"/>
    <cacheHierarchy uniqueName="[Salesstore].[Product_Sub-Category]" caption="Product_Sub-Category" attribute="1" defaultMemberUniqueName="[Salesstore].[Product_Sub-Category].[All]" allUniqueName="[Salesstore].[Product_Sub-Category].[All]" dimensionUniqueName="[Salesstore]" displayFolder="" count="0" memberValueDatatype="130" unbalanced="0"/>
    <cacheHierarchy uniqueName="[Salesstore].[Product_Name]" caption="Product_Name" attribute="1" defaultMemberUniqueName="[Salesstore].[Product_Name].[All]" allUniqueName="[Salesstore].[Product_Name].[All]" dimensionUniqueName="[Salesstore]" displayFolder="" count="0" memberValueDatatype="130" unbalanced="0"/>
    <cacheHierarchy uniqueName="[Salesstore].[Product_Container]" caption="Product_Container" attribute="1" defaultMemberUniqueName="[Salesstore].[Product_Container].[All]" allUniqueName="[Salesstore].[Product_Container].[All]" dimensionUniqueName="[Salesstore]" displayFolder="" count="0" memberValueDatatype="130" unbalanced="0"/>
    <cacheHierarchy uniqueName="[Salesstore].[Customer status]" caption="Customer status" attribute="1" defaultMemberUniqueName="[Salesstore].[Customer status].[All]" allUniqueName="[Salesstore].[Customer status].[All]" dimensionUniqueName="[Salesstore]" displayFolder="" count="2" memberValueDatatype="130" unbalanced="0"/>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cacheHierarchy uniqueName="[Measures].[Old customer order quantity]" caption="Old customer order quantity" measure="1" displayFolder="" measureGroup="Salesstore" count="0"/>
    <cacheHierarchy uniqueName="[Measures].[order quantity_new customer]" caption="order quantity_new customer" measure="1" displayFolder="" measureGroup="Salesstore" count="0"/>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hidden="1">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hidden="1">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hidden="1">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hidden="1">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hidden="1">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024730004"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3.715738541665" backgroundQuery="1" createdVersion="3" refreshedVersion="8" minRefreshableVersion="3" recordCount="0" supportSubquery="1" supportAdvancedDrill="1" xr:uid="{BDB692A3-5C17-4297-82CB-B16353B8B0A3}">
  <cacheSource type="external" connectionId="3">
    <extLst>
      <ext xmlns:x14="http://schemas.microsoft.com/office/spreadsheetml/2009/9/main" uri="{F057638F-6D5F-4e77-A914-E7F072B9BCA8}">
        <x14:sourceConnection name="ThisWorkbookDataModel"/>
      </ext>
    </extLst>
  </cacheSource>
  <cacheFields count="0"/>
  <cacheHierarchies count="57">
    <cacheHierarchy uniqueName="[Salesstore].[Order_ID]" caption="Order_ID" attribute="1" defaultMemberUniqueName="[Salesstore].[Order_ID].[All]" allUniqueName="[Salesstore].[Order_ID].[All]" dimensionUniqueName="[Salesstore]" displayFolder="" count="0" memberValueDatatype="20" unbalanced="0"/>
    <cacheHierarchy uniqueName="[Salesstore].[Order_Priority]" caption="Order_Priority" attribute="1" defaultMemberUniqueName="[Salesstore].[Order_Priority].[All]" allUniqueName="[Salesstore].[Order_Priority].[All]" dimensionUniqueName="[Salesstore]" displayFolder="" count="0" memberValueDatatype="130" unbalanced="0"/>
    <cacheHierarchy uniqueName="[Salesstore].[Order_Quantity]" caption="Order_Quantity" attribute="1" defaultMemberUniqueName="[Salesstore].[Order_Quantity].[All]" allUniqueName="[Salesstore].[Order_Quantity].[All]" dimensionUniqueName="[Salesstore]" displayFolder="" count="0" memberValueDatatype="20" unbalanced="0"/>
    <cacheHierarchy uniqueName="[Salesstore].[Sales]" caption="Sales" attribute="1" defaultMemberUniqueName="[Salesstore].[Sales].[All]" allUniqueName="[Salesstore].[Sales].[All]" dimensionUniqueName="[Salesstore]" displayFolder="" count="0" memberValueDatatype="5" unbalanced="0"/>
    <cacheHierarchy uniqueName="[Salesstore].[Ship_Mode]" caption="Ship_Mode" attribute="1" defaultMemberUniqueName="[Salesstore].[Ship_Mode].[All]" allUniqueName="[Salesstore].[Ship_Mode].[All]" dimensionUniqueName="[Salesstore]" displayFolder="" count="0" memberValueDatatype="130" unbalanced="0"/>
    <cacheHierarchy uniqueName="[Salesstore].[Profit]" caption="Profit" attribute="1" defaultMemberUniqueName="[Salesstore].[Profit].[All]" allUniqueName="[Salesstore].[Profit].[All]" dimensionUniqueName="[Salesstore]" displayFolder="" count="0" memberValueDatatype="5" unbalanced="0"/>
    <cacheHierarchy uniqueName="[Salesstore].[Customer_Name]" caption="Customer_Name" attribute="1" defaultMemberUniqueName="[Salesstore].[Customer_Name].[All]" allUniqueName="[Salesstore].[Customer_Name].[All]" dimensionUniqueName="[Salesstore]" displayFolder="" count="0" memberValueDatatype="130" unbalanced="0"/>
    <cacheHierarchy uniqueName="[Salesstore].[Region]" caption="Region" attribute="1" defaultMemberUniqueName="[Salesstore].[Region].[All]" allUniqueName="[Salesstore].[Region].[All]" dimensionUniqueName="[Salesstore]" displayFolder="" count="2" memberValueDatatype="130" unbalanced="0"/>
    <cacheHierarchy uniqueName="[Salesstore].[Customer_Segment]" caption="Customer_Segment" attribute="1" defaultMemberUniqueName="[Salesstore].[Customer_Segment].[All]" allUniqueName="[Salesstore].[Customer_Segment].[All]" dimensionUniqueName="[Salesstore]" displayFolder="" count="0" memberValueDatatype="130" unbalanced="0"/>
    <cacheHierarchy uniqueName="[Salesstore].[Product_Category]" caption="Product_Category" attribute="1" defaultMemberUniqueName="[Salesstore].[Product_Category].[All]" allUniqueName="[Salesstore].[Product_Category].[All]" dimensionUniqueName="[Salesstore]" displayFolder="" count="0" memberValueDatatype="130" unbalanced="0"/>
    <cacheHierarchy uniqueName="[Salesstore].[Product_Sub-Category]" caption="Product_Sub-Category" attribute="1" defaultMemberUniqueName="[Salesstore].[Product_Sub-Category].[All]" allUniqueName="[Salesstore].[Product_Sub-Category].[All]" dimensionUniqueName="[Salesstore]" displayFolder="" count="0" memberValueDatatype="130" unbalanced="0"/>
    <cacheHierarchy uniqueName="[Salesstore].[Product_Name]" caption="Product_Name" attribute="1" defaultMemberUniqueName="[Salesstore].[Product_Name].[All]" allUniqueName="[Salesstore].[Product_Name].[All]" dimensionUniqueName="[Salesstore]" displayFolder="" count="0" memberValueDatatype="130" unbalanced="0"/>
    <cacheHierarchy uniqueName="[Salesstore].[Product_Container]" caption="Product_Container" attribute="1" defaultMemberUniqueName="[Salesstore].[Product_Container].[All]" allUniqueName="[Salesstore].[Product_Container].[All]" dimensionUniqueName="[Salesstore]" displayFolder="" count="0" memberValueDatatype="130" unbalanced="0"/>
    <cacheHierarchy uniqueName="[Salesstore].[Customer status]" caption="Customer status" attribute="1" defaultMemberUniqueName="[Salesstore].[Customer status].[All]" allUniqueName="[Salesstore].[Customer status].[All]" dimensionUniqueName="[Salesstore]" displayFolder="" count="0" memberValueDatatype="130" unbalanced="0"/>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cacheHierarchy uniqueName="[Measures].[Old customer order quantity]" caption="Old customer order quantity" measure="1" displayFolder="" measureGroup="Salesstore" count="0"/>
    <cacheHierarchy uniqueName="[Measures].[order quantity_new customer]" caption="order quantity_new customer" measure="1" displayFolder="" measureGroup="Salesstore" count="0"/>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hidden="1">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hidden="1">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hidden="1">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hidden="1">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hidden="1">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844774302"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3.574516782406" backgroundQuery="1" createdVersion="8" refreshedVersion="8" minRefreshableVersion="3" recordCount="0" supportSubquery="1" supportAdvancedDrill="1" xr:uid="{BF6D5212-8DE1-4512-B722-468503C705C4}">
  <cacheSource type="external" connectionId="3">
    <extLst>
      <ext xmlns:x14="http://schemas.microsoft.com/office/spreadsheetml/2009/9/main" uri="{F057638F-6D5F-4e77-A914-E7F072B9BCA8}">
        <x14:sourceConnection name="ThisWorkbookDataModel"/>
      </ext>
    </extLst>
  </cacheSource>
  <cacheFields count="2">
    <cacheField name="[Measures].[Sum of Order_Quantity]" caption="Sum of Order_Quantity" numFmtId="0" hierarchy="43" level="32767"/>
    <cacheField name="[Salesstore].[Region].[Region]" caption="Region" numFmtId="0" hierarchy="7" level="1">
      <sharedItems count="6">
        <s v="Atlantic"/>
        <s v="Northwest Territories"/>
        <s v="Nunavut"/>
        <s v="Ontario"/>
        <s v="Prarie"/>
        <s v="West"/>
      </sharedItems>
    </cacheField>
  </cacheFields>
  <cacheHierarchies count="57">
    <cacheHierarchy uniqueName="[Salesstore].[Order_ID]" caption="Order_ID" attribute="1" defaultMemberUniqueName="[Salesstore].[Order_ID].[All]" allUniqueName="[Salesstore].[Order_ID].[All]" dimensionUniqueName="[Salesstore]" displayFolder="" count="0" memberValueDatatype="20" unbalanced="0"/>
    <cacheHierarchy uniqueName="[Salesstore].[Order_Priority]" caption="Order_Priority" attribute="1" defaultMemberUniqueName="[Salesstore].[Order_Priority].[All]" allUniqueName="[Salesstore].[Order_Priority].[All]" dimensionUniqueName="[Salesstore]" displayFolder="" count="0" memberValueDatatype="130" unbalanced="0"/>
    <cacheHierarchy uniqueName="[Salesstore].[Order_Quantity]" caption="Order_Quantity" attribute="1" defaultMemberUniqueName="[Salesstore].[Order_Quantity].[All]" allUniqueName="[Salesstore].[Order_Quantity].[All]" dimensionUniqueName="[Salesstore]" displayFolder="" count="0" memberValueDatatype="20" unbalanced="0"/>
    <cacheHierarchy uniqueName="[Salesstore].[Sales]" caption="Sales" attribute="1" defaultMemberUniqueName="[Salesstore].[Sales].[All]" allUniqueName="[Salesstore].[Sales].[All]" dimensionUniqueName="[Salesstore]" displayFolder="" count="0" memberValueDatatype="5" unbalanced="0"/>
    <cacheHierarchy uniqueName="[Salesstore].[Ship_Mode]" caption="Ship_Mode" attribute="1" defaultMemberUniqueName="[Salesstore].[Ship_Mode].[All]" allUniqueName="[Salesstore].[Ship_Mode].[All]" dimensionUniqueName="[Salesstore]" displayFolder="" count="0" memberValueDatatype="130" unbalanced="0"/>
    <cacheHierarchy uniqueName="[Salesstore].[Profit]" caption="Profit" attribute="1" defaultMemberUniqueName="[Salesstore].[Profit].[All]" allUniqueName="[Salesstore].[Profit].[All]" dimensionUniqueName="[Salesstore]" displayFolder="" count="0" memberValueDatatype="5" unbalanced="0"/>
    <cacheHierarchy uniqueName="[Salesstore].[Customer_Name]" caption="Customer_Name" attribute="1" defaultMemberUniqueName="[Salesstore].[Customer_Name].[All]" allUniqueName="[Salesstore].[Customer_Name].[All]" dimensionUniqueName="[Salesstore]" displayFolder="" count="0" memberValueDatatype="130" unbalanced="0"/>
    <cacheHierarchy uniqueName="[Salesstore].[Region]" caption="Region" attribute="1" defaultMemberUniqueName="[Salesstore].[Region].[All]" allUniqueName="[Salesstore].[Region].[All]" dimensionUniqueName="[Salesstore]" displayFolder="" count="2" memberValueDatatype="130" unbalanced="0">
      <fieldsUsage count="2">
        <fieldUsage x="-1"/>
        <fieldUsage x="1"/>
      </fieldsUsage>
    </cacheHierarchy>
    <cacheHierarchy uniqueName="[Salesstore].[Customer_Segment]" caption="Customer_Segment" attribute="1" defaultMemberUniqueName="[Salesstore].[Customer_Segment].[All]" allUniqueName="[Salesstore].[Customer_Segment].[All]" dimensionUniqueName="[Salesstore]" displayFolder="" count="0" memberValueDatatype="130" unbalanced="0"/>
    <cacheHierarchy uniqueName="[Salesstore].[Product_Category]" caption="Product_Category" attribute="1" defaultMemberUniqueName="[Salesstore].[Product_Category].[All]" allUniqueName="[Salesstore].[Product_Category].[All]" dimensionUniqueName="[Salesstore]" displayFolder="" count="0" memberValueDatatype="130" unbalanced="0"/>
    <cacheHierarchy uniqueName="[Salesstore].[Product_Sub-Category]" caption="Product_Sub-Category" attribute="1" defaultMemberUniqueName="[Salesstore].[Product_Sub-Category].[All]" allUniqueName="[Salesstore].[Product_Sub-Category].[All]" dimensionUniqueName="[Salesstore]" displayFolder="" count="0" memberValueDatatype="130" unbalanced="0"/>
    <cacheHierarchy uniqueName="[Salesstore].[Product_Name]" caption="Product_Name" attribute="1" defaultMemberUniqueName="[Salesstore].[Product_Name].[All]" allUniqueName="[Salesstore].[Product_Name].[All]" dimensionUniqueName="[Salesstore]" displayFolder="" count="0" memberValueDatatype="130" unbalanced="0"/>
    <cacheHierarchy uniqueName="[Salesstore].[Product_Container]" caption="Product_Container" attribute="1" defaultMemberUniqueName="[Salesstore].[Product_Container].[All]" allUniqueName="[Salesstore].[Product_Container].[All]" dimensionUniqueName="[Salesstore]" displayFolder="" count="0" memberValueDatatype="130" unbalanced="0"/>
    <cacheHierarchy uniqueName="[Salesstore].[Customer status]" caption="Customer status" attribute="1" defaultMemberUniqueName="[Salesstore].[Customer status].[All]" allUniqueName="[Salesstore].[Customer status].[All]" dimensionUniqueName="[Salesstore]" displayFolder="" count="0" memberValueDatatype="130" unbalanced="0"/>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cacheHierarchy uniqueName="[Measures].[Old customer order quantity]" caption="Old customer order quantity" measure="1" displayFolder="" measureGroup="Salesstore" count="0"/>
    <cacheHierarchy uniqueName="[Measures].[order quantity_new customer]" caption="order quantity_new customer" measure="1" displayFolder="" measureGroup="Salesstore" count="0"/>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hidden="1">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hidden="1">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hidden="1">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hidden="1">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store" uniqueName="[Salesstore]" caption="Salesstore"/>
  </dimensions>
  <measureGroups count="1">
    <measureGroup name="Salesstore" caption="Salesstore"/>
  </measureGroups>
  <maps count="1">
    <map measureGroup="0" dimension="1"/>
  </maps>
  <extLst>
    <ext xmlns:x14="http://schemas.microsoft.com/office/spreadsheetml/2009/9/main" uri="{725AE2AE-9491-48be-B2B4-4EB974FC3084}">
      <x14:pivotCacheDefinition pivotCacheId="27552515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3.574518518515" backgroundQuery="1" createdVersion="8" refreshedVersion="8" minRefreshableVersion="3" recordCount="0" supportSubquery="1" supportAdvancedDrill="1" xr:uid="{FDF3CCC0-F258-4BC1-AB68-20B04312E71E}">
  <cacheSource type="external" connectionId="3">
    <extLst>
      <ext xmlns:x14="http://schemas.microsoft.com/office/spreadsheetml/2009/9/main" uri="{F057638F-6D5F-4e77-A914-E7F072B9BCA8}">
        <x14:sourceConnection name="ThisWorkbookDataModel"/>
      </ext>
    </extLst>
  </cacheSource>
  <cacheFields count="2">
    <cacheField name="[Salesstore].[Region].[Region]" caption="Region" numFmtId="0" hierarchy="7" level="1">
      <sharedItems count="6">
        <s v="Atlantic"/>
        <s v="Northwest Territories"/>
        <s v="Nunavut"/>
        <s v="Ontario"/>
        <s v="Prarie"/>
        <s v="West"/>
      </sharedItems>
    </cacheField>
    <cacheField name="[Measures].[Count of Order_Priority]" caption="Count of Order_Priority" numFmtId="0" hierarchy="54" level="32767"/>
  </cacheFields>
  <cacheHierarchies count="57">
    <cacheHierarchy uniqueName="[Salesstore].[Order_ID]" caption="Order_ID" attribute="1" defaultMemberUniqueName="[Salesstore].[Order_ID].[All]" allUniqueName="[Salesstore].[Order_ID].[All]" dimensionUniqueName="[Salesstore]" displayFolder="" count="0" memberValueDatatype="20" unbalanced="0"/>
    <cacheHierarchy uniqueName="[Salesstore].[Order_Priority]" caption="Order_Priority" attribute="1" defaultMemberUniqueName="[Salesstore].[Order_Priority].[All]" allUniqueName="[Salesstore].[Order_Priority].[All]" dimensionUniqueName="[Salesstore]" displayFolder="" count="0" memberValueDatatype="130" unbalanced="0"/>
    <cacheHierarchy uniqueName="[Salesstore].[Order_Quantity]" caption="Order_Quantity" attribute="1" defaultMemberUniqueName="[Salesstore].[Order_Quantity].[All]" allUniqueName="[Salesstore].[Order_Quantity].[All]" dimensionUniqueName="[Salesstore]" displayFolder="" count="0" memberValueDatatype="20" unbalanced="0"/>
    <cacheHierarchy uniqueName="[Salesstore].[Sales]" caption="Sales" attribute="1" defaultMemberUniqueName="[Salesstore].[Sales].[All]" allUniqueName="[Salesstore].[Sales].[All]" dimensionUniqueName="[Salesstore]" displayFolder="" count="0" memberValueDatatype="5" unbalanced="0"/>
    <cacheHierarchy uniqueName="[Salesstore].[Ship_Mode]" caption="Ship_Mode" attribute="1" defaultMemberUniqueName="[Salesstore].[Ship_Mode].[All]" allUniqueName="[Salesstore].[Ship_Mode].[All]" dimensionUniqueName="[Salesstore]" displayFolder="" count="0" memberValueDatatype="130" unbalanced="0"/>
    <cacheHierarchy uniqueName="[Salesstore].[Profit]" caption="Profit" attribute="1" defaultMemberUniqueName="[Salesstore].[Profit].[All]" allUniqueName="[Salesstore].[Profit].[All]" dimensionUniqueName="[Salesstore]" displayFolder="" count="0" memberValueDatatype="5" unbalanced="0"/>
    <cacheHierarchy uniqueName="[Salesstore].[Customer_Name]" caption="Customer_Name" attribute="1" defaultMemberUniqueName="[Salesstore].[Customer_Name].[All]" allUniqueName="[Salesstore].[Customer_Name].[All]" dimensionUniqueName="[Salesstore]" displayFolder="" count="0" memberValueDatatype="130" unbalanced="0"/>
    <cacheHierarchy uniqueName="[Salesstore].[Region]" caption="Region" attribute="1" defaultMemberUniqueName="[Salesstore].[Region].[All]" allUniqueName="[Salesstore].[Region].[All]" dimensionUniqueName="[Salesstore]" displayFolder="" count="2" memberValueDatatype="130" unbalanced="0">
      <fieldsUsage count="2">
        <fieldUsage x="-1"/>
        <fieldUsage x="0"/>
      </fieldsUsage>
    </cacheHierarchy>
    <cacheHierarchy uniqueName="[Salesstore].[Customer_Segment]" caption="Customer_Segment" attribute="1" defaultMemberUniqueName="[Salesstore].[Customer_Segment].[All]" allUniqueName="[Salesstore].[Customer_Segment].[All]" dimensionUniqueName="[Salesstore]" displayFolder="" count="0" memberValueDatatype="130" unbalanced="0"/>
    <cacheHierarchy uniqueName="[Salesstore].[Product_Category]" caption="Product_Category" attribute="1" defaultMemberUniqueName="[Salesstore].[Product_Category].[All]" allUniqueName="[Salesstore].[Product_Category].[All]" dimensionUniqueName="[Salesstore]" displayFolder="" count="0" memberValueDatatype="130" unbalanced="0"/>
    <cacheHierarchy uniqueName="[Salesstore].[Product_Sub-Category]" caption="Product_Sub-Category" attribute="1" defaultMemberUniqueName="[Salesstore].[Product_Sub-Category].[All]" allUniqueName="[Salesstore].[Product_Sub-Category].[All]" dimensionUniqueName="[Salesstore]" displayFolder="" count="0" memberValueDatatype="130" unbalanced="0"/>
    <cacheHierarchy uniqueName="[Salesstore].[Product_Name]" caption="Product_Name" attribute="1" defaultMemberUniqueName="[Salesstore].[Product_Name].[All]" allUniqueName="[Salesstore].[Product_Name].[All]" dimensionUniqueName="[Salesstore]" displayFolder="" count="0" memberValueDatatype="130" unbalanced="0"/>
    <cacheHierarchy uniqueName="[Salesstore].[Product_Container]" caption="Product_Container" attribute="1" defaultMemberUniqueName="[Salesstore].[Product_Container].[All]" allUniqueName="[Salesstore].[Product_Container].[All]" dimensionUniqueName="[Salesstore]" displayFolder="" count="0" memberValueDatatype="130" unbalanced="0"/>
    <cacheHierarchy uniqueName="[Salesstore].[Customer status]" caption="Customer status" attribute="1" defaultMemberUniqueName="[Salesstore].[Customer status].[All]" allUniqueName="[Salesstore].[Customer status].[All]" dimensionUniqueName="[Salesstore]" displayFolder="" count="0" memberValueDatatype="130" unbalanced="0"/>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cacheHierarchy uniqueName="[Measures].[Old customer order quantity]" caption="Old customer order quantity" measure="1" displayFolder="" measureGroup="Salesstore" count="0"/>
    <cacheHierarchy uniqueName="[Measures].[order quantity_new customer]" caption="order quantity_new customer" measure="1" displayFolder="" measureGroup="Salesstore" count="0"/>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hidden="1">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hidden="1">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hidden="1">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hidden="1">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hidden="1">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store" uniqueName="[Salesstore]" caption="Salesstore"/>
  </dimensions>
  <measureGroups count="1">
    <measureGroup name="Salesstore" caption="Salesstore"/>
  </measureGroups>
  <maps count="1">
    <map measureGroup="0" dimension="1"/>
  </maps>
  <extLst>
    <ext xmlns:x14="http://schemas.microsoft.com/office/spreadsheetml/2009/9/main" uri="{725AE2AE-9491-48be-B2B4-4EB974FC3084}">
      <x14:pivotCacheDefinition pivotCacheId="22165350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3.613902777775" backgroundQuery="1" createdVersion="8" refreshedVersion="8" minRefreshableVersion="3" recordCount="0" supportSubquery="1" supportAdvancedDrill="1" xr:uid="{1E4F89F0-29F1-4692-B211-ED1EB917475F}">
  <cacheSource type="external" connectionId="3">
    <extLst>
      <ext xmlns:x14="http://schemas.microsoft.com/office/spreadsheetml/2009/9/main" uri="{F057638F-6D5F-4e77-A914-E7F072B9BCA8}">
        <x14:sourceConnection name="ThisWorkbookDataModel"/>
      </ext>
    </extLst>
  </cacheSource>
  <cacheFields count="3">
    <cacheField name="[Salesstore].[Order_Priority].[Order_Priority]" caption="Order_Priority" numFmtId="0" hierarchy="1" level="1">
      <sharedItems count="5">
        <s v="Critical"/>
        <s v="High"/>
        <s v="Low"/>
        <s v="Medium"/>
        <s v="Not Specified"/>
      </sharedItems>
    </cacheField>
    <cacheField name="[Measures].[Average of Sales]" caption="Average of Sales" numFmtId="0" hierarchy="41" level="32767"/>
    <cacheField name="[Salesstore].[Region].[Region]" caption="Region" numFmtId="0" hierarchy="7" level="1">
      <sharedItems containsSemiMixedTypes="0" containsNonDate="0" containsString="0"/>
    </cacheField>
  </cacheFields>
  <cacheHierarchies count="57">
    <cacheHierarchy uniqueName="[Salesstore].[Order_ID]" caption="Order_ID" attribute="1" defaultMemberUniqueName="[Salesstore].[Order_ID].[All]" allUniqueName="[Salesstore].[Order_ID].[All]" dimensionUniqueName="[Salesstore]" displayFolder="" count="0" memberValueDatatype="20" unbalanced="0"/>
    <cacheHierarchy uniqueName="[Salesstore].[Order_Priority]" caption="Order_Priority" attribute="1" defaultMemberUniqueName="[Salesstore].[Order_Priority].[All]" allUniqueName="[Salesstore].[Order_Priority].[All]" dimensionUniqueName="[Salesstore]" displayFolder="" count="2" memberValueDatatype="130" unbalanced="0">
      <fieldsUsage count="2">
        <fieldUsage x="-1"/>
        <fieldUsage x="0"/>
      </fieldsUsage>
    </cacheHierarchy>
    <cacheHierarchy uniqueName="[Salesstore].[Order_Quantity]" caption="Order_Quantity" attribute="1" defaultMemberUniqueName="[Salesstore].[Order_Quantity].[All]" allUniqueName="[Salesstore].[Order_Quantity].[All]" dimensionUniqueName="[Salesstore]" displayFolder="" count="0" memberValueDatatype="20" unbalanced="0"/>
    <cacheHierarchy uniqueName="[Salesstore].[Sales]" caption="Sales" attribute="1" defaultMemberUniqueName="[Salesstore].[Sales].[All]" allUniqueName="[Salesstore].[Sales].[All]" dimensionUniqueName="[Salesstore]" displayFolder="" count="0" memberValueDatatype="5" unbalanced="0"/>
    <cacheHierarchy uniqueName="[Salesstore].[Ship_Mode]" caption="Ship_Mode" attribute="1" defaultMemberUniqueName="[Salesstore].[Ship_Mode].[All]" allUniqueName="[Salesstore].[Ship_Mode].[All]" dimensionUniqueName="[Salesstore]" displayFolder="" count="0" memberValueDatatype="130" unbalanced="0"/>
    <cacheHierarchy uniqueName="[Salesstore].[Profit]" caption="Profit" attribute="1" defaultMemberUniqueName="[Salesstore].[Profit].[All]" allUniqueName="[Salesstore].[Profit].[All]" dimensionUniqueName="[Salesstore]" displayFolder="" count="0" memberValueDatatype="5" unbalanced="0"/>
    <cacheHierarchy uniqueName="[Salesstore].[Customer_Name]" caption="Customer_Name" attribute="1" defaultMemberUniqueName="[Salesstore].[Customer_Name].[All]" allUniqueName="[Salesstore].[Customer_Name].[All]" dimensionUniqueName="[Salesstore]" displayFolder="" count="0" memberValueDatatype="130" unbalanced="0"/>
    <cacheHierarchy uniqueName="[Salesstore].[Region]" caption="Region" attribute="1" defaultMemberUniqueName="[Salesstore].[Region].[All]" allUniqueName="[Salesstore].[Region].[All]" dimensionUniqueName="[Salesstore]" displayFolder="" count="2" memberValueDatatype="130" unbalanced="0">
      <fieldsUsage count="2">
        <fieldUsage x="-1"/>
        <fieldUsage x="2"/>
      </fieldsUsage>
    </cacheHierarchy>
    <cacheHierarchy uniqueName="[Salesstore].[Customer_Segment]" caption="Customer_Segment" attribute="1" defaultMemberUniqueName="[Salesstore].[Customer_Segment].[All]" allUniqueName="[Salesstore].[Customer_Segment].[All]" dimensionUniqueName="[Salesstore]" displayFolder="" count="0" memberValueDatatype="130" unbalanced="0"/>
    <cacheHierarchy uniqueName="[Salesstore].[Product_Category]" caption="Product_Category" attribute="1" defaultMemberUniqueName="[Salesstore].[Product_Category].[All]" allUniqueName="[Salesstore].[Product_Category].[All]" dimensionUniqueName="[Salesstore]" displayFolder="" count="0" memberValueDatatype="130" unbalanced="0"/>
    <cacheHierarchy uniqueName="[Salesstore].[Product_Sub-Category]" caption="Product_Sub-Category" attribute="1" defaultMemberUniqueName="[Salesstore].[Product_Sub-Category].[All]" allUniqueName="[Salesstore].[Product_Sub-Category].[All]" dimensionUniqueName="[Salesstore]" displayFolder="" count="0" memberValueDatatype="130" unbalanced="0"/>
    <cacheHierarchy uniqueName="[Salesstore].[Product_Name]" caption="Product_Name" attribute="1" defaultMemberUniqueName="[Salesstore].[Product_Name].[All]" allUniqueName="[Salesstore].[Product_Name].[All]" dimensionUniqueName="[Salesstore]" displayFolder="" count="0" memberValueDatatype="130" unbalanced="0"/>
    <cacheHierarchy uniqueName="[Salesstore].[Product_Container]" caption="Product_Container" attribute="1" defaultMemberUniqueName="[Salesstore].[Product_Container].[All]" allUniqueName="[Salesstore].[Product_Container].[All]" dimensionUniqueName="[Salesstore]" displayFolder="" count="0" memberValueDatatype="130" unbalanced="0"/>
    <cacheHierarchy uniqueName="[Salesstore].[Customer status]" caption="Customer status" attribute="1" defaultMemberUniqueName="[Salesstore].[Customer status].[All]" allUniqueName="[Salesstore].[Customer status].[All]" dimensionUniqueName="[Salesstore]" displayFolder="" count="0" memberValueDatatype="130" unbalanced="0"/>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cacheHierarchy uniqueName="[Measures].[Old customer order quantity]" caption="Old customer order quantity" measure="1" displayFolder="" measureGroup="Salesstore" count="0"/>
    <cacheHierarchy uniqueName="[Measures].[order quantity_new customer]" caption="order quantity_new customer" measure="1" displayFolder="" measureGroup="Salesstore" count="0"/>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hidden="1">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hidden="1">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hidden="1">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hidden="1">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hidden="1">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store" uniqueName="[Salesstore]" caption="Salesstore"/>
  </dimensions>
  <measureGroups count="1">
    <measureGroup name="Salesstore" caption="Salesstore"/>
  </measureGroups>
  <maps count="1">
    <map measureGroup="0" dimension="1"/>
  </maps>
  <extLst>
    <ext xmlns:x14="http://schemas.microsoft.com/office/spreadsheetml/2009/9/main" uri="{725AE2AE-9491-48be-B2B4-4EB974FC3084}">
      <x14:pivotCacheDefinition pivotCacheId="11902764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3.61403611111" backgroundQuery="1" createdVersion="8" refreshedVersion="8" minRefreshableVersion="3" recordCount="0" supportSubquery="1" supportAdvancedDrill="1" xr:uid="{7D910858-3FF1-456D-AEB4-CCC1AEC45C90}">
  <cacheSource type="external" connectionId="3">
    <extLst>
      <ext xmlns:x14="http://schemas.microsoft.com/office/spreadsheetml/2009/9/main" uri="{F057638F-6D5F-4e77-A914-E7F072B9BCA8}">
        <x14:sourceConnection name="ThisWorkbookDataModel"/>
      </ext>
    </extLst>
  </cacheSource>
  <cacheFields count="3">
    <cacheField name="[Salesstore].[Region].[Region]" caption="Region" numFmtId="0" hierarchy="7" level="1">
      <sharedItems count="6">
        <s v="Atlantic"/>
        <s v="Northwest Territories"/>
        <s v="Nunavut"/>
        <s v="Ontario"/>
        <s v="Prarie"/>
        <s v="West"/>
      </sharedItems>
    </cacheField>
    <cacheField name="[Measures].[Sum of Profit]" caption="Sum of Profit" numFmtId="0" hierarchy="42" level="32767"/>
    <cacheField name="[Measures].[Sum of Sales]" caption="Sum of Sales" numFmtId="0" hierarchy="40" level="32767"/>
  </cacheFields>
  <cacheHierarchies count="57">
    <cacheHierarchy uniqueName="[Salesstore].[Order_ID]" caption="Order_ID" attribute="1" defaultMemberUniqueName="[Salesstore].[Order_ID].[All]" allUniqueName="[Salesstore].[Order_ID].[All]" dimensionUniqueName="[Salesstore]" displayFolder="" count="0" memberValueDatatype="20" unbalanced="0"/>
    <cacheHierarchy uniqueName="[Salesstore].[Order_Priority]" caption="Order_Priority" attribute="1" defaultMemberUniqueName="[Salesstore].[Order_Priority].[All]" allUniqueName="[Salesstore].[Order_Priority].[All]" dimensionUniqueName="[Salesstore]" displayFolder="" count="0" memberValueDatatype="130" unbalanced="0"/>
    <cacheHierarchy uniqueName="[Salesstore].[Order_Quantity]" caption="Order_Quantity" attribute="1" defaultMemberUniqueName="[Salesstore].[Order_Quantity].[All]" allUniqueName="[Salesstore].[Order_Quantity].[All]" dimensionUniqueName="[Salesstore]" displayFolder="" count="0" memberValueDatatype="20" unbalanced="0"/>
    <cacheHierarchy uniqueName="[Salesstore].[Sales]" caption="Sales" attribute="1" defaultMemberUniqueName="[Salesstore].[Sales].[All]" allUniqueName="[Salesstore].[Sales].[All]" dimensionUniqueName="[Salesstore]" displayFolder="" count="0" memberValueDatatype="5" unbalanced="0"/>
    <cacheHierarchy uniqueName="[Salesstore].[Ship_Mode]" caption="Ship_Mode" attribute="1" defaultMemberUniqueName="[Salesstore].[Ship_Mode].[All]" allUniqueName="[Salesstore].[Ship_Mode].[All]" dimensionUniqueName="[Salesstore]" displayFolder="" count="0" memberValueDatatype="130" unbalanced="0"/>
    <cacheHierarchy uniqueName="[Salesstore].[Profit]" caption="Profit" attribute="1" defaultMemberUniqueName="[Salesstore].[Profit].[All]" allUniqueName="[Salesstore].[Profit].[All]" dimensionUniqueName="[Salesstore]" displayFolder="" count="0" memberValueDatatype="5" unbalanced="0"/>
    <cacheHierarchy uniqueName="[Salesstore].[Customer_Name]" caption="Customer_Name" attribute="1" defaultMemberUniqueName="[Salesstore].[Customer_Name].[All]" allUniqueName="[Salesstore].[Customer_Name].[All]" dimensionUniqueName="[Salesstore]" displayFolder="" count="0" memberValueDatatype="130" unbalanced="0"/>
    <cacheHierarchy uniqueName="[Salesstore].[Region]" caption="Region" attribute="1" defaultMemberUniqueName="[Salesstore].[Region].[All]" allUniqueName="[Salesstore].[Region].[All]" dimensionUniqueName="[Salesstore]" displayFolder="" count="2" memberValueDatatype="130" unbalanced="0">
      <fieldsUsage count="2">
        <fieldUsage x="-1"/>
        <fieldUsage x="0"/>
      </fieldsUsage>
    </cacheHierarchy>
    <cacheHierarchy uniqueName="[Salesstore].[Customer_Segment]" caption="Customer_Segment" attribute="1" defaultMemberUniqueName="[Salesstore].[Customer_Segment].[All]" allUniqueName="[Salesstore].[Customer_Segment].[All]" dimensionUniqueName="[Salesstore]" displayFolder="" count="0" memberValueDatatype="130" unbalanced="0"/>
    <cacheHierarchy uniqueName="[Salesstore].[Product_Category]" caption="Product_Category" attribute="1" defaultMemberUniqueName="[Salesstore].[Product_Category].[All]" allUniqueName="[Salesstore].[Product_Category].[All]" dimensionUniqueName="[Salesstore]" displayFolder="" count="0" memberValueDatatype="130" unbalanced="0"/>
    <cacheHierarchy uniqueName="[Salesstore].[Product_Sub-Category]" caption="Product_Sub-Category" attribute="1" defaultMemberUniqueName="[Salesstore].[Product_Sub-Category].[All]" allUniqueName="[Salesstore].[Product_Sub-Category].[All]" dimensionUniqueName="[Salesstore]" displayFolder="" count="0" memberValueDatatype="130" unbalanced="0"/>
    <cacheHierarchy uniqueName="[Salesstore].[Product_Name]" caption="Product_Name" attribute="1" defaultMemberUniqueName="[Salesstore].[Product_Name].[All]" allUniqueName="[Salesstore].[Product_Name].[All]" dimensionUniqueName="[Salesstore]" displayFolder="" count="0" memberValueDatatype="130" unbalanced="0"/>
    <cacheHierarchy uniqueName="[Salesstore].[Product_Container]" caption="Product_Container" attribute="1" defaultMemberUniqueName="[Salesstore].[Product_Container].[All]" allUniqueName="[Salesstore].[Product_Container].[All]" dimensionUniqueName="[Salesstore]" displayFolder="" count="0" memberValueDatatype="130" unbalanced="0"/>
    <cacheHierarchy uniqueName="[Salesstore].[Customer status]" caption="Customer status" attribute="1" defaultMemberUniqueName="[Salesstore].[Customer status].[All]" allUniqueName="[Salesstore].[Customer status].[All]" dimensionUniqueName="[Salesstore]" displayFolder="" count="0" memberValueDatatype="130" unbalanced="0"/>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cacheHierarchy uniqueName="[Measures].[Old customer order quantity]" caption="Old customer order quantity" measure="1" displayFolder="" measureGroup="Salesstore" count="0"/>
    <cacheHierarchy uniqueName="[Measures].[order quantity_new customer]" caption="order quantity_new customer" measure="1" displayFolder="" measureGroup="Salesstore" count="0"/>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oneField="1" hidden="1">
      <fieldsUsage count="1">
        <fieldUsage x="2"/>
      </fieldsUsage>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hidden="1">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hidden="1">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hidden="1">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hidden="1">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store" uniqueName="[Salesstore]" caption="Salesstore"/>
  </dimensions>
  <measureGroups count="1">
    <measureGroup name="Salesstore" caption="Salesstore"/>
  </measureGroups>
  <maps count="1">
    <map measureGroup="0" dimension="1"/>
  </maps>
  <extLst>
    <ext xmlns:x14="http://schemas.microsoft.com/office/spreadsheetml/2009/9/main" uri="{725AE2AE-9491-48be-B2B4-4EB974FC3084}">
      <x14:pivotCacheDefinition pivotCacheId="4131848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vik" refreshedDate="45075.611832870367" backgroundQuery="1" createdVersion="8" refreshedVersion="8" minRefreshableVersion="3" recordCount="0" supportSubquery="1" supportAdvancedDrill="1" xr:uid="{B4D56687-272B-4059-A207-E1C771C29B97}">
  <cacheSource type="external" connectionId="3">
    <extLst>
      <ext xmlns:x14="http://schemas.microsoft.com/office/spreadsheetml/2009/9/main" uri="{F057638F-6D5F-4e77-A914-E7F072B9BCA8}">
        <x14:sourceConnection name="ThisWorkbookDataModel"/>
      </ext>
    </extLst>
  </cacheSource>
  <cacheFields count="3">
    <cacheField name="[Salesstore].[Region].[Region]" caption="Region" numFmtId="0" hierarchy="7" level="1">
      <sharedItems containsSemiMixedTypes="0" containsNonDate="0" containsString="0"/>
    </cacheField>
    <cacheField name="[Salesstore].[Product_Sub-Category].[Product_Sub-Category]" caption="Product_Sub-Category" numFmtId="0" hierarchy="10" level="1">
      <sharedItems count="14">
        <s v="Appliances"/>
        <s v="Binders and Binder Accessories"/>
        <s v="Chairs &amp; Chairmats"/>
        <s v="Envelopes"/>
        <s v="Labels"/>
        <s v="Office Furnishings"/>
        <s v="Paper"/>
        <s v="Scissors, Rulers and Trimmers"/>
        <s v="Storage &amp; Organization"/>
        <s v="Telephones and Communication"/>
        <s v="Computer Peripherals" u="1"/>
        <s v="Copiers and Fax" u="1"/>
        <s v="Office Machines" u="1"/>
        <s v="Tables" u="1"/>
      </sharedItems>
    </cacheField>
    <cacheField name="[Measures].[Count of Sales]" caption="Count of Sales" numFmtId="0" hierarchy="53" level="32767"/>
  </cacheFields>
  <cacheHierarchies count="57">
    <cacheHierarchy uniqueName="[Salesstore].[Order_ID]" caption="Order_ID" attribute="1" defaultMemberUniqueName="[Salesstore].[Order_ID].[All]" allUniqueName="[Salesstore].[Order_ID].[All]" dimensionUniqueName="[Salesstore]" displayFolder="" count="0" memberValueDatatype="20" unbalanced="0"/>
    <cacheHierarchy uniqueName="[Salesstore].[Order_Priority]" caption="Order_Priority" attribute="1" defaultMemberUniqueName="[Salesstore].[Order_Priority].[All]" allUniqueName="[Salesstore].[Order_Priority].[All]" dimensionUniqueName="[Salesstore]" displayFolder="" count="0" memberValueDatatype="130" unbalanced="0"/>
    <cacheHierarchy uniqueName="[Salesstore].[Order_Quantity]" caption="Order_Quantity" attribute="1" defaultMemberUniqueName="[Salesstore].[Order_Quantity].[All]" allUniqueName="[Salesstore].[Order_Quantity].[All]" dimensionUniqueName="[Salesstore]" displayFolder="" count="0" memberValueDatatype="20" unbalanced="0"/>
    <cacheHierarchy uniqueName="[Salesstore].[Sales]" caption="Sales" attribute="1" defaultMemberUniqueName="[Salesstore].[Sales].[All]" allUniqueName="[Salesstore].[Sales].[All]" dimensionUniqueName="[Salesstore]" displayFolder="" count="0" memberValueDatatype="5" unbalanced="0"/>
    <cacheHierarchy uniqueName="[Salesstore].[Ship_Mode]" caption="Ship_Mode" attribute="1" defaultMemberUniqueName="[Salesstore].[Ship_Mode].[All]" allUniqueName="[Salesstore].[Ship_Mode].[All]" dimensionUniqueName="[Salesstore]" displayFolder="" count="0" memberValueDatatype="130" unbalanced="0"/>
    <cacheHierarchy uniqueName="[Salesstore].[Profit]" caption="Profit" attribute="1" defaultMemberUniqueName="[Salesstore].[Profit].[All]" allUniqueName="[Salesstore].[Profit].[All]" dimensionUniqueName="[Salesstore]" displayFolder="" count="0" memberValueDatatype="5" unbalanced="0"/>
    <cacheHierarchy uniqueName="[Salesstore].[Customer_Name]" caption="Customer_Name" attribute="1" defaultMemberUniqueName="[Salesstore].[Customer_Name].[All]" allUniqueName="[Salesstore].[Customer_Name].[All]" dimensionUniqueName="[Salesstore]" displayFolder="" count="0" memberValueDatatype="130" unbalanced="0"/>
    <cacheHierarchy uniqueName="[Salesstore].[Region]" caption="Region" attribute="1" defaultMemberUniqueName="[Salesstore].[Region].[All]" allUniqueName="[Salesstore].[Region].[All]" dimensionUniqueName="[Salesstore]" displayFolder="" count="2" memberValueDatatype="130" unbalanced="0">
      <fieldsUsage count="2">
        <fieldUsage x="-1"/>
        <fieldUsage x="0"/>
      </fieldsUsage>
    </cacheHierarchy>
    <cacheHierarchy uniqueName="[Salesstore].[Customer_Segment]" caption="Customer_Segment" attribute="1" defaultMemberUniqueName="[Salesstore].[Customer_Segment].[All]" allUniqueName="[Salesstore].[Customer_Segment].[All]" dimensionUniqueName="[Salesstore]" displayFolder="" count="0" memberValueDatatype="130" unbalanced="0"/>
    <cacheHierarchy uniqueName="[Salesstore].[Product_Category]" caption="Product_Category" attribute="1" defaultMemberUniqueName="[Salesstore].[Product_Category].[All]" allUniqueName="[Salesstore].[Product_Category].[All]" dimensionUniqueName="[Salesstore]" displayFolder="" count="0" memberValueDatatype="130" unbalanced="0"/>
    <cacheHierarchy uniqueName="[Salesstore].[Product_Sub-Category]" caption="Product_Sub-Category" attribute="1" defaultMemberUniqueName="[Salesstore].[Product_Sub-Category].[All]" allUniqueName="[Salesstore].[Product_Sub-Category].[All]" dimensionUniqueName="[Salesstore]" displayFolder="" count="2" memberValueDatatype="130" unbalanced="0">
      <fieldsUsage count="2">
        <fieldUsage x="-1"/>
        <fieldUsage x="1"/>
      </fieldsUsage>
    </cacheHierarchy>
    <cacheHierarchy uniqueName="[Salesstore].[Product_Name]" caption="Product_Name" attribute="1" defaultMemberUniqueName="[Salesstore].[Product_Name].[All]" allUniqueName="[Salesstore].[Product_Name].[All]" dimensionUniqueName="[Salesstore]" displayFolder="" count="0" memberValueDatatype="130" unbalanced="0"/>
    <cacheHierarchy uniqueName="[Salesstore].[Product_Container]" caption="Product_Container" attribute="1" defaultMemberUniqueName="[Salesstore].[Product_Container].[All]" allUniqueName="[Salesstore].[Product_Container].[All]" dimensionUniqueName="[Salesstore]" displayFolder="" count="0" memberValueDatatype="130" unbalanced="0"/>
    <cacheHierarchy uniqueName="[Salesstore].[Customer status]" caption="Customer status" attribute="1" defaultMemberUniqueName="[Salesstore].[Customer status].[All]" allUniqueName="[Salesstore].[Customer status].[All]" dimensionUniqueName="[Salesstore]" displayFolder="" count="0" memberValueDatatype="130" unbalanced="0"/>
    <cacheHierarchy uniqueName="[Measures].[New customer sales]" caption="New customer sales" measure="1" displayFolder="" measureGroup="Salesstore" count="0"/>
    <cacheHierarchy uniqueName="[Measures].[New customer profit]" caption="New customer profit" measure="1" displayFolder="" measureGroup="Salesstore" count="0"/>
    <cacheHierarchy uniqueName="[Measures].[old customer sales]" caption="old customer sales" measure="1" displayFolder="" measureGroup="Salesstore" count="0"/>
    <cacheHierarchy uniqueName="[Measures].[old customer profit]" caption="old customer profit" measure="1" displayFolder="" measureGroup="Salesstore" count="0"/>
    <cacheHierarchy uniqueName="[Measures].[Old customer order quantity]" caption="Old customer order quantity" measure="1" displayFolder="" measureGroup="Salesstore" count="0"/>
    <cacheHierarchy uniqueName="[Measures].[order quantity_new customer]" caption="order quantity_new customer" measure="1" displayFolder="" measureGroup="Salesstore" count="0"/>
    <cacheHierarchy uniqueName="[Measures].[Atlantic order quantity]" caption="Atlantic order quantity" measure="1" displayFolder="" measureGroup="Salesstore" count="0"/>
    <cacheHierarchy uniqueName="[Measures].[Northwest territories  order quantity]" caption="Northwest territories  order quantity" measure="1" displayFolder="" measureGroup="Salesstore" count="0"/>
    <cacheHierarchy uniqueName="[Measures].[Nunavut order quantity]" caption="Nunavut order quantity" measure="1" displayFolder="" measureGroup="Salesstore" count="0"/>
    <cacheHierarchy uniqueName="[Measures].[ontario order quantity]" caption="ontario order quantity" measure="1" displayFolder="" measureGroup="Salesstore" count="0"/>
    <cacheHierarchy uniqueName="[Measures].[Prarie order quantity]" caption="Prarie order quantity" measure="1" displayFolder="" measureGroup="Salesstore" count="0"/>
    <cacheHierarchy uniqueName="[Measures].[west order quantity]" caption="west order quantity" measure="1" displayFolder="" measureGroup="Salesstore" count="0"/>
    <cacheHierarchy uniqueName="[Measures].[Atlantic profit]" caption="Atlantic profit" measure="1" displayFolder="" measureGroup="Salesstore" count="0"/>
    <cacheHierarchy uniqueName="[Measures].[northwest territories profit]" caption="northwest territories profit" measure="1" displayFolder="" measureGroup="Salesstore" count="0"/>
    <cacheHierarchy uniqueName="[Measures].[nunavut profit]" caption="nunavut profit" measure="1" displayFolder="" measureGroup="Salesstore" count="0"/>
    <cacheHierarchy uniqueName="[Measures].[ontario profit]" caption="ontario profit" measure="1" displayFolder="" measureGroup="Salesstore" count="0"/>
    <cacheHierarchy uniqueName="[Measures].[Prarie profit]" caption="Prarie profit" measure="1" displayFolder="" measureGroup="Salesstore" count="0"/>
    <cacheHierarchy uniqueName="[Measures].[west profit]" caption="west profit" measure="1" displayFolder="" measureGroup="Salesstore" count="0"/>
    <cacheHierarchy uniqueName="[Measures].[ atlantic profit to order quantity ratio]" caption=" atlantic profit to order quantity ratio" measure="1" displayFolder="" measureGroup="Salesstore" count="0"/>
    <cacheHierarchy uniqueName="[Measures].[northwest profit to order quantity]" caption="northwest profit to order quantity" measure="1" displayFolder="" measureGroup="Salesstore" count="0"/>
    <cacheHierarchy uniqueName="[Measures].[nunavut profit to order quantity]" caption="nunavut profit to order quantity" measure="1" displayFolder="" measureGroup="Salesstore" count="0"/>
    <cacheHierarchy uniqueName="[Measures].[ontario profit to order quantity]" caption="ontario profit to order quantity" measure="1" displayFolder="" measureGroup="Salesstore" count="0"/>
    <cacheHierarchy uniqueName="[Measures].[Prarie profit to order quantity]" caption="Prarie profit to order quantity" measure="1" displayFolder="" measureGroup="Salesstore" count="0"/>
    <cacheHierarchy uniqueName="[Measures].[west profit to order quantity]" caption="west profit to order quantity" measure="1" displayFolder="" measureGroup="Salesstore" count="0"/>
    <cacheHierarchy uniqueName="[Measures].[__XL_Count Salesstore]" caption="__XL_Count Salesstore" measure="1" displayFolder="" measureGroup="Salesstore" count="0" hidden="1"/>
    <cacheHierarchy uniqueName="[Measures].[__No measures defined]" caption="__No measures defined" measure="1" displayFolder="" count="0" hidden="1"/>
    <cacheHierarchy uniqueName="[Measures].[Sum of Sales]" caption="Sum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store"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store" count="0" hidden="1">
      <extLst>
        <ext xmlns:x15="http://schemas.microsoft.com/office/spreadsheetml/2010/11/main" uri="{B97F6D7D-B522-45F9-BDA1-12C45D357490}">
          <x15:cacheHierarchy aggregatedColumn="5"/>
        </ext>
      </extLst>
    </cacheHierarchy>
    <cacheHierarchy uniqueName="[Measures].[Sum of Order_Quantity]" caption="Sum of Order_Quantity" measure="1" displayFolder="" measureGroup="Salesstore" count="0" hidden="1">
      <extLst>
        <ext xmlns:x15="http://schemas.microsoft.com/office/spreadsheetml/2010/11/main" uri="{B97F6D7D-B522-45F9-BDA1-12C45D357490}">
          <x15:cacheHierarchy aggregatedColumn="2"/>
        </ext>
      </extLst>
    </cacheHierarchy>
    <cacheHierarchy uniqueName="[Measures].[Count of Customer_Segment]" caption="Count of Customer_Segment" measure="1" displayFolder="" measureGroup="Salesstore" count="0" hidden="1">
      <extLst>
        <ext xmlns:x15="http://schemas.microsoft.com/office/spreadsheetml/2010/11/main" uri="{B97F6D7D-B522-45F9-BDA1-12C45D357490}">
          <x15:cacheHierarchy aggregatedColumn="8"/>
        </ext>
      </extLst>
    </cacheHierarchy>
    <cacheHierarchy uniqueName="[Measures].[Count of Region]" caption="Count of Region" measure="1" displayFolder="" measureGroup="Salesstore"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Salesstore" count="0" hidden="1">
      <extLst>
        <ext xmlns:x15="http://schemas.microsoft.com/office/spreadsheetml/2010/11/main" uri="{B97F6D7D-B522-45F9-BDA1-12C45D357490}">
          <x15:cacheHierarchy aggregatedColumn="0"/>
        </ext>
      </extLst>
    </cacheHierarchy>
    <cacheHierarchy uniqueName="[Measures].[StdDev of Sales]" caption="StdDev of Sales" measure="1" displayFolder="" measureGroup="Salesstore" count="0" hidden="1">
      <extLst>
        <ext xmlns:x15="http://schemas.microsoft.com/office/spreadsheetml/2010/11/main" uri="{B97F6D7D-B522-45F9-BDA1-12C45D357490}">
          <x15:cacheHierarchy aggregatedColumn="3"/>
        </ext>
      </extLst>
    </cacheHierarchy>
    <cacheHierarchy uniqueName="[Measures].[Average of Profit]" caption="Average of Profit" measure="1" displayFolder="" measureGroup="Salesstore" count="0" hidden="1">
      <extLst>
        <ext xmlns:x15="http://schemas.microsoft.com/office/spreadsheetml/2010/11/main" uri="{B97F6D7D-B522-45F9-BDA1-12C45D357490}">
          <x15:cacheHierarchy aggregatedColumn="5"/>
        </ext>
      </extLst>
    </cacheHierarchy>
    <cacheHierarchy uniqueName="[Measures].[Min of Profit]" caption="Min of Profit" measure="1" displayFolder="" measureGroup="Salesstore"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Salesstore" count="0" hidden="1">
      <extLst>
        <ext xmlns:x15="http://schemas.microsoft.com/office/spreadsheetml/2010/11/main" uri="{B97F6D7D-B522-45F9-BDA1-12C45D357490}">
          <x15:cacheHierarchy aggregatedColumn="5"/>
        </ext>
      </extLst>
    </cacheHierarchy>
    <cacheHierarchy uniqueName="[Measures].[Count of Product_Sub-Category]" caption="Count of Product_Sub-Category" measure="1" displayFolder="" measureGroup="Salesstore" count="0" hidden="1">
      <extLst>
        <ext xmlns:x15="http://schemas.microsoft.com/office/spreadsheetml/2010/11/main" uri="{B97F6D7D-B522-45F9-BDA1-12C45D357490}">
          <x15:cacheHierarchy aggregatedColumn="10"/>
        </ext>
      </extLst>
    </cacheHierarchy>
    <cacheHierarchy uniqueName="[Measures].[Count of Product_Category]" caption="Count of Product_Category" measure="1" displayFolder="" measureGroup="Salesstore"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store"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Order_Priority]" caption="Count of Order_Priority" measure="1" displayFolder="" measureGroup="Salesstore"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Salesstore" count="0" hidden="1">
      <extLst>
        <ext xmlns:x15="http://schemas.microsoft.com/office/spreadsheetml/2010/11/main" uri="{B97F6D7D-B522-45F9-BDA1-12C45D357490}">
          <x15:cacheHierarchy aggregatedColumn="0"/>
        </ext>
      </extLst>
    </cacheHierarchy>
    <cacheHierarchy uniqueName="[Measures].[Max of Order_ID]" caption="Max of Order_ID" measure="1" displayFolder="" measureGroup="Salesstor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alesstore" uniqueName="[Salesstore]" caption="Salesstore"/>
  </dimensions>
  <measureGroups count="1">
    <measureGroup name="Salesstore" caption="Salesstore"/>
  </measureGroups>
  <maps count="1">
    <map measureGroup="0" dimension="1"/>
  </maps>
  <extLst>
    <ext xmlns:x14="http://schemas.microsoft.com/office/spreadsheetml/2009/9/main" uri="{725AE2AE-9491-48be-B2B4-4EB974FC3084}">
      <x14:pivotCacheDefinition pivotCacheId="4523083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1E7B50-75CF-4B6D-A124-384A216719C4}" name="PivotChartTable31" cacheId="93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3">
    <pivotField axis="axisRow" allDrilled="1" subtotalTop="0" showAll="0" measureFilter="1"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1"/>
    </i>
    <i>
      <x/>
    </i>
    <i>
      <x v="4"/>
    </i>
    <i>
      <x v="2"/>
    </i>
    <i t="grand">
      <x/>
    </i>
  </rowItems>
  <colItems count="1">
    <i/>
  </colItems>
  <dataFields count="1">
    <dataField name="Sum of Profit" fld="1" showDataAs="percentOfTotal" baseField="0" baseItem="7793" numFmtId="1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8"/>
          </reference>
        </references>
      </pivotArea>
    </chartFormat>
    <chartFormat chart="1" format="3">
      <pivotArea type="data" outline="0" fieldPosition="0">
        <references count="2">
          <reference field="4294967294" count="1" selected="0">
            <x v="0"/>
          </reference>
          <reference field="0" count="1" selected="0">
            <x v="7"/>
          </reference>
        </references>
      </pivotArea>
    </chartFormat>
    <chartFormat chart="1" format="4">
      <pivotArea type="data" outline="0" fieldPosition="0">
        <references count="2">
          <reference field="4294967294" count="1" selected="0">
            <x v="0"/>
          </reference>
          <reference field="0" count="1" selected="0">
            <x v="5"/>
          </reference>
        </references>
      </pivotArea>
    </chartFormat>
    <chartFormat chart="1" format="5">
      <pivotArea type="data" outline="0" fieldPosition="0">
        <references count="2">
          <reference field="4294967294" count="1" selected="0">
            <x v="0"/>
          </reference>
          <reference field="0" count="1" selected="0">
            <x v="6"/>
          </reference>
        </references>
      </pivotArea>
    </chartFormat>
    <chartFormat chart="1" format="6">
      <pivotArea type="data" outline="0" fieldPosition="0">
        <references count="2">
          <reference field="4294967294" count="1" selected="0">
            <x v="0"/>
          </reference>
          <reference field="0" count="1" selected="0">
            <x v="3"/>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8"/>
          </reference>
        </references>
      </pivotArea>
    </chartFormat>
    <chartFormat chart="2" format="9">
      <pivotArea type="data" outline="0" fieldPosition="0">
        <references count="2">
          <reference field="4294967294" count="1" selected="0">
            <x v="0"/>
          </reference>
          <reference field="0" count="1" selected="0">
            <x v="7"/>
          </reference>
        </references>
      </pivotArea>
    </chartFormat>
    <chartFormat chart="2" format="10">
      <pivotArea type="data" outline="0" fieldPosition="0">
        <references count="2">
          <reference field="4294967294" count="1" selected="0">
            <x v="0"/>
          </reference>
          <reference field="0" count="1" selected="0">
            <x v="5"/>
          </reference>
        </references>
      </pivotArea>
    </chartFormat>
    <chartFormat chart="2" format="11">
      <pivotArea type="data" outline="0" fieldPosition="0">
        <references count="2">
          <reference field="4294967294" count="1" selected="0">
            <x v="0"/>
          </reference>
          <reference field="0" count="1" selected="0">
            <x v="6"/>
          </reference>
        </references>
      </pivotArea>
    </chartFormat>
    <chartFormat chart="2" format="12">
      <pivotArea type="data" outline="0" fieldPosition="0">
        <references count="2">
          <reference field="4294967294" count="1" selected="0">
            <x v="0"/>
          </reference>
          <reference field="0" count="1" selected="0">
            <x v="3"/>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store].[Region].&amp;[Ontario]"/>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0" type="count" id="1" iMeasureHier="42">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620596465">
        <x15:pivotRow count="1">
          <x15:c>
            <x15:v>0.43247234435747062</x15:v>
          </x15:c>
        </x15:pivotRow>
        <x15:pivotRow count="1">
          <x15:c>
            <x15:v>0.2227548391170048</x15:v>
          </x15:c>
        </x15:pivotRow>
        <x15:pivotRow count="1">
          <x15:c>
            <x15:v>0.166633907550996</x15:v>
          </x15:c>
        </x15:pivotRow>
        <x15:pivotRow count="1">
          <x15:c>
            <x15:v>9.5342130247861409E-2</x15:v>
          </x15:c>
        </x15:pivotRow>
        <x15:pivotRow count="1">
          <x15:c>
            <x15:v>8.2796778726667061E-2</x15:v>
          </x15:c>
        </x15:pivotRow>
        <x15:pivotRow count="1">
          <x15:c>
            <x15:v>1</x15:v>
          </x15:c>
        </x15:pivotRow>
      </x15:pivotTableData>
    </ext>
    <ext xmlns:x15="http://schemas.microsoft.com/office/spreadsheetml/2010/11/main" uri="{E67621CE-5B39-4880-91FE-76760E9C1902}">
      <x15:pivotTableUISettings>
        <x15:activeTabTopLevelEntity name="[Sales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363237F-395B-4ECB-804A-BCDB0F7343C1}" name="PivotChartTable18" cacheId="93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7" firstHeaderRow="1" firstDataRow="1" firstDataCol="1"/>
  <pivotFields count="3">
    <pivotField dataField="1" subtotalTop="0" showAll="0" defaultSubtotal="0"/>
    <pivotField axis="axisRow" allDrilled="1" subtotalTop="0" showAll="0" measureFilter="1" sortType="descending"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2"/>
    </i>
    <i>
      <x v="4"/>
    </i>
    <i>
      <x v="3"/>
    </i>
    <i>
      <x v="1"/>
    </i>
    <i t="grand">
      <x/>
    </i>
  </rowItems>
  <colItems count="1">
    <i/>
  </colItems>
  <dataFields count="1">
    <dataField fld="0" subtotal="count" baseField="0" baseItem="0"/>
  </dataFields>
  <chartFormats count="2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8"/>
          </reference>
        </references>
      </pivotArea>
    </chartFormat>
    <chartFormat chart="0" format="2">
      <pivotArea type="data" outline="0" fieldPosition="0">
        <references count="2">
          <reference field="4294967294" count="1" selected="0">
            <x v="0"/>
          </reference>
          <reference field="1" count="1" selected="0">
            <x v="5"/>
          </reference>
        </references>
      </pivotArea>
    </chartFormat>
    <chartFormat chart="0" format="3">
      <pivotArea type="data" outline="0" fieldPosition="0">
        <references count="2">
          <reference field="4294967294" count="1" selected="0">
            <x v="0"/>
          </reference>
          <reference field="1" count="1" selected="0">
            <x v="7"/>
          </reference>
        </references>
      </pivotArea>
    </chartFormat>
    <chartFormat chart="0" format="4">
      <pivotArea type="data" outline="0" fieldPosition="0">
        <references count="2">
          <reference field="4294967294" count="1" selected="0">
            <x v="0"/>
          </reference>
          <reference field="1" count="1" selected="0">
            <x v="6"/>
          </reference>
        </references>
      </pivotArea>
    </chartFormat>
    <chartFormat chart="0" format="5">
      <pivotArea type="data" outline="0" fieldPosition="0">
        <references count="2">
          <reference field="4294967294" count="1" selected="0">
            <x v="0"/>
          </reference>
          <reference field="1" count="1" selected="0">
            <x v="27"/>
          </reference>
        </references>
      </pivotArea>
    </chartFormat>
    <chartFormat chart="0" format="6">
      <pivotArea type="data" outline="0" fieldPosition="0">
        <references count="2">
          <reference field="4294967294" count="1" selected="0">
            <x v="0"/>
          </reference>
          <reference field="1" count="1" selected="0">
            <x v="28"/>
          </reference>
        </references>
      </pivotArea>
    </chartFormat>
    <chartFormat chart="0" format="7">
      <pivotArea type="data" outline="0" fieldPosition="0">
        <references count="2">
          <reference field="4294967294" count="1" selected="0">
            <x v="0"/>
          </reference>
          <reference field="1" count="1" selected="0">
            <x v="10"/>
          </reference>
        </references>
      </pivotArea>
    </chartFormat>
    <chartFormat chart="0" format="8">
      <pivotArea type="data" outline="0" fieldPosition="0">
        <references count="2">
          <reference field="4294967294" count="1" selected="0">
            <x v="0"/>
          </reference>
          <reference field="1" count="1" selected="0">
            <x v="12"/>
          </reference>
        </references>
      </pivotArea>
    </chartFormat>
    <chartFormat chart="0" format="9">
      <pivotArea type="data" outline="0" fieldPosition="0">
        <references count="2">
          <reference field="4294967294" count="1" selected="0">
            <x v="0"/>
          </reference>
          <reference field="1" count="1" selected="0">
            <x v="13"/>
          </reference>
        </references>
      </pivotArea>
    </chartFormat>
    <chartFormat chart="0" format="10">
      <pivotArea type="data" outline="0" fieldPosition="0">
        <references count="2">
          <reference field="4294967294" count="1" selected="0">
            <x v="0"/>
          </reference>
          <reference field="1" count="1" selected="0">
            <x v="11"/>
          </reference>
        </references>
      </pivotArea>
    </chartFormat>
    <chartFormat chart="0" format="11">
      <pivotArea type="data" outline="0" fieldPosition="0">
        <references count="2">
          <reference field="4294967294" count="1" selected="0">
            <x v="0"/>
          </reference>
          <reference field="1" count="1" selected="0">
            <x v="9"/>
          </reference>
        </references>
      </pivotArea>
    </chartFormat>
    <chartFormat chart="0" format="12">
      <pivotArea type="data" outline="0" fieldPosition="0">
        <references count="2">
          <reference field="4294967294" count="1" selected="0">
            <x v="0"/>
          </reference>
          <reference field="1" count="1" selected="0">
            <x v="25"/>
          </reference>
        </references>
      </pivotArea>
    </chartFormat>
    <chartFormat chart="0" format="13">
      <pivotArea type="data" outline="0" fieldPosition="0">
        <references count="2">
          <reference field="4294967294" count="1" selected="0">
            <x v="0"/>
          </reference>
          <reference field="1" count="1" selected="0">
            <x v="24"/>
          </reference>
        </references>
      </pivotArea>
    </chartFormat>
    <chartFormat chart="0" format="14">
      <pivotArea type="data" outline="0" fieldPosition="0">
        <references count="2">
          <reference field="4294967294" count="1" selected="0">
            <x v="0"/>
          </reference>
          <reference field="1" count="1" selected="0">
            <x v="26"/>
          </reference>
        </references>
      </pivotArea>
    </chartFormat>
    <chartFormat chart="0" format="15">
      <pivotArea type="data" outline="0" fieldPosition="0">
        <references count="2">
          <reference field="4294967294" count="1" selected="0">
            <x v="0"/>
          </reference>
          <reference field="1" count="1" selected="0">
            <x v="22"/>
          </reference>
        </references>
      </pivotArea>
    </chartFormat>
    <chartFormat chart="0" format="16">
      <pivotArea type="data" outline="0" fieldPosition="0">
        <references count="2">
          <reference field="4294967294" count="1" selected="0">
            <x v="0"/>
          </reference>
          <reference field="1" count="1" selected="0">
            <x v="23"/>
          </reference>
        </references>
      </pivotArea>
    </chartFormat>
    <chartFormat chart="0" format="17">
      <pivotArea type="data" outline="0" fieldPosition="0">
        <references count="2">
          <reference field="4294967294" count="1" selected="0">
            <x v="0"/>
          </reference>
          <reference field="1" count="1" selected="0">
            <x v="19"/>
          </reference>
        </references>
      </pivotArea>
    </chartFormat>
    <chartFormat chart="0" format="18">
      <pivotArea type="data" outline="0" fieldPosition="0">
        <references count="2">
          <reference field="4294967294" count="1" selected="0">
            <x v="0"/>
          </reference>
          <reference field="1" count="1" selected="0">
            <x v="20"/>
          </reference>
        </references>
      </pivotArea>
    </chartFormat>
    <chartFormat chart="0" format="19">
      <pivotArea type="data" outline="0" fieldPosition="0">
        <references count="2">
          <reference field="4294967294" count="1" selected="0">
            <x v="0"/>
          </reference>
          <reference field="1" count="1" selected="0">
            <x v="21"/>
          </reference>
        </references>
      </pivotArea>
    </chartFormat>
    <chartFormat chart="0" format="20">
      <pivotArea type="data" outline="0" fieldPosition="0">
        <references count="2">
          <reference field="4294967294" count="1" selected="0">
            <x v="0"/>
          </reference>
          <reference field="1" count="1" selected="0">
            <x v="17"/>
          </reference>
        </references>
      </pivotArea>
    </chartFormat>
    <chartFormat chart="0" format="21">
      <pivotArea type="data" outline="0" fieldPosition="0">
        <references count="2">
          <reference field="4294967294" count="1" selected="0">
            <x v="0"/>
          </reference>
          <reference field="1" count="1" selected="0">
            <x v="15"/>
          </reference>
        </references>
      </pivotArea>
    </chartFormat>
    <chartFormat chart="0" format="22">
      <pivotArea type="data" outline="0" fieldPosition="0">
        <references count="2">
          <reference field="4294967294" count="1" selected="0">
            <x v="0"/>
          </reference>
          <reference field="1" count="1" selected="0">
            <x v="14"/>
          </reference>
        </references>
      </pivotArea>
    </chartFormat>
    <chartFormat chart="0" format="23">
      <pivotArea type="data" outline="0" fieldPosition="0">
        <references count="2">
          <reference field="4294967294" count="1" selected="0">
            <x v="0"/>
          </reference>
          <reference field="1" count="1" selected="0">
            <x v="16"/>
          </reference>
        </references>
      </pivotArea>
    </chartFormat>
    <chartFormat chart="0" format="24">
      <pivotArea type="data" outline="0" fieldPosition="0">
        <references count="2">
          <reference field="4294967294" count="1" selected="0">
            <x v="0"/>
          </reference>
          <reference field="1" count="1" selected="0">
            <x v="18"/>
          </reference>
        </references>
      </pivotArea>
    </chartFormat>
    <chartFormat chart="0" format="25">
      <pivotArea type="data" outline="0" fieldPosition="0">
        <references count="2">
          <reference field="4294967294" count="1" selected="0">
            <x v="0"/>
          </reference>
          <reference field="1" count="1" selected="0">
            <x v="2"/>
          </reference>
        </references>
      </pivotArea>
    </chartFormat>
    <chartFormat chart="0" format="26">
      <pivotArea type="data" outline="0" fieldPosition="0">
        <references count="2">
          <reference field="4294967294" count="1" selected="0">
            <x v="0"/>
          </reference>
          <reference field="1" count="1" selected="0">
            <x v="4"/>
          </reference>
        </references>
      </pivotArea>
    </chartFormat>
    <chartFormat chart="0" format="27">
      <pivotArea type="data" outline="0" fieldPosition="0">
        <references count="2">
          <reference field="4294967294" count="1" selected="0">
            <x v="0"/>
          </reference>
          <reference field="1" count="1" selected="0">
            <x v="3"/>
          </reference>
        </references>
      </pivotArea>
    </chartFormat>
    <chartFormat chart="0" format="28">
      <pivotArea type="data" outline="0" fieldPosition="0">
        <references count="2">
          <reference field="4294967294" count="1" selected="0">
            <x v="0"/>
          </reference>
          <reference field="1" count="1" selected="0">
            <x v="1"/>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store].[Region].&amp;[Ontario]"/>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1" type="count" id="1" iMeasureHier="18">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6" columnCount="1" cacheId="911353968">
        <x15:pivotRow count="1">
          <x15:c>
            <x15:v>549</x15:v>
            <x15:x in="0"/>
          </x15:c>
        </x15:pivotRow>
        <x15:pivotRow count="1">
          <x15:c>
            <x15:v>246</x15:v>
            <x15:x in="0"/>
          </x15:c>
        </x15:pivotRow>
        <x15:pivotRow count="1">
          <x15:c>
            <x15:v>199</x15:v>
            <x15:x in="0"/>
          </x15:c>
        </x15:pivotRow>
        <x15:pivotRow count="1">
          <x15:c>
            <x15:v>173</x15:v>
            <x15:x in="0"/>
          </x15:c>
        </x15:pivotRow>
        <x15:pivotRow count="1">
          <x15:c>
            <x15:v>169</x15:v>
            <x15:x in="0"/>
          </x15:c>
        </x15:pivotRow>
        <x15:pivotRow count="1">
          <x15:c>
            <x15:v>1336</x15:v>
            <x15:x in="0"/>
          </x15:c>
        </x15:pivotRow>
      </x15:pivotTableData>
    </ext>
    <ext xmlns:x15="http://schemas.microsoft.com/office/spreadsheetml/2010/11/main" uri="{E67621CE-5B39-4880-91FE-76760E9C1902}">
      <x15:pivotTableUISettings>
        <x15:activeTabTopLevelEntity name="[Sales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036510E-D0F5-4AFF-B309-ED6009DED79A}" name="PivotChartTable16" cacheId="926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3:B14" firstHeaderRow="1" firstDataRow="1" firstDataCol="1" rowPageCount="1" colPageCount="1"/>
  <pivotFields count="3">
    <pivotField axis="axisPage" allDrilled="1" subtotalTop="0" showAll="0" defaultSubtotal="0" defaultAttributeDrillState="1"/>
    <pivotField axis="axisRow" allDrilled="1" subtotalTop="0" showAll="0" sortType="ascending" dataSourceSort="1"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2"/>
    </i>
    <i>
      <x v="3"/>
    </i>
    <i>
      <x v="7"/>
    </i>
    <i>
      <x v="5"/>
    </i>
    <i>
      <x v="4"/>
    </i>
    <i>
      <x/>
    </i>
    <i>
      <x v="8"/>
    </i>
    <i>
      <x v="9"/>
    </i>
    <i>
      <x v="6"/>
    </i>
    <i>
      <x v="1"/>
    </i>
    <i t="grand">
      <x/>
    </i>
  </rowItems>
  <colItems count="1">
    <i/>
  </colItems>
  <pageFields count="1">
    <pageField fld="0" hier="7" name="[Salesstore].[Region].&amp;[Nunavut]" cap="Nunavut"/>
  </pageFields>
  <dataFields count="1">
    <dataField name="Count of Sales" fld="2" subtotal="count" baseField="0" baseItem="5976"/>
  </dataFields>
  <chartFormats count="13">
    <chartFormat chart="0" format="24" series="1">
      <pivotArea type="data" outline="0" fieldPosition="0">
        <references count="1">
          <reference field="4294967294" count="1" selected="0">
            <x v="0"/>
          </reference>
        </references>
      </pivotArea>
    </chartFormat>
    <chartFormat chart="0" format="25">
      <pivotArea type="data" outline="0" fieldPosition="0">
        <references count="2">
          <reference field="4294967294" count="1" selected="0">
            <x v="0"/>
          </reference>
          <reference field="1" count="1" selected="0">
            <x v="6"/>
          </reference>
        </references>
      </pivotArea>
    </chartFormat>
    <chartFormat chart="0" format="26">
      <pivotArea type="data" outline="0" fieldPosition="0">
        <references count="2">
          <reference field="4294967294" count="1" selected="0">
            <x v="0"/>
          </reference>
          <reference field="1" count="1" selected="0">
            <x v="1"/>
          </reference>
        </references>
      </pivotArea>
    </chartFormat>
    <chartFormat chart="0" format="27">
      <pivotArea type="data" outline="0" fieldPosition="0">
        <references count="2">
          <reference field="4294967294" count="1" selected="0">
            <x v="0"/>
          </reference>
          <reference field="1" count="1" selected="0">
            <x v="5"/>
          </reference>
        </references>
      </pivotArea>
    </chartFormat>
    <chartFormat chart="0" format="28">
      <pivotArea type="data" outline="0" fieldPosition="0">
        <references count="2">
          <reference field="4294967294" count="1" selected="0">
            <x v="0"/>
          </reference>
          <reference field="1" count="1" selected="0">
            <x v="9"/>
          </reference>
        </references>
      </pivotArea>
    </chartFormat>
    <chartFormat chart="0" format="29">
      <pivotArea type="data" outline="0" fieldPosition="0">
        <references count="2">
          <reference field="4294967294" count="1" selected="0">
            <x v="0"/>
          </reference>
          <reference field="1" count="1" selected="0">
            <x v="10"/>
          </reference>
        </references>
      </pivotArea>
    </chartFormat>
    <chartFormat chart="0" format="30">
      <pivotArea type="data" outline="0" fieldPosition="0">
        <references count="2">
          <reference field="4294967294" count="1" selected="0">
            <x v="0"/>
          </reference>
          <reference field="1" count="1" selected="0">
            <x v="0"/>
          </reference>
        </references>
      </pivotArea>
    </chartFormat>
    <chartFormat chart="0" format="31">
      <pivotArea type="data" outline="0" fieldPosition="0">
        <references count="2">
          <reference field="4294967294" count="1" selected="0">
            <x v="0"/>
          </reference>
          <reference field="1" count="1" selected="0">
            <x v="8"/>
          </reference>
        </references>
      </pivotArea>
    </chartFormat>
    <chartFormat chart="0" format="32">
      <pivotArea type="data" outline="0" fieldPosition="0">
        <references count="2">
          <reference field="4294967294" count="1" selected="0">
            <x v="0"/>
          </reference>
          <reference field="1" count="1" selected="0">
            <x v="12"/>
          </reference>
        </references>
      </pivotArea>
    </chartFormat>
    <chartFormat chart="0" format="33">
      <pivotArea type="data" outline="0" fieldPosition="0">
        <references count="2">
          <reference field="4294967294" count="1" selected="0">
            <x v="0"/>
          </reference>
          <reference field="1" count="1" selected="0">
            <x v="11"/>
          </reference>
        </references>
      </pivotArea>
    </chartFormat>
    <chartFormat chart="0" format="34">
      <pivotArea type="data" outline="0" fieldPosition="0">
        <references count="2">
          <reference field="4294967294" count="1" selected="0">
            <x v="0"/>
          </reference>
          <reference field="1" count="1" selected="0">
            <x v="3"/>
          </reference>
        </references>
      </pivotArea>
    </chartFormat>
    <chartFormat chart="0" format="35">
      <pivotArea type="data" outline="0" fieldPosition="0">
        <references count="2">
          <reference field="4294967294" count="1" selected="0">
            <x v="0"/>
          </reference>
          <reference field="1" count="1" selected="0">
            <x v="4"/>
          </reference>
        </references>
      </pivotArea>
    </chartFormat>
    <chartFormat chart="0" format="36">
      <pivotArea type="data" outline="0" fieldPosition="0">
        <references count="2">
          <reference field="4294967294" count="1" selected="0">
            <x v="0"/>
          </reference>
          <reference field="1" count="1" selected="0">
            <x v="13"/>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store].[Region].&amp;[Nunavut]"/>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ales"/>
    <pivotHierarchy dragToData="1"/>
    <pivotHierarchy dragToData="1"/>
    <pivotHierarchy dragToData="1"/>
  </pivotHierarchie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452308326">
        <x15:pivotRow count="1">
          <x15:c>
            <x15:v>1</x15:v>
          </x15:c>
        </x15:pivotRow>
        <x15:pivotRow count="1">
          <x15:c>
            <x15:v>1</x15:v>
          </x15:c>
        </x15:pivotRow>
        <x15:pivotRow count="1">
          <x15:c>
            <x15:v>1</x15:v>
          </x15:c>
        </x15:pivotRow>
        <x15:pivotRow count="1">
          <x15:c>
            <x15:v>2</x15:v>
          </x15:c>
        </x15:pivotRow>
        <x15:pivotRow count="1">
          <x15:c>
            <x15:v>3</x15:v>
          </x15:c>
        </x15:pivotRow>
        <x15:pivotRow count="1">
          <x15:c>
            <x15:v>5</x15:v>
          </x15:c>
        </x15:pivotRow>
        <x15:pivotRow count="1">
          <x15:c>
            <x15:v>5</x15:v>
          </x15:c>
        </x15:pivotRow>
        <x15:pivotRow count="1">
          <x15:c>
            <x15:v>6</x15:v>
          </x15:c>
        </x15:pivotRow>
        <x15:pivotRow count="1">
          <x15:c>
            <x15:v>8</x15:v>
          </x15:c>
        </x15:pivotRow>
        <x15:pivotRow count="1">
          <x15:c>
            <x15:v>13</x15:v>
          </x15:c>
        </x15:pivotRow>
        <x15:pivotRow count="1">
          <x15:c>
            <x15:v>45</x15:v>
          </x15:c>
        </x15:pivotRow>
      </x15:pivotTableData>
    </ext>
    <ext xmlns:x15="http://schemas.microsoft.com/office/spreadsheetml/2010/11/main" uri="{E67621CE-5B39-4880-91FE-76760E9C1902}">
      <x15:pivotTableUISettings>
        <x15:activeTabTopLevelEntity name="[Sales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B3BB3CF-90EC-4238-99E2-6E3FBF94F534}" name="PivotChartTable15" cacheId="937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B14" firstHeaderRow="1" firstDataRow="1" firstDataCol="1"/>
  <pivotFields count="4">
    <pivotField axis="axisRow" allDrilled="1" subtotalTop="0" showAll="0" measureFilter="1" dataSourceSort="1" defaultSubtotal="0" defaultAttributeDrillState="1">
      <items count="11">
        <item x="0"/>
        <item x="1"/>
        <item x="2"/>
        <item x="3"/>
        <item x="4"/>
        <item x="5"/>
        <item x="6"/>
        <item x="7"/>
        <item x="8"/>
        <item x="9"/>
        <item x="1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2"/>
    <field x="0"/>
  </rowFields>
  <rowItems count="13">
    <i>
      <x/>
    </i>
    <i r="1">
      <x/>
    </i>
    <i>
      <x v="1"/>
    </i>
    <i r="1">
      <x v="1"/>
    </i>
    <i r="1">
      <x v="2"/>
    </i>
    <i r="1">
      <x v="3"/>
    </i>
    <i r="1">
      <x v="4"/>
    </i>
    <i r="1">
      <x v="5"/>
    </i>
    <i>
      <x v="2"/>
    </i>
    <i r="1">
      <x v="6"/>
    </i>
    <i r="1">
      <x v="7"/>
    </i>
    <i r="1">
      <x v="8"/>
    </i>
    <i t="grand">
      <x/>
    </i>
  </rowItems>
  <colItems count="1">
    <i/>
  </colItems>
  <dataFields count="1">
    <dataField name="Sum of Profit" fld="1" baseField="0" baseItem="0"/>
  </dataFields>
  <chartFormats count="2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8"/>
          </reference>
        </references>
      </pivotArea>
    </chartFormat>
    <chartFormat chart="0" format="2">
      <pivotArea type="data" outline="0" fieldPosition="0">
        <references count="2">
          <reference field="4294967294" count="1" selected="0">
            <x v="0"/>
          </reference>
          <reference field="0" count="1" selected="0">
            <x v="7"/>
          </reference>
        </references>
      </pivotArea>
    </chartFormat>
    <chartFormat chart="0" format="3">
      <pivotArea type="data" outline="0" fieldPosition="0">
        <references count="2">
          <reference field="4294967294" count="1" selected="0">
            <x v="0"/>
          </reference>
          <reference field="0" count="1" selected="0">
            <x v="9"/>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2" format="9">
      <pivotArea type="data" outline="0" fieldPosition="0">
        <references count="2">
          <reference field="4294967294" count="1" selected="0">
            <x v="0"/>
          </reference>
          <reference field="0" count="1" selected="0">
            <x v="9"/>
          </reference>
        </references>
      </pivotArea>
    </chartFormat>
    <chartFormat chart="2" format="10">
      <pivotArea type="data" outline="0" fieldPosition="0">
        <references count="2">
          <reference field="4294967294" count="1" selected="0">
            <x v="0"/>
          </reference>
          <reference field="0" count="1" selected="0">
            <x v="7"/>
          </reference>
        </references>
      </pivotArea>
    </chartFormat>
    <chartFormat chart="2" format="11">
      <pivotArea type="data" outline="0" fieldPosition="0">
        <references count="2">
          <reference field="4294967294" count="1" selected="0">
            <x v="0"/>
          </reference>
          <reference field="0" count="1" selected="0">
            <x v="8"/>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1"/>
          </reference>
        </references>
      </pivotArea>
    </chartFormat>
    <chartFormat chart="3" format="14">
      <pivotArea type="data" outline="0" fieldPosition="0">
        <references count="2">
          <reference field="4294967294" count="1" selected="0">
            <x v="0"/>
          </reference>
          <reference field="0" count="1" selected="0">
            <x v="2"/>
          </reference>
        </references>
      </pivotArea>
    </chartFormat>
    <chartFormat chart="3" format="15">
      <pivotArea type="data" outline="0" fieldPosition="0">
        <references count="2">
          <reference field="4294967294" count="1" selected="0">
            <x v="0"/>
          </reference>
          <reference field="0" count="1" selected="0">
            <x v="9"/>
          </reference>
        </references>
      </pivotArea>
    </chartFormat>
    <chartFormat chart="3" format="16">
      <pivotArea type="data" outline="0" fieldPosition="0">
        <references count="2">
          <reference field="4294967294" count="1" selected="0">
            <x v="0"/>
          </reference>
          <reference field="0" count="1" selected="0">
            <x v="7"/>
          </reference>
        </references>
      </pivotArea>
    </chartFormat>
    <chartFormat chart="3" format="17">
      <pivotArea type="data" outline="0" fieldPosition="0">
        <references count="2">
          <reference field="4294967294" count="1" selected="0">
            <x v="0"/>
          </reference>
          <reference field="0" count="1" selected="0">
            <x v="8"/>
          </reference>
        </references>
      </pivotArea>
    </chartFormat>
    <chartFormat chart="3" format="18">
      <pivotArea type="data" outline="0" fieldPosition="0">
        <references count="3">
          <reference field="4294967294" count="1" selected="0">
            <x v="0"/>
          </reference>
          <reference field="0" count="1" selected="0">
            <x v="7"/>
          </reference>
          <reference field="2" count="1" selected="0">
            <x v="2"/>
          </reference>
        </references>
      </pivotArea>
    </chartFormat>
    <chartFormat chart="3" format="19">
      <pivotArea type="data" outline="0" fieldPosition="0">
        <references count="3">
          <reference field="4294967294" count="1" selected="0">
            <x v="0"/>
          </reference>
          <reference field="0" count="1" selected="0">
            <x v="10"/>
          </reference>
          <reference field="2" count="1" selected="0">
            <x v="2"/>
          </reference>
        </references>
      </pivotArea>
    </chartFormat>
    <chartFormat chart="3" format="20">
      <pivotArea type="data" outline="0" fieldPosition="0">
        <references count="3">
          <reference field="4294967294" count="1" selected="0">
            <x v="0"/>
          </reference>
          <reference field="0" count="1" selected="0">
            <x v="6"/>
          </reference>
          <reference field="2" count="1" selected="0">
            <x v="2"/>
          </reference>
        </references>
      </pivotArea>
    </chartFormat>
    <chartFormat chart="3" format="21">
      <pivotArea type="data" outline="0" fieldPosition="0">
        <references count="3">
          <reference field="4294967294" count="1" selected="0">
            <x v="0"/>
          </reference>
          <reference field="0" count="1" selected="0">
            <x v="5"/>
          </reference>
          <reference field="2" count="1" selected="0">
            <x v="1"/>
          </reference>
        </references>
      </pivotArea>
    </chartFormat>
    <chartFormat chart="3" format="22">
      <pivotArea type="data" outline="0" fieldPosition="0">
        <references count="3">
          <reference field="4294967294" count="1" selected="0">
            <x v="0"/>
          </reference>
          <reference field="0" count="1" selected="0">
            <x v="4"/>
          </reference>
          <reference field="2" count="1" selected="0">
            <x v="1"/>
          </reference>
        </references>
      </pivotArea>
    </chartFormat>
    <chartFormat chart="3" format="23">
      <pivotArea type="data" outline="0" fieldPosition="0">
        <references count="3">
          <reference field="4294967294" count="1" selected="0">
            <x v="0"/>
          </reference>
          <reference field="0" count="1" selected="0">
            <x v="3"/>
          </reference>
          <reference field="2" count="1" selected="0">
            <x v="1"/>
          </reference>
        </references>
      </pivotArea>
    </chartFormat>
    <chartFormat chart="3" format="24">
      <pivotArea type="data" outline="0" fieldPosition="0">
        <references count="3">
          <reference field="4294967294" count="1" selected="0">
            <x v="0"/>
          </reference>
          <reference field="0" count="1" selected="0">
            <x v="2"/>
          </reference>
          <reference field="2" count="1" selected="0">
            <x v="1"/>
          </reference>
        </references>
      </pivotArea>
    </chartFormat>
    <chartFormat chart="3" format="25">
      <pivotArea type="data" outline="0" fieldPosition="0">
        <references count="3">
          <reference field="4294967294" count="1" selected="0">
            <x v="0"/>
          </reference>
          <reference field="0" count="1" selected="0">
            <x v="1"/>
          </reference>
          <reference field="2" count="1" selected="0">
            <x v="1"/>
          </reference>
        </references>
      </pivotArea>
    </chartFormat>
    <chartFormat chart="3" format="26">
      <pivotArea type="data" outline="0" fieldPosition="0">
        <references count="3">
          <reference field="4294967294" count="1" selected="0">
            <x v="0"/>
          </reference>
          <reference field="0" count="1" selected="0">
            <x v="0"/>
          </reference>
          <reference field="2" count="1" selected="0">
            <x v="0"/>
          </reference>
        </references>
      </pivotArea>
    </chartFormat>
    <chartFormat chart="3" format="27">
      <pivotArea type="data" outline="0" fieldPosition="0">
        <references count="3">
          <reference field="4294967294" count="1" selected="0">
            <x v="0"/>
          </reference>
          <reference field="0" count="1" selected="0">
            <x v="9"/>
          </reference>
          <reference field="2" count="1" selected="0">
            <x v="0"/>
          </reference>
        </references>
      </pivotArea>
    </chartFormat>
    <chartFormat chart="3" format="28">
      <pivotArea type="data" outline="0" fieldPosition="0">
        <references count="3">
          <reference field="4294967294" count="1" selected="0">
            <x v="0"/>
          </reference>
          <reference field="0" count="1" selected="0">
            <x v="8"/>
          </reference>
          <reference field="2" count="1" selected="0">
            <x v="2"/>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store].[Region].&amp;[Ontario]"/>
      </members>
    </pivotHierarchy>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0" type="count" id="1" iMeasureHier="42">
      <autoFilter ref="A1">
        <filterColumn colId="0">
          <top10 val="5" filterVal="5"/>
        </filterColumn>
      </autoFilter>
    </filter>
  </filters>
  <rowHierarchiesUsage count="2">
    <rowHierarchyUsage hierarchyUsage="9"/>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1" cacheId="1319561995">
        <x15:pivotRow count="1">
          <x15:c t="e">
            <x15:v/>
          </x15:c>
        </x15:pivotRow>
        <x15:pivotRow count="1">
          <x15:c>
            <x15:v>1138.98</x15:v>
          </x15:c>
        </x15:pivotRow>
        <x15:pivotRow count="1">
          <x15:c t="e">
            <x15:v/>
          </x15:c>
        </x15:pivotRow>
        <x15:pivotRow count="1">
          <x15:c>
            <x15:v>6639.23</x15:v>
          </x15:c>
        </x15:pivotRow>
        <x15:pivotRow count="1">
          <x15:c>
            <x15:v>2994.61</x15:v>
          </x15:c>
        </x15:pivotRow>
        <x15:pivotRow count="1">
          <x15:c>
            <x15:v>892.24</x15:v>
          </x15:c>
        </x15:pivotRow>
        <x15:pivotRow count="1">
          <x15:c>
            <x15:v>3.85</x15:v>
          </x15:c>
        </x15:pivotRow>
        <x15:pivotRow count="1">
          <x15:c>
            <x15:v>1589.63</x15:v>
          </x15:c>
        </x15:pivotRow>
        <x15:pivotRow count="1">
          <x15:c t="e">
            <x15:v/>
          </x15:c>
        </x15:pivotRow>
        <x15:pivotRow count="1">
          <x15:c>
            <x15:v>-722.28</x15:v>
          </x15:c>
        </x15:pivotRow>
        <x15:pivotRow count="1">
          <x15:c>
            <x15:v>11018.89</x15:v>
          </x15:c>
        </x15:pivotRow>
        <x15:pivotRow count="1">
          <x15:c>
            <x15:v>4488.22</x15:v>
          </x15:c>
        </x15:pivotRow>
        <x15:pivotRow count="1">
          <x15:c>
            <x15:v>28043.37</x15:v>
          </x15:c>
        </x15:pivotRow>
      </x15:pivotTableData>
    </ext>
    <ext xmlns:x15="http://schemas.microsoft.com/office/spreadsheetml/2010/11/main" uri="{E67621CE-5B39-4880-91FE-76760E9C1902}">
      <x15:pivotTableUISettings>
        <x15:activeTabTopLevelEntity name="[Sales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B3BB3CF-90EC-4238-99E2-6E3FBF94F534}" name="PivotChartTable14" cacheId="937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3:B9" firstHeaderRow="1" firstDataRow="1" firstDataCol="1"/>
  <pivotFields count="3">
    <pivotField axis="axisRow" allDrilled="1" subtotalTop="0" showAll="0" measureFilter="1"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dataFields>
  <chartFormats count="3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6"/>
          </reference>
        </references>
      </pivotArea>
    </chartFormat>
    <chartFormat chart="2" format="4">
      <pivotArea type="data" outline="0" fieldPosition="0">
        <references count="2">
          <reference field="4294967294" count="1" selected="0">
            <x v="0"/>
          </reference>
          <reference field="0" count="1" selected="0">
            <x v="4"/>
          </reference>
        </references>
      </pivotArea>
    </chartFormat>
    <chartFormat chart="2" format="5">
      <pivotArea type="data" outline="0" fieldPosition="0">
        <references count="2">
          <reference field="4294967294" count="1" selected="0">
            <x v="0"/>
          </reference>
          <reference field="0" count="1" selected="0">
            <x v="5"/>
          </reference>
        </references>
      </pivotArea>
    </chartFormat>
    <chartFormat chart="2" format="6">
      <pivotArea type="data" outline="0" fieldPosition="0">
        <references count="2">
          <reference field="4294967294" count="1" selected="0">
            <x v="0"/>
          </reference>
          <reference field="0" count="1" selected="0">
            <x v="7"/>
          </reference>
        </references>
      </pivotArea>
    </chartFormat>
    <chartFormat chart="2" format="7">
      <pivotArea type="data" outline="0" fieldPosition="0">
        <references count="2">
          <reference field="4294967294" count="1" selected="0">
            <x v="0"/>
          </reference>
          <reference field="0"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7"/>
          </reference>
        </references>
      </pivotArea>
    </chartFormat>
    <chartFormat chart="3" format="11">
      <pivotArea type="data" outline="0" fieldPosition="0">
        <references count="2">
          <reference field="4294967294" count="1" selected="0">
            <x v="0"/>
          </reference>
          <reference field="0" count="1" selected="0">
            <x v="5"/>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 chart="3" format="13">
      <pivotArea type="data" outline="0" fieldPosition="0">
        <references count="2">
          <reference field="4294967294" count="1" selected="0">
            <x v="0"/>
          </reference>
          <reference field="0" count="1" selected="0">
            <x v="6"/>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0" count="1" selected="0">
            <x v="2"/>
          </reference>
        </references>
      </pivotArea>
    </chartFormat>
    <chartFormat chart="4" format="16">
      <pivotArea type="data" outline="0" fieldPosition="0">
        <references count="2">
          <reference field="4294967294" count="1" selected="0">
            <x v="0"/>
          </reference>
          <reference field="0" count="1" selected="0">
            <x v="7"/>
          </reference>
        </references>
      </pivotArea>
    </chartFormat>
    <chartFormat chart="4" format="17">
      <pivotArea type="data" outline="0" fieldPosition="0">
        <references count="2">
          <reference field="4294967294" count="1" selected="0">
            <x v="0"/>
          </reference>
          <reference field="0" count="1" selected="0">
            <x v="5"/>
          </reference>
        </references>
      </pivotArea>
    </chartFormat>
    <chartFormat chart="4" format="18">
      <pivotArea type="data" outline="0" fieldPosition="0">
        <references count="2">
          <reference field="4294967294" count="1" selected="0">
            <x v="0"/>
          </reference>
          <reference field="0" count="1" selected="0">
            <x v="4"/>
          </reference>
        </references>
      </pivotArea>
    </chartFormat>
    <chartFormat chart="4" format="19">
      <pivotArea type="data" outline="0" fieldPosition="0">
        <references count="2">
          <reference field="4294967294" count="1" selected="0">
            <x v="0"/>
          </reference>
          <reference field="0" count="1" selected="0">
            <x v="6"/>
          </reference>
        </references>
      </pivotArea>
    </chartFormat>
    <chartFormat chart="5" format="26" series="1">
      <pivotArea type="data" outline="0" fieldPosition="0">
        <references count="1">
          <reference field="4294967294" count="1" selected="0">
            <x v="0"/>
          </reference>
        </references>
      </pivotArea>
    </chartFormat>
    <chartFormat chart="5" format="27">
      <pivotArea type="data" outline="0" fieldPosition="0">
        <references count="2">
          <reference field="4294967294" count="1" selected="0">
            <x v="0"/>
          </reference>
          <reference field="0" count="1" selected="0">
            <x v="2"/>
          </reference>
        </references>
      </pivotArea>
    </chartFormat>
    <chartFormat chart="5" format="28">
      <pivotArea type="data" outline="0" fieldPosition="0">
        <references count="2">
          <reference field="4294967294" count="1" selected="0">
            <x v="0"/>
          </reference>
          <reference field="0" count="1" selected="0">
            <x v="7"/>
          </reference>
        </references>
      </pivotArea>
    </chartFormat>
    <chartFormat chart="5" format="29">
      <pivotArea type="data" outline="0" fieldPosition="0">
        <references count="2">
          <reference field="4294967294" count="1" selected="0">
            <x v="0"/>
          </reference>
          <reference field="0" count="1" selected="0">
            <x v="5"/>
          </reference>
        </references>
      </pivotArea>
    </chartFormat>
    <chartFormat chart="5" format="30">
      <pivotArea type="data" outline="0" fieldPosition="0">
        <references count="2">
          <reference field="4294967294" count="1" selected="0">
            <x v="0"/>
          </reference>
          <reference field="0" count="1" selected="0">
            <x v="4"/>
          </reference>
        </references>
      </pivotArea>
    </chartFormat>
    <chartFormat chart="5" format="31">
      <pivotArea type="data" outline="0" fieldPosition="0">
        <references count="2">
          <reference field="4294967294" count="1" selected="0">
            <x v="0"/>
          </reference>
          <reference field="0" count="1" selected="0">
            <x v="6"/>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0" count="1" selected="0">
            <x v="2"/>
          </reference>
        </references>
      </pivotArea>
    </chartFormat>
    <chartFormat chart="6" format="22">
      <pivotArea type="data" outline="0" fieldPosition="0">
        <references count="2">
          <reference field="4294967294" count="1" selected="0">
            <x v="0"/>
          </reference>
          <reference field="0" count="1" selected="0">
            <x v="7"/>
          </reference>
        </references>
      </pivotArea>
    </chartFormat>
    <chartFormat chart="6" format="23">
      <pivotArea type="data" outline="0" fieldPosition="0">
        <references count="2">
          <reference field="4294967294" count="1" selected="0">
            <x v="0"/>
          </reference>
          <reference field="0" count="1" selected="0">
            <x v="5"/>
          </reference>
        </references>
      </pivotArea>
    </chartFormat>
    <chartFormat chart="6" format="24">
      <pivotArea type="data" outline="0" fieldPosition="0">
        <references count="2">
          <reference field="4294967294" count="1" selected="0">
            <x v="0"/>
          </reference>
          <reference field="0" count="1" selected="0">
            <x v="4"/>
          </reference>
        </references>
      </pivotArea>
    </chartFormat>
    <chartFormat chart="6" format="25">
      <pivotArea type="data" outline="0" fieldPosition="0">
        <references count="2">
          <reference field="4294967294" count="1" selected="0">
            <x v="0"/>
          </reference>
          <reference field="0" count="1" selected="0">
            <x v="6"/>
          </reference>
        </references>
      </pivotArea>
    </chartFormat>
    <chartFormat chart="7" format="26" series="1">
      <pivotArea type="data" outline="0" fieldPosition="0">
        <references count="1">
          <reference field="4294967294" count="1" selected="0">
            <x v="0"/>
          </reference>
        </references>
      </pivotArea>
    </chartFormat>
    <chartFormat chart="7" format="27">
      <pivotArea type="data" outline="0" fieldPosition="0">
        <references count="2">
          <reference field="4294967294" count="1" selected="0">
            <x v="0"/>
          </reference>
          <reference field="0" count="1" selected="0">
            <x v="2"/>
          </reference>
        </references>
      </pivotArea>
    </chartFormat>
    <chartFormat chart="7" format="28">
      <pivotArea type="data" outline="0" fieldPosition="0">
        <references count="2">
          <reference field="4294967294" count="1" selected="0">
            <x v="0"/>
          </reference>
          <reference field="0" count="1" selected="0">
            <x v="7"/>
          </reference>
        </references>
      </pivotArea>
    </chartFormat>
    <chartFormat chart="7" format="29">
      <pivotArea type="data" outline="0" fieldPosition="0">
        <references count="2">
          <reference field="4294967294" count="1" selected="0">
            <x v="0"/>
          </reference>
          <reference field="0" count="1" selected="0">
            <x v="5"/>
          </reference>
        </references>
      </pivotArea>
    </chartFormat>
    <chartFormat chart="7" format="30">
      <pivotArea type="data" outline="0" fieldPosition="0">
        <references count="2">
          <reference field="4294967294" count="1" selected="0">
            <x v="0"/>
          </reference>
          <reference field="0" count="1" selected="0">
            <x v="4"/>
          </reference>
        </references>
      </pivotArea>
    </chartFormat>
    <chartFormat chart="7" format="31">
      <pivotArea type="data" outline="0" fieldPosition="0">
        <references count="2">
          <reference field="4294967294" count="1" selected="0">
            <x v="0"/>
          </reference>
          <reference field="0" count="1" selected="0">
            <x v="6"/>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store].[Region].&amp;[Ontario]"/>
      </members>
    </pivotHierarchy>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0" type="count" id="2" iMeasureHier="42">
      <autoFilter ref="A1">
        <filterColumn colId="0">
          <top10 top="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687086606">
        <x15:pivotRow count="1">
          <x15:c>
            <x15:v>-722.28</x15:v>
          </x15:c>
        </x15:pivotRow>
        <x15:pivotRow count="1">
          <x15:c>
            <x15:v>892.24</x15:v>
          </x15:c>
        </x15:pivotRow>
        <x15:pivotRow count="1">
          <x15:c>
            <x15:v>3.85</x15:v>
          </x15:c>
        </x15:pivotRow>
        <x15:pivotRow count="1">
          <x15:c>
            <x15:v>1138.98</x15:v>
          </x15:c>
        </x15:pivotRow>
        <x15:pivotRow count="1">
          <x15:c>
            <x15:v>-2834.1</x15:v>
          </x15:c>
        </x15:pivotRow>
        <x15:pivotRow count="1">
          <x15:c>
            <x15:v>-1521.31</x15:v>
          </x15:c>
        </x15:pivotRow>
      </x15:pivotTableData>
    </ext>
    <ext xmlns:x15="http://schemas.microsoft.com/office/spreadsheetml/2010/11/main" uri="{E67621CE-5B39-4880-91FE-76760E9C1902}">
      <x15:pivotTableUISettings>
        <x15:activeTabTopLevelEntity name="[Sales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D9667EC-CB6F-4691-8FEF-020A0AAEC6AA}" name="PivotChartTable6" cacheId="93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1:B7" firstHeaderRow="1" firstDataRow="1" firstDataCol="1"/>
  <pivotFields count="3">
    <pivotField axis="axisRow" allDrilled="1" subtotalTop="0" showAll="0" measureFilter="1" sortType="descending"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3"/>
    </i>
    <i>
      <x v="1"/>
    </i>
    <i>
      <x v="4"/>
    </i>
    <i>
      <x/>
    </i>
    <i t="grand">
      <x/>
    </i>
  </rowItems>
  <colItems count="1">
    <i/>
  </colItems>
  <dataFields count="1">
    <dataField name="Sum of Profit" fld="1" baseField="0" baseItem="0"/>
  </dataFields>
  <chartFormats count="5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8"/>
          </reference>
        </references>
      </pivotArea>
    </chartFormat>
    <chartFormat chart="0" format="2">
      <pivotArea type="data" outline="0" fieldPosition="0">
        <references count="2">
          <reference field="4294967294" count="1" selected="0">
            <x v="0"/>
          </reference>
          <reference field="0" count="1" selected="0">
            <x v="27"/>
          </reference>
        </references>
      </pivotArea>
    </chartFormat>
    <chartFormat chart="0" format="3">
      <pivotArea type="data" outline="0" fieldPosition="0">
        <references count="2">
          <reference field="4294967294" count="1" selected="0">
            <x v="0"/>
          </reference>
          <reference field="0" count="1" selected="0">
            <x v="30"/>
          </reference>
        </references>
      </pivotArea>
    </chartFormat>
    <chartFormat chart="0" format="4">
      <pivotArea type="data" outline="0" fieldPosition="0">
        <references count="2">
          <reference field="4294967294" count="1" selected="0">
            <x v="0"/>
          </reference>
          <reference field="0" count="1" selected="0">
            <x v="29"/>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0" count="1" selected="0">
            <x v="29"/>
          </reference>
        </references>
      </pivotArea>
    </chartFormat>
    <chartFormat chart="1" format="7">
      <pivotArea type="data" outline="0" fieldPosition="0">
        <references count="2">
          <reference field="4294967294" count="1" selected="0">
            <x v="0"/>
          </reference>
          <reference field="0" count="1" selected="0">
            <x v="30"/>
          </reference>
        </references>
      </pivotArea>
    </chartFormat>
    <chartFormat chart="1" format="8">
      <pivotArea type="data" outline="0" fieldPosition="0">
        <references count="2">
          <reference field="4294967294" count="1" selected="0">
            <x v="0"/>
          </reference>
          <reference field="0" count="1" selected="0">
            <x v="27"/>
          </reference>
        </references>
      </pivotArea>
    </chartFormat>
    <chartFormat chart="1" format="9">
      <pivotArea type="data" outline="0" fieldPosition="0">
        <references count="2">
          <reference field="4294967294" count="1" selected="0">
            <x v="0"/>
          </reference>
          <reference field="0" count="1" selected="0">
            <x v="28"/>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29"/>
          </reference>
        </references>
      </pivotArea>
    </chartFormat>
    <chartFormat chart="2" format="12">
      <pivotArea type="data" outline="0" fieldPosition="0">
        <references count="2">
          <reference field="4294967294" count="1" selected="0">
            <x v="0"/>
          </reference>
          <reference field="0" count="1" selected="0">
            <x v="30"/>
          </reference>
        </references>
      </pivotArea>
    </chartFormat>
    <chartFormat chart="2" format="13">
      <pivotArea type="data" outline="0" fieldPosition="0">
        <references count="2">
          <reference field="4294967294" count="1" selected="0">
            <x v="0"/>
          </reference>
          <reference field="0" count="1" selected="0">
            <x v="27"/>
          </reference>
        </references>
      </pivotArea>
    </chartFormat>
    <chartFormat chart="2" format="14">
      <pivotArea type="data" outline="0" fieldPosition="0">
        <references count="2">
          <reference field="4294967294" count="1" selected="0">
            <x v="0"/>
          </reference>
          <reference field="0" count="1" selected="0">
            <x v="28"/>
          </reference>
        </references>
      </pivotArea>
    </chartFormat>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0" count="1" selected="0">
            <x v="29"/>
          </reference>
        </references>
      </pivotArea>
    </chartFormat>
    <chartFormat chart="3" format="17">
      <pivotArea type="data" outline="0" fieldPosition="0">
        <references count="2">
          <reference field="4294967294" count="1" selected="0">
            <x v="0"/>
          </reference>
          <reference field="0" count="1" selected="0">
            <x v="30"/>
          </reference>
        </references>
      </pivotArea>
    </chartFormat>
    <chartFormat chart="3" format="18">
      <pivotArea type="data" outline="0" fieldPosition="0">
        <references count="2">
          <reference field="4294967294" count="1" selected="0">
            <x v="0"/>
          </reference>
          <reference field="0" count="1" selected="0">
            <x v="27"/>
          </reference>
        </references>
      </pivotArea>
    </chartFormat>
    <chartFormat chart="3" format="19">
      <pivotArea type="data" outline="0" fieldPosition="0">
        <references count="2">
          <reference field="4294967294" count="1" selected="0">
            <x v="0"/>
          </reference>
          <reference field="0" count="1" selected="0">
            <x v="28"/>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0" count="1" selected="0">
            <x v="29"/>
          </reference>
        </references>
      </pivotArea>
    </chartFormat>
    <chartFormat chart="4" format="22">
      <pivotArea type="data" outline="0" fieldPosition="0">
        <references count="2">
          <reference field="4294967294" count="1" selected="0">
            <x v="0"/>
          </reference>
          <reference field="0" count="1" selected="0">
            <x v="30"/>
          </reference>
        </references>
      </pivotArea>
    </chartFormat>
    <chartFormat chart="4" format="23">
      <pivotArea type="data" outline="0" fieldPosition="0">
        <references count="2">
          <reference field="4294967294" count="1" selected="0">
            <x v="0"/>
          </reference>
          <reference field="0" count="1" selected="0">
            <x v="27"/>
          </reference>
        </references>
      </pivotArea>
    </chartFormat>
    <chartFormat chart="4" format="24">
      <pivotArea type="data" outline="0" fieldPosition="0">
        <references count="2">
          <reference field="4294967294" count="1" selected="0">
            <x v="0"/>
          </reference>
          <reference field="0" count="1" selected="0">
            <x v="28"/>
          </reference>
        </references>
      </pivotArea>
    </chartFormat>
    <chartFormat chart="4" format="25">
      <pivotArea type="data" outline="0" fieldPosition="0">
        <references count="2">
          <reference field="4294967294" count="1" selected="0">
            <x v="0"/>
          </reference>
          <reference field="0" count="1" selected="0">
            <x v="0"/>
          </reference>
        </references>
      </pivotArea>
    </chartFormat>
    <chartFormat chart="4" format="26">
      <pivotArea type="data" outline="0" fieldPosition="0">
        <references count="2">
          <reference field="4294967294" count="1" selected="0">
            <x v="0"/>
          </reference>
          <reference field="0" count="1" selected="0">
            <x v="6"/>
          </reference>
        </references>
      </pivotArea>
    </chartFormat>
    <chartFormat chart="4" format="27">
      <pivotArea type="data" outline="0" fieldPosition="0">
        <references count="2">
          <reference field="4294967294" count="1" selected="0">
            <x v="0"/>
          </reference>
          <reference field="0" count="1" selected="0">
            <x v="5"/>
          </reference>
        </references>
      </pivotArea>
    </chartFormat>
    <chartFormat chart="4" format="28">
      <pivotArea type="data" outline="0" fieldPosition="0">
        <references count="2">
          <reference field="4294967294" count="1" selected="0">
            <x v="0"/>
          </reference>
          <reference field="0" count="1" selected="0">
            <x v="26"/>
          </reference>
        </references>
      </pivotArea>
    </chartFormat>
    <chartFormat chart="4" format="29">
      <pivotArea type="data" outline="0" fieldPosition="0">
        <references count="2">
          <reference field="4294967294" count="1" selected="0">
            <x v="0"/>
          </reference>
          <reference field="0" count="1" selected="0">
            <x v="10"/>
          </reference>
        </references>
      </pivotArea>
    </chartFormat>
    <chartFormat chart="4" format="30">
      <pivotArea type="data" outline="0" fieldPosition="0">
        <references count="2">
          <reference field="4294967294" count="1" selected="0">
            <x v="0"/>
          </reference>
          <reference field="0" count="1" selected="0">
            <x v="9"/>
          </reference>
        </references>
      </pivotArea>
    </chartFormat>
    <chartFormat chart="4" format="31">
      <pivotArea type="data" outline="0" fieldPosition="0">
        <references count="2">
          <reference field="4294967294" count="1" selected="0">
            <x v="0"/>
          </reference>
          <reference field="0" count="1" selected="0">
            <x v="7"/>
          </reference>
        </references>
      </pivotArea>
    </chartFormat>
    <chartFormat chart="4" format="32">
      <pivotArea type="data" outline="0" fieldPosition="0">
        <references count="2">
          <reference field="4294967294" count="1" selected="0">
            <x v="0"/>
          </reference>
          <reference field="0" count="1" selected="0">
            <x v="11"/>
          </reference>
        </references>
      </pivotArea>
    </chartFormat>
    <chartFormat chart="4" format="33">
      <pivotArea type="data" outline="0" fieldPosition="0">
        <references count="2">
          <reference field="4294967294" count="1" selected="0">
            <x v="0"/>
          </reference>
          <reference field="0" count="1" selected="0">
            <x v="8"/>
          </reference>
        </references>
      </pivotArea>
    </chartFormat>
    <chartFormat chart="4" format="34">
      <pivotArea type="data" outline="0" fieldPosition="0">
        <references count="2">
          <reference field="4294967294" count="1" selected="0">
            <x v="0"/>
          </reference>
          <reference field="0" count="1" selected="0">
            <x v="24"/>
          </reference>
        </references>
      </pivotArea>
    </chartFormat>
    <chartFormat chart="4" format="35">
      <pivotArea type="data" outline="0" fieldPosition="0">
        <references count="2">
          <reference field="4294967294" count="1" selected="0">
            <x v="0"/>
          </reference>
          <reference field="0" count="1" selected="0">
            <x v="25"/>
          </reference>
        </references>
      </pivotArea>
    </chartFormat>
    <chartFormat chart="4" format="36">
      <pivotArea type="data" outline="0" fieldPosition="0">
        <references count="2">
          <reference field="4294967294" count="1" selected="0">
            <x v="0"/>
          </reference>
          <reference field="0" count="1" selected="0">
            <x v="23"/>
          </reference>
        </references>
      </pivotArea>
    </chartFormat>
    <chartFormat chart="4" format="37">
      <pivotArea type="data" outline="0" fieldPosition="0">
        <references count="2">
          <reference field="4294967294" count="1" selected="0">
            <x v="0"/>
          </reference>
          <reference field="0" count="1" selected="0">
            <x v="22"/>
          </reference>
        </references>
      </pivotArea>
    </chartFormat>
    <chartFormat chart="4" format="38">
      <pivotArea type="data" outline="0" fieldPosition="0">
        <references count="2">
          <reference field="4294967294" count="1" selected="0">
            <x v="0"/>
          </reference>
          <reference field="0" count="1" selected="0">
            <x v="21"/>
          </reference>
        </references>
      </pivotArea>
    </chartFormat>
    <chartFormat chart="4" format="39">
      <pivotArea type="data" outline="0" fieldPosition="0">
        <references count="2">
          <reference field="4294967294" count="1" selected="0">
            <x v="0"/>
          </reference>
          <reference field="0" count="1" selected="0">
            <x v="20"/>
          </reference>
        </references>
      </pivotArea>
    </chartFormat>
    <chartFormat chart="4" format="40">
      <pivotArea type="data" outline="0" fieldPosition="0">
        <references count="2">
          <reference field="4294967294" count="1" selected="0">
            <x v="0"/>
          </reference>
          <reference field="0" count="1" selected="0">
            <x v="4"/>
          </reference>
        </references>
      </pivotArea>
    </chartFormat>
    <chartFormat chart="4" format="41">
      <pivotArea type="data" outline="0" fieldPosition="0">
        <references count="2">
          <reference field="4294967294" count="1" selected="0">
            <x v="0"/>
          </reference>
          <reference field="0" count="1" selected="0">
            <x v="1"/>
          </reference>
        </references>
      </pivotArea>
    </chartFormat>
    <chartFormat chart="4" format="42">
      <pivotArea type="data" outline="0" fieldPosition="0">
        <references count="2">
          <reference field="4294967294" count="1" selected="0">
            <x v="0"/>
          </reference>
          <reference field="0" count="1" selected="0">
            <x v="3"/>
          </reference>
        </references>
      </pivotArea>
    </chartFormat>
    <chartFormat chart="4" format="43">
      <pivotArea type="data" outline="0" fieldPosition="0">
        <references count="2">
          <reference field="4294967294" count="1" selected="0">
            <x v="0"/>
          </reference>
          <reference field="0" count="1" selected="0">
            <x v="2"/>
          </reference>
        </references>
      </pivotArea>
    </chartFormat>
    <chartFormat chart="4" format="44">
      <pivotArea type="data" outline="0" fieldPosition="0">
        <references count="2">
          <reference field="4294967294" count="1" selected="0">
            <x v="0"/>
          </reference>
          <reference field="0" count="1" selected="0">
            <x v="13"/>
          </reference>
        </references>
      </pivotArea>
    </chartFormat>
    <chartFormat chart="4" format="45">
      <pivotArea type="data" outline="0" fieldPosition="0">
        <references count="2">
          <reference field="4294967294" count="1" selected="0">
            <x v="0"/>
          </reference>
          <reference field="0" count="1" selected="0">
            <x v="14"/>
          </reference>
        </references>
      </pivotArea>
    </chartFormat>
    <chartFormat chart="4" format="46">
      <pivotArea type="data" outline="0" fieldPosition="0">
        <references count="2">
          <reference field="4294967294" count="1" selected="0">
            <x v="0"/>
          </reference>
          <reference field="0" count="1" selected="0">
            <x v="15"/>
          </reference>
        </references>
      </pivotArea>
    </chartFormat>
    <chartFormat chart="4" format="47">
      <pivotArea type="data" outline="0" fieldPosition="0">
        <references count="2">
          <reference field="4294967294" count="1" selected="0">
            <x v="0"/>
          </reference>
          <reference field="0" count="1" selected="0">
            <x v="12"/>
          </reference>
        </references>
      </pivotArea>
    </chartFormat>
    <chartFormat chart="4" format="48">
      <pivotArea type="data" outline="0" fieldPosition="0">
        <references count="2">
          <reference field="4294967294" count="1" selected="0">
            <x v="0"/>
          </reference>
          <reference field="0" count="1" selected="0">
            <x v="16"/>
          </reference>
        </references>
      </pivotArea>
    </chartFormat>
    <chartFormat chart="4" format="49">
      <pivotArea type="data" outline="0" fieldPosition="0">
        <references count="2">
          <reference field="4294967294" count="1" selected="0">
            <x v="0"/>
          </reference>
          <reference field="0" count="1" selected="0">
            <x v="18"/>
          </reference>
        </references>
      </pivotArea>
    </chartFormat>
    <chartFormat chart="4" format="50">
      <pivotArea type="data" outline="0" fieldPosition="0">
        <references count="2">
          <reference field="4294967294" count="1" selected="0">
            <x v="0"/>
          </reference>
          <reference field="0" count="1" selected="0">
            <x v="19"/>
          </reference>
        </references>
      </pivotArea>
    </chartFormat>
    <chartFormat chart="4" format="51">
      <pivotArea type="data" outline="0" fieldPosition="0">
        <references count="2">
          <reference field="4294967294" count="1" selected="0">
            <x v="0"/>
          </reference>
          <reference field="0" count="1" selected="0">
            <x v="17"/>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store].[Region].&amp;[Ontario]"/>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0" type="count" id="2" iMeasureHier="42">
      <autoFilter ref="A1">
        <filterColumn colId="0">
          <top10 top="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629407719">
        <x15:pivotRow count="1">
          <x15:c>
            <x15:v>-188.02</x15:v>
          </x15:c>
        </x15:pivotRow>
        <x15:pivotRow count="1">
          <x15:c>
            <x15:v>-276.8</x15:v>
          </x15:c>
        </x15:pivotRow>
        <x15:pivotRow count="1">
          <x15:c>
            <x15:v>-389.13</x15:v>
          </x15:c>
        </x15:pivotRow>
        <x15:pivotRow count="1">
          <x15:c>
            <x15:v>-402.88</x15:v>
          </x15:c>
        </x15:pivotRow>
        <x15:pivotRow count="1">
          <x15:c>
            <x15:v>-929.68</x15:v>
          </x15:c>
        </x15:pivotRow>
        <x15:pivotRow count="1">
          <x15:c>
            <x15:v>-2186.5100000000002</x15:v>
          </x15:c>
        </x15:pivotRow>
      </x15:pivotTableData>
    </ext>
    <ext xmlns:x15="http://schemas.microsoft.com/office/spreadsheetml/2010/11/main" uri="{E67621CE-5B39-4880-91FE-76760E9C1902}">
      <x15:pivotTableUISettings>
        <x15:activeTabTopLevelEntity name="[Sales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4633437-37BB-4365-8BCE-3E2726375966}" name="PivotChartTable3" cacheId="346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1:B7" firstHeaderRow="1" firstDataRow="1" firstDataCol="1"/>
  <pivotFields count="3">
    <pivotField axis="axisRow" allDrilled="1" subtotalTop="0" showAll="0" sortType="de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i>
    <i>
      <x v="1"/>
    </i>
    <i>
      <x v="4"/>
    </i>
    <i>
      <x v="3"/>
    </i>
    <i t="grand">
      <x/>
    </i>
  </rowItems>
  <colItems count="1">
    <i/>
  </colItems>
  <dataFields count="1">
    <dataField name="Average of Sales" fld="1" subtotal="average" baseField="0" baseItem="1"/>
  </dataFields>
  <chartFormats count="2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 chart="4" format="16">
      <pivotArea type="data" outline="0" fieldPosition="0">
        <references count="2">
          <reference field="4294967294" count="1" selected="0">
            <x v="0"/>
          </reference>
          <reference field="0" count="1" selected="0">
            <x v="2"/>
          </reference>
        </references>
      </pivotArea>
    </chartFormat>
    <chartFormat chart="4" format="17">
      <pivotArea type="data" outline="0" fieldPosition="0">
        <references count="2">
          <reference field="4294967294" count="1" selected="0">
            <x v="0"/>
          </reference>
          <reference field="0" count="1" selected="0">
            <x v="3"/>
          </reference>
        </references>
      </pivotArea>
    </chartFormat>
    <chartFormat chart="4" format="18">
      <pivotArea type="data" outline="0" fieldPosition="0">
        <references count="2">
          <reference field="4294967294" count="1" selected="0">
            <x v="0"/>
          </reference>
          <reference field="0" count="1" selected="0">
            <x v="4"/>
          </reference>
        </references>
      </pivotArea>
    </chartFormat>
    <chartFormat chart="4" format="19">
      <pivotArea type="data" outline="0" fieldPosition="0">
        <references count="2">
          <reference field="4294967294" count="1" selected="0">
            <x v="0"/>
          </reference>
          <reference field="0"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store].[Region].&amp;[Atlantic]"/>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190276499">
        <x15:pivotRow count="1">
          <x15:c>
            <x15:v>1995.2093333333332</x15:v>
          </x15:c>
        </x15:pivotRow>
        <x15:pivotRow count="1">
          <x15:c>
            <x15:v>1658.0800374999999</x15:v>
          </x15:c>
        </x15:pivotRow>
        <x15:pivotRow count="1">
          <x15:c>
            <x15:v>1466.6291626506024</x15:v>
          </x15:c>
        </x15:pivotRow>
        <x15:pivotRow count="1">
          <x15:c>
            <x15:v>1446.4003333333333</x15:v>
          </x15:c>
        </x15:pivotRow>
        <x15:pivotRow count="1">
          <x15:c>
            <x15:v>1298.904911111111</x15:v>
          </x15:c>
        </x15:pivotRow>
        <x15:pivotRow count="1">
          <x15:c>
            <x15:v>1587.4516444444446</x15:v>
          </x15:c>
        </x15:pivotRow>
      </x15:pivotTableData>
    </ext>
    <ext xmlns:x15="http://schemas.microsoft.com/office/spreadsheetml/2010/11/main" uri="{E67621CE-5B39-4880-91FE-76760E9C1902}">
      <x15:pivotTableUISettings sourceDataName="Query - Salesstore">
        <x15:activeTabTopLevelEntity name="[Sales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9703845-BF6F-453A-ADF8-2DE251764FED}" name="PivotChartTable4" cacheId="347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C8" firstHeaderRow="0" firstDataRow="1" firstDataCol="1"/>
  <pivotFields count="3">
    <pivotField axis="axisRow" allDrilled="1" subtotalTop="0" showAll="0" sortType="descending" dataSourceSort="1" defaultSubtotal="0" defaultAttributeDrillState="1">
      <items count="6">
        <item x="0"/>
        <item x="1"/>
        <item x="2"/>
        <item x="3"/>
        <item x="4"/>
        <item x="5"/>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7">
    <i>
      <x v="1"/>
    </i>
    <i>
      <x v="5"/>
    </i>
    <i>
      <x/>
    </i>
    <i>
      <x v="3"/>
    </i>
    <i>
      <x v="4"/>
    </i>
    <i>
      <x v="2"/>
    </i>
    <i t="grand">
      <x/>
    </i>
  </rowItems>
  <colFields count="1">
    <field x="-2"/>
  </colFields>
  <colItems count="2">
    <i>
      <x/>
    </i>
    <i i="1">
      <x v="1"/>
    </i>
  </colItems>
  <dataFields count="2">
    <dataField name="Sum of Sales" fld="2" baseField="0" baseItem="0"/>
    <dataField name="Sum of Profit" fld="1" baseField="0" baseItem="0"/>
  </dataFields>
  <chartFormats count="8">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2" cacheId="413184834">
        <x15:pivotRow count="2">
          <x15:c>
            <x15:v>402067.86249999999</x15:v>
          </x15:c>
          <x15:c>
            <x15:v>90920.62</x15:v>
          </x15:c>
        </x15:pivotRow>
        <x15:pivotRow count="2">
          <x15:c>
            <x15:v>514413.217</x15:v>
          </x15:c>
          <x15:c>
            <x15:v>68650.69</x15:v>
          </x15:c>
        </x15:pivotRow>
        <x15:pivotRow count="2">
          <x15:c>
            <x15:v>428611.94400000002</x15:v>
          </x15:c>
          <x15:c>
            <x15:v>37173.11</x15:v>
          </x15:c>
        </x15:pivotRow>
        <x15:pivotRow count="2">
          <x15:c>
            <x15:v>125830.50199999999</x15:v>
          </x15:c>
          <x15:c>
            <x15:v>25209.27</x15:v>
          </x15:c>
        </x15:pivotRow>
        <x15:pivotRow count="2">
          <x15:c>
            <x15:v>142286.50150000001</x15:v>
          </x15:c>
          <x15:c>
            <x15:v>10193.41</x15:v>
          </x15:c>
        </x15:pivotRow>
        <x15:pivotRow count="2">
          <x15:c>
            <x15:v>42401.892500000002</x15:v>
          </x15:c>
          <x15:c>
            <x15:v>898.48</x15:v>
          </x15:c>
        </x15:pivotRow>
        <x15:pivotRow count="2">
          <x15:c>
            <x15:v>1655611.9195000001</x15:v>
          </x15:c>
          <x15:c>
            <x15:v>233045.58</x15:v>
          </x15:c>
        </x15:pivotRow>
      </x15:pivotTableData>
    </ext>
    <ext xmlns:x15="http://schemas.microsoft.com/office/spreadsheetml/2010/11/main" uri="{E67621CE-5B39-4880-91FE-76760E9C1902}">
      <x15:pivotTableUISettings>
        <x15:activeTabTopLevelEntity name="[Sales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97895CF-2EAA-4340-9AA7-0DE65298734C}" name="PivotChartTable9" cacheId="936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C5" firstHeaderRow="0" firstDataRow="1" firstDataCol="1"/>
  <pivotFields count="4">
    <pivotField dataField="1" subtotalTop="0" showAll="0" defaultSubtotal="0"/>
    <pivotField dataField="1" subtotalTop="0" showAll="0" defaultSubtotal="0"/>
    <pivotField axis="axisRow" allDrilled="1" subtotalTop="0" showAll="0" sortType="descending" dataSourceSort="1" defaultSubtotal="0" defaultAttributeDrillState="1">
      <items count="3">
        <item x="0"/>
        <item x="1"/>
        <item x="2"/>
      </items>
      <autoSortScope>
        <pivotArea dataOnly="0" outline="0" fieldPosition="0">
          <references count="1">
            <reference field="4294967294" count="1" selected="0">
              <x v="1"/>
            </reference>
          </references>
        </pivotArea>
      </autoSortScope>
    </pivotField>
    <pivotField allDrilled="1" subtotalTop="0" showAll="0" dataSourceSort="1" defaultSubtotal="0" defaultAttributeDrillState="1"/>
  </pivotFields>
  <rowFields count="1">
    <field x="2"/>
  </rowFields>
  <rowItems count="4">
    <i>
      <x v="2"/>
    </i>
    <i>
      <x v="1"/>
    </i>
    <i>
      <x/>
    </i>
    <i t="grand">
      <x/>
    </i>
  </rowItems>
  <colFields count="1">
    <field x="-2"/>
  </colFields>
  <colItems count="2">
    <i>
      <x/>
    </i>
    <i i="1">
      <x v="1"/>
    </i>
  </colItems>
  <dataFields count="2">
    <dataField name="Sum of Sales" fld="0" baseField="0" baseItem="0"/>
    <dataField name="Sum of Profit" fld="1"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2" count="1" selected="0">
            <x v="2"/>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1"/>
          </reference>
          <reference field="2" count="1" selected="0">
            <x v="1"/>
          </reference>
        </references>
      </pivotArea>
    </chartFormat>
    <chartFormat chart="2" format="9">
      <pivotArea type="data" outline="0" fieldPosition="0">
        <references count="2">
          <reference field="4294967294" count="1" selected="0">
            <x v="1"/>
          </reference>
          <reference field="2"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store].[Region].&amp;[Ontario]"/>
      </members>
    </pivotHierarchy>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2" cacheId="2073556335">
        <x15:pivotRow count="2">
          <x15:c>
            <x15:v>61536.311999999998</x15:v>
          </x15:c>
          <x15:c>
            <x15:v>14784.83</x15:v>
          </x15:c>
        </x15:pivotRow>
        <x15:pivotRow count="2">
          <x15:c>
            <x15:v>60217.79</x15:v>
          </x15:c>
          <x15:c>
            <x15:v>9285.4599999999991</x15:v>
          </x15:c>
        </x15:pivotRow>
        <x15:pivotRow count="2">
          <x15:c>
            <x15:v>4076.4</x15:v>
          </x15:c>
          <x15:c>
            <x15:v>1138.98</x15:v>
          </x15:c>
        </x15:pivotRow>
        <x15:pivotRow count="2">
          <x15:c>
            <x15:v>125830.50199999999</x15:v>
          </x15:c>
          <x15:c>
            <x15:v>25209.27</x15:v>
          </x15:c>
        </x15:pivotRow>
      </x15:pivotTableData>
    </ext>
    <ext xmlns:x15="http://schemas.microsoft.com/office/spreadsheetml/2010/11/main" uri="{E67621CE-5B39-4880-91FE-76760E9C1902}">
      <x15:pivotTableUISettings>
        <x15:activeTabTopLevelEntity name="[Sales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6D276CB-4E8D-4178-881E-D33AC7E4C5D4}" name="PivotChartTable10" cacheId="936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C5" firstHeaderRow="0" firstDataRow="1" firstDataCol="1"/>
  <pivotFields count="4">
    <pivotField axis="axisRow" allDrilled="1" subtotalTop="0" showAll="0" sortType="descending" dataSourceSort="1" defaultSubtotal="0" defaultAttributeDrillState="1">
      <items count="3">
        <item x="0"/>
        <item x="1"/>
        <item x="2"/>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v="2"/>
    </i>
    <i>
      <x v="1"/>
    </i>
    <i>
      <x/>
    </i>
    <i t="grand">
      <x/>
    </i>
  </rowItems>
  <colFields count="1">
    <field x="-2"/>
  </colFields>
  <colItems count="2">
    <i>
      <x/>
    </i>
    <i i="1">
      <x v="1"/>
    </i>
  </colItems>
  <dataFields count="2">
    <dataField name="Sum of Sales" fld="1" baseField="0" baseItem="0"/>
    <dataField name="Sum of Profit" fld="2"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0" count="1" selected="0">
            <x v="2"/>
          </reference>
        </references>
      </pivotArea>
    </chartFormat>
    <chartFormat chart="2" format="7">
      <pivotArea type="data" outline="0" fieldPosition="0">
        <references count="2">
          <reference field="4294967294" count="1" selected="0">
            <x v="1"/>
          </reference>
          <reference field="0" count="1" selected="0">
            <x v="2"/>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1"/>
          </reference>
          <reference field="0" count="1" selected="0">
            <x v="1"/>
          </reference>
        </references>
      </pivotArea>
    </chartFormat>
    <chartFormat chart="2" format="10">
      <pivotArea type="data" outline="0" fieldPosition="0">
        <references count="2">
          <reference field="4294967294" count="1" selected="0">
            <x v="0"/>
          </reference>
          <reference field="0" count="1" selected="0">
            <x v="0"/>
          </reference>
        </references>
      </pivotArea>
    </chartFormat>
    <chartFormat chart="2" format="11">
      <pivotArea type="data" outline="0" fieldPosition="0">
        <references count="2">
          <reference field="4294967294" count="1" selected="0">
            <x v="1"/>
          </reference>
          <reference field="0"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store].[Region].&amp;[Ontario]"/>
      </members>
    </pivotHierarchy>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2" cacheId="796813658">
        <x15:pivotRow count="2">
          <x15:c>
            <x15:v>90079.601999999999</x15:v>
          </x15:c>
          <x15:c>
            <x15:v>16465.96</x15:v>
          </x15:c>
        </x15:pivotRow>
        <x15:pivotRow count="2">
          <x15:c>
            <x15:v>27187.98</x15:v>
          </x15:c>
          <x15:c>
            <x15:v>10661.53</x15:v>
          </x15:c>
        </x15:pivotRow>
        <x15:pivotRow count="2">
          <x15:c>
            <x15:v>8562.92</x15:v>
          </x15:c>
          <x15:c>
            <x15:v>-1918.22</x15:v>
          </x15:c>
        </x15:pivotRow>
        <x15:pivotRow count="2">
          <x15:c>
            <x15:v>125830.50199999999</x15:v>
          </x15:c>
          <x15:c>
            <x15:v>25209.27</x15:v>
          </x15:c>
        </x15:pivotRow>
      </x15:pivotTableData>
    </ext>
    <ext xmlns:x15="http://schemas.microsoft.com/office/spreadsheetml/2010/11/main" uri="{E67621CE-5B39-4880-91FE-76760E9C1902}">
      <x15:pivotTableUISettings>
        <x15:activeTabTopLevelEntity name="[Sales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8ED3197-8C80-467F-91D7-3584DAA930EB}" name="PivotChartTable12" cacheId="935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B12" firstHeaderRow="1" firstDataRow="1" firstDataCol="1"/>
  <pivotFields count="4">
    <pivotField axis="axisRow" allDrilled="1" subtotalTop="0" showAll="0" sortType="a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8"/>
    </i>
    <i>
      <x v="2"/>
    </i>
    <i>
      <x v="4"/>
    </i>
    <i>
      <x v="7"/>
    </i>
    <i>
      <x v="5"/>
    </i>
    <i>
      <x v="1"/>
    </i>
    <i>
      <x v="3"/>
    </i>
    <i>
      <x v="9"/>
    </i>
    <i>
      <x/>
    </i>
    <i>
      <x v="6"/>
    </i>
    <i t="grand">
      <x/>
    </i>
  </rowItems>
  <colItems count="1">
    <i/>
  </colItems>
  <dataFields count="1">
    <dataField name="Average of Profit" fld="1" subtotal="average" baseField="0" baseItem="12"/>
  </dataFields>
  <chartFormats count="1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1"/>
          </reference>
        </references>
      </pivotArea>
    </chartFormat>
    <chartFormat chart="2" format="4">
      <pivotArea type="data" outline="0" fieldPosition="0">
        <references count="2">
          <reference field="4294967294" count="1" selected="0">
            <x v="0"/>
          </reference>
          <reference field="0" count="1" selected="0">
            <x v="8"/>
          </reference>
        </references>
      </pivotArea>
    </chartFormat>
    <chartFormat chart="2" format="5">
      <pivotArea type="data" outline="0" fieldPosition="0">
        <references count="2">
          <reference field="4294967294" count="1" selected="0">
            <x v="0"/>
          </reference>
          <reference field="0" count="1" selected="0">
            <x v="14"/>
          </reference>
        </references>
      </pivotArea>
    </chartFormat>
    <chartFormat chart="2" format="6">
      <pivotArea type="data" outline="0" fieldPosition="0">
        <references count="2">
          <reference field="4294967294" count="1" selected="0">
            <x v="0"/>
          </reference>
          <reference field="0" count="1" selected="0">
            <x v="13"/>
          </reference>
        </references>
      </pivotArea>
    </chartFormat>
    <chartFormat chart="2" format="7">
      <pivotArea type="data" outline="0" fieldPosition="0">
        <references count="2">
          <reference field="4294967294" count="1" selected="0">
            <x v="0"/>
          </reference>
          <reference field="0" count="1" selected="0">
            <x v="10"/>
          </reference>
        </references>
      </pivotArea>
    </chartFormat>
    <chartFormat chart="2" format="8">
      <pivotArea type="data" outline="0" fieldPosition="0">
        <references count="2">
          <reference field="4294967294" count="1" selected="0">
            <x v="0"/>
          </reference>
          <reference field="0" count="1" selected="0">
            <x v="6"/>
          </reference>
        </references>
      </pivotArea>
    </chartFormat>
    <chartFormat chart="2" format="9">
      <pivotArea type="data" outline="0" fieldPosition="0">
        <references count="2">
          <reference field="4294967294" count="1" selected="0">
            <x v="0"/>
          </reference>
          <reference field="0" count="1" selected="0">
            <x v="9"/>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 chart="2" format="11">
      <pivotArea type="data" outline="0" fieldPosition="0">
        <references count="2">
          <reference field="4294967294" count="1" selected="0">
            <x v="0"/>
          </reference>
          <reference field="0" count="1" selected="0">
            <x v="1"/>
          </reference>
        </references>
      </pivotArea>
    </chartFormat>
    <chartFormat chart="2" format="12">
      <pivotArea type="data" outline="0" fieldPosition="0">
        <references count="2">
          <reference field="4294967294" count="1" selected="0">
            <x v="0"/>
          </reference>
          <reference field="0" count="1" selected="0">
            <x v="2"/>
          </reference>
        </references>
      </pivotArea>
    </chartFormat>
    <chartFormat chart="2" format="13">
      <pivotArea type="data" outline="0" fieldPosition="0">
        <references count="2">
          <reference field="4294967294" count="1" selected="0">
            <x v="0"/>
          </reference>
          <reference field="0" count="1" selected="0">
            <x v="5"/>
          </reference>
        </references>
      </pivotArea>
    </chartFormat>
    <chartFormat chart="2" format="14">
      <pivotArea type="data" outline="0" fieldPosition="0">
        <references count="2">
          <reference field="4294967294" count="1" selected="0">
            <x v="0"/>
          </reference>
          <reference field="0" count="1" selected="0">
            <x v="7"/>
          </reference>
        </references>
      </pivotArea>
    </chartFormat>
    <chartFormat chart="2" format="15">
      <pivotArea type="data" outline="0" fieldPosition="0">
        <references count="2">
          <reference field="4294967294" count="1" selected="0">
            <x v="0"/>
          </reference>
          <reference field="0" count="1" selected="0">
            <x v="4"/>
          </reference>
        </references>
      </pivotArea>
    </chartFormat>
    <chartFormat chart="2" format="16">
      <pivotArea type="data" outline="0" fieldPosition="0">
        <references count="2">
          <reference field="4294967294" count="1" selected="0">
            <x v="0"/>
          </reference>
          <reference field="0" count="1" selected="0">
            <x v="12"/>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store].[Region].&amp;[Ontario]"/>
      </members>
    </pivotHierarchy>
    <pivotHierarchy dragToData="1"/>
    <pivotHierarchy multipleItemSelectionAllowed="1" dragToData="1"/>
    <pivotHierarchy dragToData="1"/>
    <pivotHierarchy dragToData="1"/>
    <pivotHierarchy dragToData="1"/>
    <pivotHierarchy multipleItemSelectionAllowed="1" dragToData="1">
      <members count="1" level="1">
        <member name="[Salesstore].[Customer status].&amp;[OL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Profit"/>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424533300">
        <x15:pivotRow count="1">
          <x15:c>
            <x15:v>-283.40999999999997</x15:v>
          </x15:c>
        </x15:pivotRow>
        <x15:pivotRow count="1">
          <x15:c>
            <x15:v>-80.25333333333333</x15:v>
          </x15:c>
        </x15:pivotRow>
        <x15:pivotRow count="1">
          <x15:c>
            <x15:v>1.925</x15:v>
          </x15:c>
        </x15:pivotRow>
        <x15:pivotRow count="1">
          <x15:c>
            <x15:v>105.97533333333334</x15:v>
          </x15:c>
        </x15:pivotRow>
        <x15:pivotRow count="1">
          <x15:c>
            <x15:v>113.898</x15:v>
          </x15:c>
        </x15:pivotRow>
        <x15:pivotRow count="1">
          <x15:c>
            <x15:v>119.78440000000001</x15:v>
          </x15:c>
        </x15:pivotRow>
        <x15:pivotRow count="1">
          <x15:c>
            <x15:v>223.06</x15:v>
          </x15:c>
        </x15:pivotRow>
        <x15:pivotRow count="1">
          <x15:c>
            <x15:v>345.24769230769232</x15:v>
          </x15:c>
        </x15:pivotRow>
        <x15:pivotRow count="1">
          <x15:c>
            <x15:v>603.56636363636358</x15:v>
          </x15:c>
        </x15:pivotRow>
        <x15:pivotRow count="1">
          <x15:c>
            <x15:v>1836.4816666666666</x15:v>
          </x15:c>
        </x15:pivotRow>
        <x15:pivotRow count="1">
          <x15:c>
            <x15:v>240.08828571428572</x15:v>
          </x15:c>
        </x15:pivotRow>
      </x15:pivotTableData>
    </ext>
    <ext xmlns:x15="http://schemas.microsoft.com/office/spreadsheetml/2010/11/main" uri="{E67621CE-5B39-4880-91FE-76760E9C1902}">
      <x15:pivotTableUISettings>
        <x15:activeTabTopLevelEntity name="[Sales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77D1D1-7664-4CA9-A5EA-2472B49CBCBE}" name="PivotChartTable30" cacheId="93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3">
    <pivotField axis="axisRow" allDrilled="1" subtotalTop="0" showAll="0" measureFilter="1" sortType="descending"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i>
    <i>
      <x v="2"/>
    </i>
    <i>
      <x v="1"/>
    </i>
    <i>
      <x v="4"/>
    </i>
    <i t="grand">
      <x/>
    </i>
  </rowItems>
  <colItems count="1">
    <i/>
  </colItems>
  <dataFields count="1">
    <dataField name="Sum of Sales" fld="1" baseField="0" baseItem="0"/>
  </dataFields>
  <chartFormats count="4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7"/>
          </reference>
        </references>
      </pivotArea>
    </chartFormat>
    <chartFormat chart="0" format="2">
      <pivotArea type="data" outline="0" fieldPosition="0">
        <references count="2">
          <reference field="4294967294" count="1" selected="0">
            <x v="0"/>
          </reference>
          <reference field="0" count="1" selected="0">
            <x v="8"/>
          </reference>
        </references>
      </pivotArea>
    </chartFormat>
    <chartFormat chart="0" format="3">
      <pivotArea type="data" outline="0" fieldPosition="0">
        <references count="2">
          <reference field="4294967294" count="1" selected="0">
            <x v="0"/>
          </reference>
          <reference field="0" count="1" selected="0">
            <x v="9"/>
          </reference>
        </references>
      </pivotArea>
    </chartFormat>
    <chartFormat chart="0" format="4">
      <pivotArea type="data" outline="0" fieldPosition="0">
        <references count="2">
          <reference field="4294967294" count="1" selected="0">
            <x v="0"/>
          </reference>
          <reference field="0" count="1" selected="0">
            <x v="6"/>
          </reference>
        </references>
      </pivotArea>
    </chartFormat>
    <chartFormat chart="0" format="5">
      <pivotArea type="data" outline="0" fieldPosition="0">
        <references count="2">
          <reference field="4294967294" count="1" selected="0">
            <x v="0"/>
          </reference>
          <reference field="0" count="1" selected="0">
            <x v="5"/>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0" count="1" selected="0">
            <x v="7"/>
          </reference>
        </references>
      </pivotArea>
    </chartFormat>
    <chartFormat chart="1" format="8">
      <pivotArea type="data" outline="0" fieldPosition="0">
        <references count="2">
          <reference field="4294967294" count="1" selected="0">
            <x v="0"/>
          </reference>
          <reference field="0" count="1" selected="0">
            <x v="8"/>
          </reference>
        </references>
      </pivotArea>
    </chartFormat>
    <chartFormat chart="1" format="9">
      <pivotArea type="data" outline="0" fieldPosition="0">
        <references count="2">
          <reference field="4294967294" count="1" selected="0">
            <x v="0"/>
          </reference>
          <reference field="0" count="1" selected="0">
            <x v="9"/>
          </reference>
        </references>
      </pivotArea>
    </chartFormat>
    <chartFormat chart="1" format="10">
      <pivotArea type="data" outline="0" fieldPosition="0">
        <references count="2">
          <reference field="4294967294" count="1" selected="0">
            <x v="0"/>
          </reference>
          <reference field="0" count="1" selected="0">
            <x v="6"/>
          </reference>
        </references>
      </pivotArea>
    </chartFormat>
    <chartFormat chart="1" format="11">
      <pivotArea type="data" outline="0" fieldPosition="0">
        <references count="2">
          <reference field="4294967294" count="1" selected="0">
            <x v="0"/>
          </reference>
          <reference field="0" count="1" selected="0">
            <x v="5"/>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7"/>
          </reference>
        </references>
      </pivotArea>
    </chartFormat>
    <chartFormat chart="2" format="14">
      <pivotArea type="data" outline="0" fieldPosition="0">
        <references count="2">
          <reference field="4294967294" count="1" selected="0">
            <x v="0"/>
          </reference>
          <reference field="0" count="1" selected="0">
            <x v="8"/>
          </reference>
        </references>
      </pivotArea>
    </chartFormat>
    <chartFormat chart="2" format="15">
      <pivotArea type="data" outline="0" fieldPosition="0">
        <references count="2">
          <reference field="4294967294" count="1" selected="0">
            <x v="0"/>
          </reference>
          <reference field="0" count="1" selected="0">
            <x v="9"/>
          </reference>
        </references>
      </pivotArea>
    </chartFormat>
    <chartFormat chart="2" format="16">
      <pivotArea type="data" outline="0" fieldPosition="0">
        <references count="2">
          <reference field="4294967294" count="1" selected="0">
            <x v="0"/>
          </reference>
          <reference field="0" count="1" selected="0">
            <x v="6"/>
          </reference>
        </references>
      </pivotArea>
    </chartFormat>
    <chartFormat chart="2" format="17">
      <pivotArea type="data" outline="0" fieldPosition="0">
        <references count="2">
          <reference field="4294967294" count="1" selected="0">
            <x v="0"/>
          </reference>
          <reference field="0" count="1" selected="0">
            <x v="5"/>
          </reference>
        </references>
      </pivotArea>
    </chartFormat>
    <chartFormat chart="2" format="18">
      <pivotArea type="data" outline="0" fieldPosition="0">
        <references count="2">
          <reference field="4294967294" count="1" selected="0">
            <x v="0"/>
          </reference>
          <reference field="0" count="1" selected="0">
            <x v="16"/>
          </reference>
        </references>
      </pivotArea>
    </chartFormat>
    <chartFormat chart="2" format="19">
      <pivotArea type="data" outline="0" fieldPosition="0">
        <references count="2">
          <reference field="4294967294" count="1" selected="0">
            <x v="0"/>
          </reference>
          <reference field="0" count="1" selected="0">
            <x v="17"/>
          </reference>
        </references>
      </pivotArea>
    </chartFormat>
    <chartFormat chart="2" format="20">
      <pivotArea type="data" outline="0" fieldPosition="0">
        <references count="2">
          <reference field="4294967294" count="1" selected="0">
            <x v="0"/>
          </reference>
          <reference field="0" count="1" selected="0">
            <x v="14"/>
          </reference>
        </references>
      </pivotArea>
    </chartFormat>
    <chartFormat chart="2" format="21">
      <pivotArea type="data" outline="0" fieldPosition="0">
        <references count="2">
          <reference field="4294967294" count="1" selected="0">
            <x v="0"/>
          </reference>
          <reference field="0" count="1" selected="0">
            <x v="18"/>
          </reference>
        </references>
      </pivotArea>
    </chartFormat>
    <chartFormat chart="2" format="22">
      <pivotArea type="data" outline="0" fieldPosition="0">
        <references count="2">
          <reference field="4294967294" count="1" selected="0">
            <x v="0"/>
          </reference>
          <reference field="0" count="1" selected="0">
            <x v="15"/>
          </reference>
        </references>
      </pivotArea>
    </chartFormat>
    <chartFormat chart="2" format="23">
      <pivotArea type="data" outline="0" fieldPosition="0">
        <references count="2">
          <reference field="4294967294" count="1" selected="0">
            <x v="0"/>
          </reference>
          <reference field="0" count="1" selected="0">
            <x v="12"/>
          </reference>
        </references>
      </pivotArea>
    </chartFormat>
    <chartFormat chart="2" format="24">
      <pivotArea type="data" outline="0" fieldPosition="0">
        <references count="2">
          <reference field="4294967294" count="1" selected="0">
            <x v="0"/>
          </reference>
          <reference field="0" count="1" selected="0">
            <x v="13"/>
          </reference>
        </references>
      </pivotArea>
    </chartFormat>
    <chartFormat chart="2" format="25">
      <pivotArea type="data" outline="0" fieldPosition="0">
        <references count="2">
          <reference field="4294967294" count="1" selected="0">
            <x v="0"/>
          </reference>
          <reference field="0" count="1" selected="0">
            <x v="10"/>
          </reference>
        </references>
      </pivotArea>
    </chartFormat>
    <chartFormat chart="2" format="26">
      <pivotArea type="data" outline="0" fieldPosition="0">
        <references count="2">
          <reference field="4294967294" count="1" selected="0">
            <x v="0"/>
          </reference>
          <reference field="0" count="1" selected="0">
            <x v="11"/>
          </reference>
        </references>
      </pivotArea>
    </chartFormat>
    <chartFormat chart="2" format="27">
      <pivotArea type="data" outline="0" fieldPosition="0">
        <references count="2">
          <reference field="4294967294" count="1" selected="0">
            <x v="0"/>
          </reference>
          <reference field="0" count="1" selected="0">
            <x v="27"/>
          </reference>
        </references>
      </pivotArea>
    </chartFormat>
    <chartFormat chart="2" format="28">
      <pivotArea type="data" outline="0" fieldPosition="0">
        <references count="2">
          <reference field="4294967294" count="1" selected="0">
            <x v="0"/>
          </reference>
          <reference field="0" count="1" selected="0">
            <x v="28"/>
          </reference>
        </references>
      </pivotArea>
    </chartFormat>
    <chartFormat chart="2" format="29">
      <pivotArea type="data" outline="0" fieldPosition="0">
        <references count="2">
          <reference field="4294967294" count="1" selected="0">
            <x v="0"/>
          </reference>
          <reference field="0" count="1" selected="0">
            <x v="23"/>
          </reference>
        </references>
      </pivotArea>
    </chartFormat>
    <chartFormat chart="2" format="30">
      <pivotArea type="data" outline="0" fieldPosition="0">
        <references count="2">
          <reference field="4294967294" count="1" selected="0">
            <x v="0"/>
          </reference>
          <reference field="0" count="1" selected="0">
            <x v="25"/>
          </reference>
        </references>
      </pivotArea>
    </chartFormat>
    <chartFormat chart="2" format="31">
      <pivotArea type="data" outline="0" fieldPosition="0">
        <references count="2">
          <reference field="4294967294" count="1" selected="0">
            <x v="0"/>
          </reference>
          <reference field="0" count="1" selected="0">
            <x v="24"/>
          </reference>
        </references>
      </pivotArea>
    </chartFormat>
    <chartFormat chart="2" format="32">
      <pivotArea type="data" outline="0" fieldPosition="0">
        <references count="2">
          <reference field="4294967294" count="1" selected="0">
            <x v="0"/>
          </reference>
          <reference field="0" count="1" selected="0">
            <x v="26"/>
          </reference>
        </references>
      </pivotArea>
    </chartFormat>
    <chartFormat chart="2" format="33">
      <pivotArea type="data" outline="0" fieldPosition="0">
        <references count="2">
          <reference field="4294967294" count="1" selected="0">
            <x v="0"/>
          </reference>
          <reference field="0" count="1" selected="0">
            <x v="21"/>
          </reference>
        </references>
      </pivotArea>
    </chartFormat>
    <chartFormat chart="2" format="34">
      <pivotArea type="data" outline="0" fieldPosition="0">
        <references count="2">
          <reference field="4294967294" count="1" selected="0">
            <x v="0"/>
          </reference>
          <reference field="0" count="1" selected="0">
            <x v="20"/>
          </reference>
        </references>
      </pivotArea>
    </chartFormat>
    <chartFormat chart="2" format="35">
      <pivotArea type="data" outline="0" fieldPosition="0">
        <references count="2">
          <reference field="4294967294" count="1" selected="0">
            <x v="0"/>
          </reference>
          <reference field="0" count="1" selected="0">
            <x v="22"/>
          </reference>
        </references>
      </pivotArea>
    </chartFormat>
    <chartFormat chart="2" format="36">
      <pivotArea type="data" outline="0" fieldPosition="0">
        <references count="2">
          <reference field="4294967294" count="1" selected="0">
            <x v="0"/>
          </reference>
          <reference field="0" count="1" selected="0">
            <x v="19"/>
          </reference>
        </references>
      </pivotArea>
    </chartFormat>
    <chartFormat chart="2" format="37">
      <pivotArea type="data" outline="0" fieldPosition="0">
        <references count="2">
          <reference field="4294967294" count="1" selected="0">
            <x v="0"/>
          </reference>
          <reference field="0" count="1" selected="0">
            <x v="3"/>
          </reference>
        </references>
      </pivotArea>
    </chartFormat>
    <chartFormat chart="2" format="38">
      <pivotArea type="data" outline="0" fieldPosition="0">
        <references count="2">
          <reference field="4294967294" count="1" selected="0">
            <x v="0"/>
          </reference>
          <reference field="0" count="1" selected="0">
            <x v="0"/>
          </reference>
        </references>
      </pivotArea>
    </chartFormat>
    <chartFormat chart="2" format="39">
      <pivotArea type="data" outline="0" fieldPosition="0">
        <references count="2">
          <reference field="4294967294" count="1" selected="0">
            <x v="0"/>
          </reference>
          <reference field="0" count="1" selected="0">
            <x v="2"/>
          </reference>
        </references>
      </pivotArea>
    </chartFormat>
    <chartFormat chart="2" format="40">
      <pivotArea type="data" outline="0" fieldPosition="0">
        <references count="2">
          <reference field="4294967294" count="1" selected="0">
            <x v="0"/>
          </reference>
          <reference field="0" count="1" selected="0">
            <x v="1"/>
          </reference>
        </references>
      </pivotArea>
    </chartFormat>
    <chartFormat chart="2" format="41">
      <pivotArea type="data" outline="0" fieldPosition="0">
        <references count="2">
          <reference field="4294967294" count="1" selected="0">
            <x v="0"/>
          </reference>
          <reference field="0" count="1" selected="0">
            <x v="4"/>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store].[Region].&amp;[Ontario]"/>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0" type="count" id="2" iMeasureHier="40">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743570246">
        <x15:pivotRow count="1">
          <x15:c>
            <x15:v>25943.599999999999</x15:v>
          </x15:c>
        </x15:pivotRow>
        <x15:pivotRow count="1">
          <x15:c>
            <x15:v>24460.629499999999</x15:v>
          </x15:c>
        </x15:pivotRow>
        <x15:pivotRow count="1">
          <x15:c>
            <x15:v>17805.908500000001</x15:v>
          </x15:c>
        </x15:pivotRow>
        <x15:pivotRow count="1">
          <x15:c>
            <x15:v>13611.945</x15:v>
          </x15:c>
        </x15:pivotRow>
        <x15:pivotRow count="1">
          <x15:c>
            <x15:v>9661.3130000000001</x15:v>
          </x15:c>
        </x15:pivotRow>
        <x15:pivotRow count="1">
          <x15:c>
            <x15:v>91483.395999999993</x15:v>
          </x15:c>
        </x15:pivotRow>
      </x15:pivotTableData>
    </ext>
    <ext xmlns:x15="http://schemas.microsoft.com/office/spreadsheetml/2010/11/main" uri="{E67621CE-5B39-4880-91FE-76760E9C1902}">
      <x15:pivotTableUISettings>
        <x15:activeTabTopLevelEntity name="[Sales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3FEE9A-3995-4E33-B990-589FF36DD48E}" name="PivotChartTable28" cacheId="936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B7"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sortType="descending" dataSourceSort="1"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6">
    <i>
      <x v="1"/>
    </i>
    <i>
      <x/>
    </i>
    <i>
      <x v="4"/>
    </i>
    <i>
      <x v="3"/>
    </i>
    <i>
      <x v="2"/>
    </i>
    <i t="grand">
      <x/>
    </i>
  </rowItems>
  <colItems count="1">
    <i/>
  </colItems>
  <dataFields count="1">
    <dataField name="Count of Order_ID" fld="2" subtotal="count" baseField="0" baseItem="9938"/>
  </dataFields>
  <chartFormats count="13">
    <chartFormat chart="0" format="2"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1" count="1" selected="0">
            <x v="1"/>
          </reference>
        </references>
      </pivotArea>
    </chartFormat>
    <chartFormat chart="0" format="9">
      <pivotArea type="data" outline="0" fieldPosition="0">
        <references count="2">
          <reference field="4294967294" count="1" selected="0">
            <x v="0"/>
          </reference>
          <reference field="1" count="1" selected="0">
            <x v="3"/>
          </reference>
        </references>
      </pivotArea>
    </chartFormat>
    <chartFormat chart="0" format="10">
      <pivotArea type="data" outline="0" fieldPosition="0">
        <references count="2">
          <reference field="4294967294" count="1" selected="0">
            <x v="0"/>
          </reference>
          <reference field="1" count="1" selected="0">
            <x v="6"/>
          </reference>
        </references>
      </pivotArea>
    </chartFormat>
    <chartFormat chart="0" format="11">
      <pivotArea type="data" outline="0" fieldPosition="0">
        <references count="2">
          <reference field="4294967294" count="1" selected="0">
            <x v="0"/>
          </reference>
          <reference field="1" count="1" selected="0">
            <x v="0"/>
          </reference>
        </references>
      </pivotArea>
    </chartFormat>
    <chartFormat chart="0" format="12">
      <pivotArea type="data" outline="0" fieldPosition="0">
        <references count="2">
          <reference field="4294967294" count="1" selected="0">
            <x v="0"/>
          </reference>
          <reference field="1" count="1" selected="0">
            <x v="9"/>
          </reference>
        </references>
      </pivotArea>
    </chartFormat>
    <chartFormat chart="0" format="13">
      <pivotArea type="data" outline="0" fieldPosition="0">
        <references count="2">
          <reference field="4294967294" count="1" selected="0">
            <x v="0"/>
          </reference>
          <reference field="1" count="1" selected="0">
            <x v="7"/>
          </reference>
        </references>
      </pivotArea>
    </chartFormat>
    <chartFormat chart="0" format="14">
      <pivotArea type="data" outline="0" fieldPosition="0">
        <references count="2">
          <reference field="4294967294" count="1" selected="0">
            <x v="0"/>
          </reference>
          <reference field="1" count="1" selected="0">
            <x v="2"/>
          </reference>
        </references>
      </pivotArea>
    </chartFormat>
    <chartFormat chart="0" format="15">
      <pivotArea type="data" outline="0" fieldPosition="0">
        <references count="2">
          <reference field="4294967294" count="1" selected="0">
            <x v="0"/>
          </reference>
          <reference field="1" count="1" selected="0">
            <x v="8"/>
          </reference>
        </references>
      </pivotArea>
    </chartFormat>
    <chartFormat chart="0" format="16">
      <pivotArea type="data" outline="0" fieldPosition="0">
        <references count="2">
          <reference field="4294967294" count="1" selected="0">
            <x v="0"/>
          </reference>
          <reference field="1" count="1" selected="0">
            <x v="10"/>
          </reference>
        </references>
      </pivotArea>
    </chartFormat>
    <chartFormat chart="0" format="17">
      <pivotArea type="data" outline="0" fieldPosition="0">
        <references count="2">
          <reference field="4294967294" count="1" selected="0">
            <x v="0"/>
          </reference>
          <reference field="1" count="1" selected="0">
            <x v="5"/>
          </reference>
        </references>
      </pivotArea>
    </chartFormat>
    <chartFormat chart="0" format="18">
      <pivotArea type="data" outline="0" fieldPosition="0">
        <references count="2">
          <reference field="4294967294" count="1" selected="0">
            <x v="0"/>
          </reference>
          <reference field="1" count="1" selected="0">
            <x v="4"/>
          </reference>
        </references>
      </pivotArea>
    </chartFormat>
    <chartFormat chart="0" format="19">
      <pivotArea type="data" outline="0" fieldPosition="0">
        <references count="2">
          <reference field="4294967294" count="1" selected="0">
            <x v="0"/>
          </reference>
          <reference field="1" count="1" selected="0">
            <x v="11"/>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store].[Region].&amp;[Ontario]"/>
      </members>
    </pivotHierarchy>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caption="Max of Order_ID"/>
  </pivotHierarchies>
  <filters count="2">
    <filter fld="0" type="count" id="1" iMeasureHier="56">
      <autoFilter ref="A1">
        <filterColumn colId="0">
          <top10 val="5" filterVal="5"/>
        </filterColumn>
      </autoFilter>
    </filter>
    <filter fld="1" type="count" id="2" iMeasureHier="56">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670723165">
        <x15:pivotRow count="1">
          <x15:c>
            <x15:v>25</x15:v>
          </x15:c>
        </x15:pivotRow>
        <x15:pivotRow count="1">
          <x15:c>
            <x15:v>11</x15:v>
          </x15:c>
        </x15:pivotRow>
        <x15:pivotRow count="1">
          <x15:c>
            <x15:v>10</x15:v>
          </x15:c>
        </x15:pivotRow>
        <x15:pivotRow count="1">
          <x15:c>
            <x15:v>6</x15:v>
          </x15:c>
        </x15:pivotRow>
        <x15:pivotRow count="1">
          <x15:c>
            <x15:v>4</x15:v>
          </x15:c>
        </x15:pivotRow>
        <x15:pivotRow count="1">
          <x15:c>
            <x15:v>56</x15:v>
          </x15:c>
        </x15:pivotRow>
      </x15:pivotTableData>
    </ext>
    <ext xmlns:x15="http://schemas.microsoft.com/office/spreadsheetml/2010/11/main" uri="{E67621CE-5B39-4880-91FE-76760E9C1902}">
      <x15:pivotTableUISettings>
        <x15:activeTabTopLevelEntity name="[Sales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81A6EA-E69C-4F44-97ED-CDA6E6C2FC51}" name="PivotChartTable25" cacheId="93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2" firstHeaderRow="1" firstDataRow="1" firstDataCol="1"/>
  <pivotFields count="3">
    <pivotField axis="axisRow" allDrilled="1" subtotalTop="0" showAll="0" sortType="ascending" dataSourceSort="1"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2"/>
    </i>
    <i>
      <x v="4"/>
    </i>
    <i>
      <x v="3"/>
    </i>
    <i>
      <x v="5"/>
    </i>
    <i>
      <x v="7"/>
    </i>
    <i>
      <x v="1"/>
    </i>
    <i>
      <x v="9"/>
    </i>
    <i>
      <x/>
    </i>
    <i>
      <x v="6"/>
    </i>
    <i t="grand">
      <x/>
    </i>
  </rowItems>
  <colItems count="1">
    <i/>
  </colItems>
  <dataFields count="1">
    <dataField name="Sum of Profit" fld="1" showDataAs="percentOfTotal" baseField="0" baseItem="8127" numFmtId="10"/>
  </dataFields>
  <chartFormats count="15">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9"/>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8"/>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0"/>
          </reference>
          <reference field="0" count="1" selected="0">
            <x v="7"/>
          </reference>
        </references>
      </pivotArea>
    </chartFormat>
    <chartFormat chart="0" format="10">
      <pivotArea type="data" outline="0" fieldPosition="0">
        <references count="2">
          <reference field="4294967294" count="1" selected="0">
            <x v="0"/>
          </reference>
          <reference field="0" count="1" selected="0">
            <x v="5"/>
          </reference>
        </references>
      </pivotArea>
    </chartFormat>
    <chartFormat chart="0" format="11">
      <pivotArea type="data" outline="0" fieldPosition="0">
        <references count="2">
          <reference field="4294967294" count="1" selected="0">
            <x v="0"/>
          </reference>
          <reference field="0" count="1" selected="0">
            <x v="4"/>
          </reference>
        </references>
      </pivotArea>
    </chartFormat>
    <chartFormat chart="0" format="12">
      <pivotArea type="data" outline="0" fieldPosition="0">
        <references count="2">
          <reference field="4294967294" count="1" selected="0">
            <x v="0"/>
          </reference>
          <reference field="0" count="1" selected="0">
            <x v="13"/>
          </reference>
        </references>
      </pivotArea>
    </chartFormat>
    <chartFormat chart="0" format="13">
      <pivotArea type="data" outline="0" fieldPosition="0">
        <references count="2">
          <reference field="4294967294" count="1" selected="0">
            <x v="0"/>
          </reference>
          <reference field="0" count="1" selected="0">
            <x v="10"/>
          </reference>
        </references>
      </pivotArea>
    </chartFormat>
    <chartFormat chart="0" format="14">
      <pivotArea type="data" outline="0" fieldPosition="0">
        <references count="2">
          <reference field="4294967294" count="1" selected="0">
            <x v="0"/>
          </reference>
          <reference field="0" count="1" selected="0">
            <x v="12"/>
          </reference>
        </references>
      </pivotArea>
    </chartFormat>
    <chartFormat chart="0" format="15">
      <pivotArea type="data" outline="0" fieldPosition="0">
        <references count="2">
          <reference field="4294967294" count="1" selected="0">
            <x v="0"/>
          </reference>
          <reference field="0" count="1" selected="0">
            <x v="11"/>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store].[Region].&amp;[Ontario]"/>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895467494">
        <x15:pivotRow count="1">
          <x15:c>
            <x15:v>-0.11242293013641409</x15:v>
          </x15:c>
        </x15:pivotRow>
        <x15:pivotRow count="1">
          <x15:c>
            <x15:v>-2.8651365152580776E-2</x15:v>
          </x15:c>
        </x15:pivotRow>
        <x15:pivotRow count="1">
          <x15:c>
            <x15:v>1.527215980470676E-4</x15:v>
          </x15:c>
        </x15:pivotRow>
        <x15:pivotRow count="1">
          <x15:c>
            <x15:v>3.5393329517276778E-2</x15:v>
          </x15:c>
        </x15:pivotRow>
        <x15:pivotRow count="1">
          <x15:c>
            <x15:v>4.5180998894454302E-2</x15:v>
          </x15:c>
        </x15:pivotRow>
        <x15:pivotRow count="1">
          <x15:c>
            <x15:v>6.3057359455470155E-2</x15:v>
          </x15:c>
        </x15:pivotRow>
        <x15:pivotRow count="1">
          <x15:c>
            <x15:v>0.11879003239681277</x15:v>
          </x15:c>
        </x15:pivotRow>
        <x15:pivotRow count="1">
          <x15:c>
            <x15:v>0.17803847552904151</x15:v>
          </x15:c>
        </x15:pivotRow>
        <x15:pivotRow count="1">
          <x15:c>
            <x15:v>0.26336462737715133</x15:v>
          </x15:c>
        </x15:pivotRow>
        <x15:pivotRow count="1">
          <x15:c>
            <x15:v>0.43709675052074093</x15:v>
          </x15:c>
        </x15:pivotRow>
        <x15:pivotRow count="1">
          <x15:c>
            <x15:v>1</x15:v>
          </x15:c>
        </x15:pivotRow>
      </x15:pivotTableData>
    </ext>
    <ext xmlns:x15="http://schemas.microsoft.com/office/spreadsheetml/2010/11/main" uri="{E67621CE-5B39-4880-91FE-76760E9C1902}">
      <x15:pivotTableUISettings>
        <x15:activeTabTopLevelEntity name="[Sales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E0AC12-9474-453E-BF52-E83718F940B9}" name="PivotChartTable23" cacheId="32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B8"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Count of Order_Priority" fld="1" subtotal="count" baseField="0" baseItem="0"/>
  </dataFields>
  <chartFormats count="1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1" format="7">
      <pivotArea type="data" outline="0" fieldPosition="0">
        <references count="2">
          <reference field="4294967294" count="1" selected="0">
            <x v="0"/>
          </reference>
          <reference field="0" count="1" selected="0">
            <x v="5"/>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 chart="2" format="12">
      <pivotArea type="data" outline="0" fieldPosition="0">
        <references count="2">
          <reference field="4294967294" count="1" selected="0">
            <x v="0"/>
          </reference>
          <reference field="0" count="1" selected="0">
            <x v="3"/>
          </reference>
        </references>
      </pivotArea>
    </chartFormat>
    <chartFormat chart="2" format="13">
      <pivotArea type="data" outline="0" fieldPosition="0">
        <references count="2">
          <reference field="4294967294" count="1" selected="0">
            <x v="0"/>
          </reference>
          <reference field="0" count="1" selected="0">
            <x v="4"/>
          </reference>
        </references>
      </pivotArea>
    </chartFormat>
    <chartFormat chart="2" format="14">
      <pivotArea type="data" outline="0" fieldPosition="0">
        <references count="2">
          <reference field="4294967294" count="1" selected="0">
            <x v="0"/>
          </reference>
          <reference field="0" count="1" selected="0">
            <x v="5"/>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221653505">
        <x15:pivotRow count="1">
          <x15:c>
            <x15:v>270</x15:v>
          </x15:c>
        </x15:pivotRow>
        <x15:pivotRow count="1">
          <x15:c>
            <x15:v>203</x15:v>
          </x15:c>
        </x15:pivotRow>
        <x15:pivotRow count="1">
          <x15:c>
            <x15:v>45</x15:v>
          </x15:c>
        </x15:pivotRow>
        <x15:pivotRow count="1">
          <x15:c>
            <x15:v>105</x15:v>
          </x15:c>
        </x15:pivotRow>
        <x15:pivotRow count="1">
          <x15:c>
            <x15:v>125</x15:v>
          </x15:c>
        </x15:pivotRow>
        <x15:pivotRow count="1">
          <x15:c>
            <x15:v>376</x15:v>
          </x15:c>
        </x15:pivotRow>
        <x15:pivotRow count="1">
          <x15:c>
            <x15:v>1124</x15:v>
          </x15:c>
        </x15:pivotRow>
      </x15:pivotTableData>
    </ext>
    <ext xmlns:x15="http://schemas.microsoft.com/office/spreadsheetml/2010/11/main" uri="{E67621CE-5B39-4880-91FE-76760E9C1902}">
      <x15:pivotTableUISettings>
        <x15:activeTabTopLevelEntity name="[Sales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38F273-5132-4281-9F9F-DDC71989D792}" name="PivotChartTable21" cacheId="32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8"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Order_Quantity" fld="0"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275525153">
        <x15:pivotRow count="1">
          <x15:c>
            <x15:v>6998</x15:v>
          </x15:c>
        </x15:pivotRow>
        <x15:pivotRow count="1">
          <x15:c>
            <x15:v>5092</x15:v>
          </x15:c>
        </x15:pivotRow>
        <x15:pivotRow count="1">
          <x15:c>
            <x15:v>900</x15:v>
          </x15:c>
        </x15:pivotRow>
        <x15:pivotRow count="1">
          <x15:c>
            <x15:v>2393</x15:v>
          </x15:c>
        </x15:pivotRow>
        <x15:pivotRow count="1">
          <x15:c>
            <x15:v>3216</x15:v>
          </x15:c>
        </x15:pivotRow>
        <x15:pivotRow count="1">
          <x15:c>
            <x15:v>8870</x15:v>
          </x15:c>
        </x15:pivotRow>
        <x15:pivotRow count="1">
          <x15:c>
            <x15:v>27469</x15:v>
          </x15:c>
        </x15:pivotRow>
      </x15:pivotTableData>
    </ext>
    <ext xmlns:x15="http://schemas.microsoft.com/office/spreadsheetml/2010/11/main" uri="{E67621CE-5B39-4880-91FE-76760E9C1902}">
      <x15:pivotTableUISettings>
        <x15:activeTabTopLevelEntity name="[Sales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CCD8A4-4F95-42E3-8ED6-1F6D5EF01F7D}" name="PivotChartTable20" cacheId="93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7" firstHeaderRow="1" firstDataRow="1" firstDataCol="1"/>
  <pivotFields count="3">
    <pivotField dataField="1" subtotalTop="0" showAll="0" defaultSubtotal="0"/>
    <pivotField axis="axisRow" allDrilled="1" subtotalTop="0" showAll="0" measureFilter="1" sortType="ascending"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4"/>
    </i>
    <i>
      <x v="3"/>
    </i>
    <i>
      <x v="1"/>
    </i>
    <i>
      <x v="2"/>
    </i>
    <i t="grand">
      <x/>
    </i>
  </rowItems>
  <colItems count="1">
    <i/>
  </colItems>
  <dataFields count="1">
    <dataField fld="0" subtotal="count" baseField="0" baseItem="0"/>
  </dataFields>
  <chartFormats count="27">
    <chartFormat chart="0" format="2"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1" count="1" selected="0">
            <x v="9"/>
          </reference>
        </references>
      </pivotArea>
    </chartFormat>
    <chartFormat chart="0" format="5">
      <pivotArea type="data" outline="0" fieldPosition="0">
        <references count="2">
          <reference field="4294967294" count="1" selected="0">
            <x v="0"/>
          </reference>
          <reference field="1" count="1" selected="0">
            <x v="10"/>
          </reference>
        </references>
      </pivotArea>
    </chartFormat>
    <chartFormat chart="0" format="6">
      <pivotArea type="data" outline="0" fieldPosition="0">
        <references count="2">
          <reference field="4294967294" count="1" selected="0">
            <x v="0"/>
          </reference>
          <reference field="1" count="1" selected="0">
            <x v="13"/>
          </reference>
        </references>
      </pivotArea>
    </chartFormat>
    <chartFormat chart="0" format="7">
      <pivotArea type="data" outline="0" fieldPosition="0">
        <references count="2">
          <reference field="4294967294" count="1" selected="0">
            <x v="0"/>
          </reference>
          <reference field="1" count="1" selected="0">
            <x v="12"/>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6"/>
          </reference>
        </references>
      </pivotArea>
    </chartFormat>
    <chartFormat chart="0" format="11">
      <pivotArea type="data" outline="0" fieldPosition="0">
        <references count="2">
          <reference field="4294967294" count="1" selected="0">
            <x v="0"/>
          </reference>
          <reference field="1" count="1" selected="0">
            <x v="2"/>
          </reference>
        </references>
      </pivotArea>
    </chartFormat>
    <chartFormat chart="0" format="12">
      <pivotArea type="data" outline="0" fieldPosition="0">
        <references count="2">
          <reference field="4294967294" count="1" selected="0">
            <x v="0"/>
          </reference>
          <reference field="1" count="1" selected="0">
            <x v="19"/>
          </reference>
        </references>
      </pivotArea>
    </chartFormat>
    <chartFormat chart="0" format="13">
      <pivotArea type="data" outline="0" fieldPosition="0">
        <references count="2">
          <reference field="4294967294" count="1" selected="0">
            <x v="0"/>
          </reference>
          <reference field="1" count="1" selected="0">
            <x v="1"/>
          </reference>
        </references>
      </pivotArea>
    </chartFormat>
    <chartFormat chart="0" format="14">
      <pivotArea type="data" outline="0" fieldPosition="0">
        <references count="2">
          <reference field="4294967294" count="1" selected="0">
            <x v="0"/>
          </reference>
          <reference field="1" count="1" selected="0">
            <x v="3"/>
          </reference>
        </references>
      </pivotArea>
    </chartFormat>
    <chartFormat chart="0" format="15">
      <pivotArea type="data" outline="0" fieldPosition="0">
        <references count="2">
          <reference field="4294967294" count="1" selected="0">
            <x v="0"/>
          </reference>
          <reference field="1" count="1" selected="0">
            <x v="4"/>
          </reference>
        </references>
      </pivotArea>
    </chartFormat>
    <chartFormat chart="0" format="16">
      <pivotArea type="data" outline="0" fieldPosition="0">
        <references count="2">
          <reference field="4294967294" count="1" selected="0">
            <x v="0"/>
          </reference>
          <reference field="1" count="1" selected="0">
            <x v="0"/>
          </reference>
        </references>
      </pivotArea>
    </chartFormat>
    <chartFormat chart="0" format="17">
      <pivotArea type="data" outline="0" fieldPosition="0">
        <references count="2">
          <reference field="4294967294" count="1" selected="0">
            <x v="0"/>
          </reference>
          <reference field="1" count="1" selected="0">
            <x v="14"/>
          </reference>
        </references>
      </pivotArea>
    </chartFormat>
    <chartFormat chart="0" format="18">
      <pivotArea type="data" outline="0" fieldPosition="0">
        <references count="2">
          <reference field="4294967294" count="1" selected="0">
            <x v="0"/>
          </reference>
          <reference field="1" count="1" selected="0">
            <x v="15"/>
          </reference>
        </references>
      </pivotArea>
    </chartFormat>
    <chartFormat chart="0" format="19">
      <pivotArea type="data" outline="0" fieldPosition="0">
        <references count="2">
          <reference field="4294967294" count="1" selected="0">
            <x v="0"/>
          </reference>
          <reference field="1" count="1" selected="0">
            <x v="16"/>
          </reference>
        </references>
      </pivotArea>
    </chartFormat>
    <chartFormat chart="0" format="20">
      <pivotArea type="data" outline="0" fieldPosition="0">
        <references count="2">
          <reference field="4294967294" count="1" selected="0">
            <x v="0"/>
          </reference>
          <reference field="1" count="1" selected="0">
            <x v="5"/>
          </reference>
        </references>
      </pivotArea>
    </chartFormat>
    <chartFormat chart="0" format="21">
      <pivotArea type="data" outline="0" fieldPosition="0">
        <references count="2">
          <reference field="4294967294" count="1" selected="0">
            <x v="0"/>
          </reference>
          <reference field="1" count="1" selected="0">
            <x v="18"/>
          </reference>
        </references>
      </pivotArea>
    </chartFormat>
    <chartFormat chart="0" format="22">
      <pivotArea type="data" outline="0" fieldPosition="0">
        <references count="2">
          <reference field="4294967294" count="1" selected="0">
            <x v="0"/>
          </reference>
          <reference field="1" count="1" selected="0">
            <x v="17"/>
          </reference>
        </references>
      </pivotArea>
    </chartFormat>
    <chartFormat chart="0" format="23">
      <pivotArea type="data" outline="0" fieldPosition="0">
        <references count="2">
          <reference field="4294967294" count="1" selected="0">
            <x v="0"/>
          </reference>
          <reference field="1" count="1" selected="0">
            <x v="20"/>
          </reference>
        </references>
      </pivotArea>
    </chartFormat>
    <chartFormat chart="0" format="24">
      <pivotArea type="data" outline="0" fieldPosition="0">
        <references count="2">
          <reference field="4294967294" count="1" selected="0">
            <x v="0"/>
          </reference>
          <reference field="1" count="1" selected="0">
            <x v="23"/>
          </reference>
        </references>
      </pivotArea>
    </chartFormat>
    <chartFormat chart="0" format="25">
      <pivotArea type="data" outline="0" fieldPosition="0">
        <references count="2">
          <reference field="4294967294" count="1" selected="0">
            <x v="0"/>
          </reference>
          <reference field="1" count="1" selected="0">
            <x v="21"/>
          </reference>
        </references>
      </pivotArea>
    </chartFormat>
    <chartFormat chart="0" format="26">
      <pivotArea type="data" outline="0" fieldPosition="0">
        <references count="2">
          <reference field="4294967294" count="1" selected="0">
            <x v="0"/>
          </reference>
          <reference field="1" count="1" selected="0">
            <x v="25"/>
          </reference>
        </references>
      </pivotArea>
    </chartFormat>
    <chartFormat chart="0" format="27">
      <pivotArea type="data" outline="0" fieldPosition="0">
        <references count="2">
          <reference field="4294967294" count="1" selected="0">
            <x v="0"/>
          </reference>
          <reference field="1" count="1" selected="0">
            <x v="24"/>
          </reference>
        </references>
      </pivotArea>
    </chartFormat>
    <chartFormat chart="0" format="28">
      <pivotArea type="data" outline="0" fieldPosition="0">
        <references count="2">
          <reference field="4294967294" count="1" selected="0">
            <x v="0"/>
          </reference>
          <reference field="1" count="1" selected="0">
            <x v="22"/>
          </reference>
        </references>
      </pivotArea>
    </chartFormat>
    <chartFormat chart="0" format="29">
      <pivotArea type="data" outline="0" fieldPosition="0">
        <references count="2">
          <reference field="4294967294" count="1" selected="0">
            <x v="0"/>
          </reference>
          <reference field="1" count="1" selected="0">
            <x v="11"/>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store].[Region].&amp;[Ontario]"/>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1" type="count" id="1" iMeasureHier="19">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6" columnCount="1" cacheId="1016455955">
        <x15:pivotRow count="1">
          <x15:c>
            <x15:v>32</x15:v>
            <x15:x in="0"/>
          </x15:c>
        </x15:pivotRow>
        <x15:pivotRow count="1">
          <x15:c>
            <x15:v>39</x15:v>
            <x15:x in="0"/>
          </x15:c>
        </x15:pivotRow>
        <x15:pivotRow count="1">
          <x15:c>
            <x15:v>42</x15:v>
            <x15:x in="0"/>
          </x15:c>
        </x15:pivotRow>
        <x15:pivotRow count="1">
          <x15:c>
            <x15:v>45</x15:v>
            <x15:x in="0"/>
          </x15:c>
        </x15:pivotRow>
        <x15:pivotRow count="1">
          <x15:c>
            <x15:v>46</x15:v>
            <x15:x in="0"/>
          </x15:c>
        </x15:pivotRow>
        <x15:pivotRow count="1">
          <x15:c>
            <x15:v>204</x15:v>
            <x15:x in="0"/>
          </x15:c>
        </x15:pivotRow>
      </x15:pivotTableData>
    </ext>
    <ext xmlns:x15="http://schemas.microsoft.com/office/spreadsheetml/2010/11/main" uri="{E67621CE-5B39-4880-91FE-76760E9C1902}">
      <x15:pivotTableUISettings>
        <x15:activeTabTopLevelEntity name="[Sales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9667EC-CB6F-4691-8FEF-020A0AAEC6AA}" name="PivotChartTable5" cacheId="93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1:B7" firstHeaderRow="1" firstDataRow="1" firstDataCol="1"/>
  <pivotFields count="3">
    <pivotField axis="axisRow" allDrilled="1" subtotalTop="0" showAll="0" measureFilter="1" sortType="ascending"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4"/>
    </i>
    <i>
      <x/>
    </i>
    <i>
      <x v="1"/>
    </i>
    <i>
      <x v="3"/>
    </i>
    <i t="grand">
      <x/>
    </i>
  </rowItems>
  <colItems count="1">
    <i/>
  </colItems>
  <dataFields count="1">
    <dataField name="Sum of Profit" fld="1" baseField="0" baseItem="0"/>
  </dataFields>
  <chartFormats count="4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8"/>
          </reference>
        </references>
      </pivotArea>
    </chartFormat>
    <chartFormat chart="0" format="2">
      <pivotArea type="data" outline="0" fieldPosition="0">
        <references count="2">
          <reference field="4294967294" count="1" selected="0">
            <x v="0"/>
          </reference>
          <reference field="0" count="1" selected="0">
            <x v="7"/>
          </reference>
        </references>
      </pivotArea>
    </chartFormat>
    <chartFormat chart="0" format="3">
      <pivotArea type="data" outline="0" fieldPosition="0">
        <references count="2">
          <reference field="4294967294" count="1" selected="0">
            <x v="0"/>
          </reference>
          <reference field="0" count="1" selected="0">
            <x v="11"/>
          </reference>
        </references>
      </pivotArea>
    </chartFormat>
    <chartFormat chart="0" format="4">
      <pivotArea type="data" outline="0" fieldPosition="0">
        <references count="2">
          <reference field="4294967294" count="1" selected="0">
            <x v="0"/>
          </reference>
          <reference field="0" count="1" selected="0">
            <x v="1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0" count="1" selected="0">
            <x v="10"/>
          </reference>
        </references>
      </pivotArea>
    </chartFormat>
    <chartFormat chart="1" format="7">
      <pivotArea type="data" outline="0" fieldPosition="0">
        <references count="2">
          <reference field="4294967294" count="1" selected="0">
            <x v="0"/>
          </reference>
          <reference field="0" count="1" selected="0">
            <x v="11"/>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 chart="1" format="9">
      <pivotArea type="data" outline="0" fieldPosition="0">
        <references count="2">
          <reference field="4294967294" count="1" selected="0">
            <x v="0"/>
          </reference>
          <reference field="0" count="1" selected="0">
            <x v="8"/>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10"/>
          </reference>
        </references>
      </pivotArea>
    </chartFormat>
    <chartFormat chart="2" format="12">
      <pivotArea type="data" outline="0" fieldPosition="0">
        <references count="2">
          <reference field="4294967294" count="1" selected="0">
            <x v="0"/>
          </reference>
          <reference field="0" count="1" selected="0">
            <x v="11"/>
          </reference>
        </references>
      </pivotArea>
    </chartFormat>
    <chartFormat chart="2" format="13">
      <pivotArea type="data" outline="0" fieldPosition="0">
        <references count="2">
          <reference field="4294967294" count="1" selected="0">
            <x v="0"/>
          </reference>
          <reference field="0" count="1" selected="0">
            <x v="7"/>
          </reference>
        </references>
      </pivotArea>
    </chartFormat>
    <chartFormat chart="2" format="14">
      <pivotArea type="data" outline="0" fieldPosition="0">
        <references count="2">
          <reference field="4294967294" count="1" selected="0">
            <x v="0"/>
          </reference>
          <reference field="0" count="1" selected="0">
            <x v="8"/>
          </reference>
        </references>
      </pivotArea>
    </chartFormat>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0" count="1" selected="0">
            <x v="10"/>
          </reference>
        </references>
      </pivotArea>
    </chartFormat>
    <chartFormat chart="3" format="22">
      <pivotArea type="data" outline="0" fieldPosition="0">
        <references count="2">
          <reference field="4294967294" count="1" selected="0">
            <x v="0"/>
          </reference>
          <reference field="0" count="1" selected="0">
            <x v="11"/>
          </reference>
        </references>
      </pivotArea>
    </chartFormat>
    <chartFormat chart="3" format="23">
      <pivotArea type="data" outline="0" fieldPosition="0">
        <references count="2">
          <reference field="4294967294" count="1" selected="0">
            <x v="0"/>
          </reference>
          <reference field="0" count="1" selected="0">
            <x v="7"/>
          </reference>
        </references>
      </pivotArea>
    </chartFormat>
    <chartFormat chart="3" format="24">
      <pivotArea type="data" outline="0" fieldPosition="0">
        <references count="2">
          <reference field="4294967294" count="1" selected="0">
            <x v="0"/>
          </reference>
          <reference field="0" count="1" selected="0">
            <x v="8"/>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0" count="1" selected="0">
            <x v="10"/>
          </reference>
        </references>
      </pivotArea>
    </chartFormat>
    <chartFormat chart="4" format="22">
      <pivotArea type="data" outline="0" fieldPosition="0">
        <references count="2">
          <reference field="4294967294" count="1" selected="0">
            <x v="0"/>
          </reference>
          <reference field="0" count="1" selected="0">
            <x v="11"/>
          </reference>
        </references>
      </pivotArea>
    </chartFormat>
    <chartFormat chart="4" format="23">
      <pivotArea type="data" outline="0" fieldPosition="0">
        <references count="2">
          <reference field="4294967294" count="1" selected="0">
            <x v="0"/>
          </reference>
          <reference field="0" count="1" selected="0">
            <x v="7"/>
          </reference>
        </references>
      </pivotArea>
    </chartFormat>
    <chartFormat chart="4" format="24">
      <pivotArea type="data" outline="0" fieldPosition="0">
        <references count="2">
          <reference field="4294967294" count="1" selected="0">
            <x v="0"/>
          </reference>
          <reference field="0" count="1" selected="0">
            <x v="8"/>
          </reference>
        </references>
      </pivotArea>
    </chartFormat>
    <chartFormat chart="2" format="15">
      <pivotArea type="data" outline="0" fieldPosition="0">
        <references count="2">
          <reference field="4294967294" count="1" selected="0">
            <x v="0"/>
          </reference>
          <reference field="0" count="1" selected="0">
            <x v="5"/>
          </reference>
        </references>
      </pivotArea>
    </chartFormat>
    <chartFormat chart="2" format="16">
      <pivotArea type="data" outline="0" fieldPosition="0">
        <references count="2">
          <reference field="4294967294" count="1" selected="0">
            <x v="0"/>
          </reference>
          <reference field="0" count="1" selected="0">
            <x v="9"/>
          </reference>
        </references>
      </pivotArea>
    </chartFormat>
    <chartFormat chart="2" format="17">
      <pivotArea type="data" outline="0" fieldPosition="0">
        <references count="2">
          <reference field="4294967294" count="1" selected="0">
            <x v="0"/>
          </reference>
          <reference field="0" count="1" selected="0">
            <x v="6"/>
          </reference>
        </references>
      </pivotArea>
    </chartFormat>
    <chartFormat chart="2" format="18">
      <pivotArea type="data" outline="0" fieldPosition="0">
        <references count="2">
          <reference field="4294967294" count="1" selected="0">
            <x v="0"/>
          </reference>
          <reference field="0" count="1" selected="0">
            <x v="25"/>
          </reference>
        </references>
      </pivotArea>
    </chartFormat>
    <chartFormat chart="2" format="19">
      <pivotArea type="data" outline="0" fieldPosition="0">
        <references count="2">
          <reference field="4294967294" count="1" selected="0">
            <x v="0"/>
          </reference>
          <reference field="0" count="1" selected="0">
            <x v="28"/>
          </reference>
        </references>
      </pivotArea>
    </chartFormat>
    <chartFormat chart="2" format="20">
      <pivotArea type="data" outline="0" fieldPosition="0">
        <references count="2">
          <reference field="4294967294" count="1" selected="0">
            <x v="0"/>
          </reference>
          <reference field="0" count="1" selected="0">
            <x v="26"/>
          </reference>
        </references>
      </pivotArea>
    </chartFormat>
    <chartFormat chart="2" format="21">
      <pivotArea type="data" outline="0" fieldPosition="0">
        <references count="2">
          <reference field="4294967294" count="1" selected="0">
            <x v="0"/>
          </reference>
          <reference field="0" count="1" selected="0">
            <x v="27"/>
          </reference>
        </references>
      </pivotArea>
    </chartFormat>
    <chartFormat chart="2" format="22">
      <pivotArea type="data" outline="0" fieldPosition="0">
        <references count="2">
          <reference field="4294967294" count="1" selected="0">
            <x v="0"/>
          </reference>
          <reference field="0" count="1" selected="0">
            <x v="23"/>
          </reference>
        </references>
      </pivotArea>
    </chartFormat>
    <chartFormat chart="2" format="23">
      <pivotArea type="data" outline="0" fieldPosition="0">
        <references count="2">
          <reference field="4294967294" count="1" selected="0">
            <x v="0"/>
          </reference>
          <reference field="0" count="1" selected="0">
            <x v="21"/>
          </reference>
        </references>
      </pivotArea>
    </chartFormat>
    <chartFormat chart="2" format="24">
      <pivotArea type="data" outline="0" fieldPosition="0">
        <references count="2">
          <reference field="4294967294" count="1" selected="0">
            <x v="0"/>
          </reference>
          <reference field="0" count="1" selected="0">
            <x v="24"/>
          </reference>
        </references>
      </pivotArea>
    </chartFormat>
    <chartFormat chart="2" format="25">
      <pivotArea type="data" outline="0" fieldPosition="0">
        <references count="2">
          <reference field="4294967294" count="1" selected="0">
            <x v="0"/>
          </reference>
          <reference field="0" count="1" selected="0">
            <x v="22"/>
          </reference>
        </references>
      </pivotArea>
    </chartFormat>
    <chartFormat chart="2" format="26">
      <pivotArea type="data" outline="0" fieldPosition="0">
        <references count="2">
          <reference field="4294967294" count="1" selected="0">
            <x v="0"/>
          </reference>
          <reference field="0" count="1" selected="0">
            <x v="1"/>
          </reference>
        </references>
      </pivotArea>
    </chartFormat>
    <chartFormat chart="2" format="27">
      <pivotArea type="data" outline="0" fieldPosition="0">
        <references count="2">
          <reference field="4294967294" count="1" selected="0">
            <x v="0"/>
          </reference>
          <reference field="0" count="1" selected="0">
            <x v="0"/>
          </reference>
        </references>
      </pivotArea>
    </chartFormat>
    <chartFormat chart="2" format="28">
      <pivotArea type="data" outline="0" fieldPosition="0">
        <references count="2">
          <reference field="4294967294" count="1" selected="0">
            <x v="0"/>
          </reference>
          <reference field="0" count="1" selected="0">
            <x v="2"/>
          </reference>
        </references>
      </pivotArea>
    </chartFormat>
    <chartFormat chart="2" format="29">
      <pivotArea type="data" outline="0" fieldPosition="0">
        <references count="2">
          <reference field="4294967294" count="1" selected="0">
            <x v="0"/>
          </reference>
          <reference field="0" count="1" selected="0">
            <x v="4"/>
          </reference>
        </references>
      </pivotArea>
    </chartFormat>
    <chartFormat chart="2" format="30">
      <pivotArea type="data" outline="0" fieldPosition="0">
        <references count="2">
          <reference field="4294967294" count="1" selected="0">
            <x v="0"/>
          </reference>
          <reference field="0" count="1" selected="0">
            <x v="12"/>
          </reference>
        </references>
      </pivotArea>
    </chartFormat>
    <chartFormat chart="2" format="31">
      <pivotArea type="data" outline="0" fieldPosition="0">
        <references count="2">
          <reference field="4294967294" count="1" selected="0">
            <x v="0"/>
          </reference>
          <reference field="0" count="1" selected="0">
            <x v="16"/>
          </reference>
        </references>
      </pivotArea>
    </chartFormat>
    <chartFormat chart="2" format="32">
      <pivotArea type="data" outline="0" fieldPosition="0">
        <references count="2">
          <reference field="4294967294" count="1" selected="0">
            <x v="0"/>
          </reference>
          <reference field="0" count="1" selected="0">
            <x v="14"/>
          </reference>
        </references>
      </pivotArea>
    </chartFormat>
    <chartFormat chart="2" format="33">
      <pivotArea type="data" outline="0" fieldPosition="0">
        <references count="2">
          <reference field="4294967294" count="1" selected="0">
            <x v="0"/>
          </reference>
          <reference field="0" count="1" selected="0">
            <x v="13"/>
          </reference>
        </references>
      </pivotArea>
    </chartFormat>
    <chartFormat chart="2" format="34">
      <pivotArea type="data" outline="0" fieldPosition="0">
        <references count="2">
          <reference field="4294967294" count="1" selected="0">
            <x v="0"/>
          </reference>
          <reference field="0" count="1" selected="0">
            <x v="15"/>
          </reference>
        </references>
      </pivotArea>
    </chartFormat>
    <chartFormat chart="2" format="35">
      <pivotArea type="data" outline="0" fieldPosition="0">
        <references count="2">
          <reference field="4294967294" count="1" selected="0">
            <x v="0"/>
          </reference>
          <reference field="0" count="1" selected="0">
            <x v="18"/>
          </reference>
        </references>
      </pivotArea>
    </chartFormat>
    <chartFormat chart="2" format="36">
      <pivotArea type="data" outline="0" fieldPosition="0">
        <references count="2">
          <reference field="4294967294" count="1" selected="0">
            <x v="0"/>
          </reference>
          <reference field="0" count="1" selected="0">
            <x v="17"/>
          </reference>
        </references>
      </pivotArea>
    </chartFormat>
    <chartFormat chart="2" format="37">
      <pivotArea type="data" outline="0" fieldPosition="0">
        <references count="2">
          <reference field="4294967294" count="1" selected="0">
            <x v="0"/>
          </reference>
          <reference field="0" count="1" selected="0">
            <x v="19"/>
          </reference>
        </references>
      </pivotArea>
    </chartFormat>
    <chartFormat chart="2" format="38">
      <pivotArea type="data" outline="0" fieldPosition="0">
        <references count="2">
          <reference field="4294967294" count="1" selected="0">
            <x v="0"/>
          </reference>
          <reference field="0" count="1" selected="0">
            <x v="2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store].[Region].&amp;[Ontario]"/>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0" type="count" id="1" iMeasureHier="42">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639329189">
        <x15:pivotRow count="1">
          <x15:c>
            <x15:v>2085.14</x15:v>
          </x15:c>
        </x15:pivotRow>
        <x15:pivotRow count="1">
          <x15:c>
            <x15:v>2401.08</x15:v>
          </x15:c>
        </x15:pivotRow>
        <x15:pivotRow count="1">
          <x15:c>
            <x15:v>4196.4799999999996</x15:v>
          </x15:c>
        </x15:pivotRow>
        <x15:pivotRow count="1">
          <x15:c>
            <x15:v>5609.82</x15:v>
          </x15:c>
        </x15:pivotRow>
        <x15:pivotRow count="1">
          <x15:c>
            <x15:v>10891.31</x15:v>
          </x15:c>
        </x15:pivotRow>
        <x15:pivotRow count="1">
          <x15:c>
            <x15:v>25183.83</x15:v>
          </x15:c>
        </x15:pivotRow>
      </x15:pivotTableData>
    </ext>
    <ext xmlns:x15="http://schemas.microsoft.com/office/spreadsheetml/2010/11/main" uri="{E67621CE-5B39-4880-91FE-76760E9C1902}">
      <x15:pivotTableUISettings>
        <x15:activeTabTopLevelEntity name="[Sales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C0397C-C258-43F8-95F5-7AFEA6803CE2}" name="PivotChartTable19" cacheId="93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7" firstHeaderRow="1" firstDataRow="1" firstDataCol="1"/>
  <pivotFields count="3">
    <pivotField dataField="1" subtotalTop="0" showAll="0" defaultSubtotal="0"/>
    <pivotField axis="axisRow" allDrilled="1" subtotalTop="0" showAll="0" measureFilter="1" sortType="descending"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2"/>
    </i>
    <i>
      <x v="1"/>
    </i>
    <i>
      <x/>
    </i>
    <i>
      <x v="4"/>
    </i>
    <i t="grand">
      <x/>
    </i>
  </rowItems>
  <colItems count="1">
    <i/>
  </colItems>
  <dataFields count="1">
    <dataField fld="0" subtotal="count" baseField="0" baseItem="0"/>
  </dataField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0"/>
          </reference>
        </references>
      </pivotArea>
    </chartFormat>
    <chartFormat chart="0" format="2">
      <pivotArea type="data" outline="0" fieldPosition="0">
        <references count="2">
          <reference field="4294967294" count="1" selected="0">
            <x v="0"/>
          </reference>
          <reference field="1" count="1" selected="0">
            <x v="7"/>
          </reference>
        </references>
      </pivotArea>
    </chartFormat>
    <chartFormat chart="0" format="3">
      <pivotArea type="data" outline="0" fieldPosition="0">
        <references count="2">
          <reference field="4294967294" count="1" selected="0">
            <x v="0"/>
          </reference>
          <reference field="1" count="1" selected="0">
            <x v="12"/>
          </reference>
        </references>
      </pivotArea>
    </chartFormat>
    <chartFormat chart="0" format="4">
      <pivotArea type="data" outline="0" fieldPosition="0">
        <references count="2">
          <reference field="4294967294" count="1" selected="0">
            <x v="0"/>
          </reference>
          <reference field="1" count="1" selected="0">
            <x v="9"/>
          </reference>
        </references>
      </pivotArea>
    </chartFormat>
    <chartFormat chart="0" format="5">
      <pivotArea type="data" outline="0" fieldPosition="0">
        <references count="2">
          <reference field="4294967294" count="1" selected="0">
            <x v="0"/>
          </reference>
          <reference field="1" count="1" selected="0">
            <x v="8"/>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25"/>
          </reference>
        </references>
      </pivotArea>
    </chartFormat>
    <chartFormat chart="0" format="9">
      <pivotArea type="data" outline="0" fieldPosition="0">
        <references count="2">
          <reference field="4294967294" count="1" selected="0">
            <x v="0"/>
          </reference>
          <reference field="1" count="1" selected="0">
            <x v="26"/>
          </reference>
        </references>
      </pivotArea>
    </chartFormat>
    <chartFormat chart="0" format="10">
      <pivotArea type="data" outline="0" fieldPosition="0">
        <references count="2">
          <reference field="4294967294" count="1" selected="0">
            <x v="0"/>
          </reference>
          <reference field="1" count="1" selected="0">
            <x v="24"/>
          </reference>
        </references>
      </pivotArea>
    </chartFormat>
    <chartFormat chart="0" format="11">
      <pivotArea type="data" outline="0" fieldPosition="0">
        <references count="2">
          <reference field="4294967294" count="1" selected="0">
            <x v="0"/>
          </reference>
          <reference field="1" count="1" selected="0">
            <x v="11"/>
          </reference>
        </references>
      </pivotArea>
    </chartFormat>
    <chartFormat chart="0" format="12">
      <pivotArea type="data" outline="0" fieldPosition="0">
        <references count="2">
          <reference field="4294967294" count="1" selected="0">
            <x v="0"/>
          </reference>
          <reference field="1" count="1" selected="0">
            <x v="23"/>
          </reference>
        </references>
      </pivotArea>
    </chartFormat>
    <chartFormat chart="0" format="13">
      <pivotArea type="data" outline="0" fieldPosition="0">
        <references count="2">
          <reference field="4294967294" count="1" selected="0">
            <x v="0"/>
          </reference>
          <reference field="1" count="1" selected="0">
            <x v="22"/>
          </reference>
        </references>
      </pivotArea>
    </chartFormat>
    <chartFormat chart="0" format="14">
      <pivotArea type="data" outline="0" fieldPosition="0">
        <references count="2">
          <reference field="4294967294" count="1" selected="0">
            <x v="0"/>
          </reference>
          <reference field="1" count="1" selected="0">
            <x v="21"/>
          </reference>
        </references>
      </pivotArea>
    </chartFormat>
    <chartFormat chart="0" format="15">
      <pivotArea type="data" outline="0" fieldPosition="0">
        <references count="2">
          <reference field="4294967294" count="1" selected="0">
            <x v="0"/>
          </reference>
          <reference field="1" count="1" selected="0">
            <x v="20"/>
          </reference>
        </references>
      </pivotArea>
    </chartFormat>
    <chartFormat chart="0" format="16">
      <pivotArea type="data" outline="0" fieldPosition="0">
        <references count="2">
          <reference field="4294967294" count="1" selected="0">
            <x v="0"/>
          </reference>
          <reference field="1" count="1" selected="0">
            <x v="4"/>
          </reference>
        </references>
      </pivotArea>
    </chartFormat>
    <chartFormat chart="0" format="17">
      <pivotArea type="data" outline="0" fieldPosition="0">
        <references count="2">
          <reference field="4294967294" count="1" selected="0">
            <x v="0"/>
          </reference>
          <reference field="1" count="1" selected="0">
            <x v="0"/>
          </reference>
        </references>
      </pivotArea>
    </chartFormat>
    <chartFormat chart="0" format="18">
      <pivotArea type="data" outline="0" fieldPosition="0">
        <references count="2">
          <reference field="4294967294" count="1" selected="0">
            <x v="0"/>
          </reference>
          <reference field="1" count="1" selected="0">
            <x v="1"/>
          </reference>
        </references>
      </pivotArea>
    </chartFormat>
    <chartFormat chart="0" format="19">
      <pivotArea type="data" outline="0" fieldPosition="0">
        <references count="2">
          <reference field="4294967294" count="1" selected="0">
            <x v="0"/>
          </reference>
          <reference field="1" count="1" selected="0">
            <x v="2"/>
          </reference>
        </references>
      </pivotArea>
    </chartFormat>
    <chartFormat chart="0" format="20">
      <pivotArea type="data" outline="0" fieldPosition="0">
        <references count="2">
          <reference field="4294967294" count="1" selected="0">
            <x v="0"/>
          </reference>
          <reference field="1" count="1" selected="0">
            <x v="3"/>
          </reference>
        </references>
      </pivotArea>
    </chartFormat>
    <chartFormat chart="0" format="21">
      <pivotArea type="data" outline="0" fieldPosition="0">
        <references count="2">
          <reference field="4294967294" count="1" selected="0">
            <x v="0"/>
          </reference>
          <reference field="1" count="1" selected="0">
            <x v="14"/>
          </reference>
        </references>
      </pivotArea>
    </chartFormat>
    <chartFormat chart="0" format="22">
      <pivotArea type="data" outline="0" fieldPosition="0">
        <references count="2">
          <reference field="4294967294" count="1" selected="0">
            <x v="0"/>
          </reference>
          <reference field="1" count="1" selected="0">
            <x v="15"/>
          </reference>
        </references>
      </pivotArea>
    </chartFormat>
    <chartFormat chart="0" format="23">
      <pivotArea type="data" outline="0" fieldPosition="0">
        <references count="2">
          <reference field="4294967294" count="1" selected="0">
            <x v="0"/>
          </reference>
          <reference field="1" count="1" selected="0">
            <x v="13"/>
          </reference>
        </references>
      </pivotArea>
    </chartFormat>
    <chartFormat chart="0" format="24">
      <pivotArea type="data" outline="0" fieldPosition="0">
        <references count="2">
          <reference field="4294967294" count="1" selected="0">
            <x v="0"/>
          </reference>
          <reference field="1" count="1" selected="0">
            <x v="16"/>
          </reference>
        </references>
      </pivotArea>
    </chartFormat>
    <chartFormat chart="0" format="25">
      <pivotArea type="data" outline="0" fieldPosition="0">
        <references count="2">
          <reference field="4294967294" count="1" selected="0">
            <x v="0"/>
          </reference>
          <reference field="1" count="1" selected="0">
            <x v="18"/>
          </reference>
        </references>
      </pivotArea>
    </chartFormat>
    <chartFormat chart="0" format="26">
      <pivotArea type="data" outline="0" fieldPosition="0">
        <references count="2">
          <reference field="4294967294" count="1" selected="0">
            <x v="0"/>
          </reference>
          <reference field="1" count="1" selected="0">
            <x v="19"/>
          </reference>
        </references>
      </pivotArea>
    </chartFormat>
    <chartFormat chart="0" format="27">
      <pivotArea type="data" outline="0" fieldPosition="0">
        <references count="2">
          <reference field="4294967294" count="1" selected="0">
            <x v="0"/>
          </reference>
          <reference field="1" count="1" selected="0">
            <x v="17"/>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store].[Region].&amp;[Ontario]"/>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1" type="count" id="1" iMeasureHier="17">
      <autoFilter ref="A1">
        <filterColumn colId="0">
          <top10 top="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979580532">
        <x15:pivotRow count="1">
          <x15:c>
            <x15:v>-83.16</x15:v>
          </x15:c>
        </x15:pivotRow>
        <x15:pivotRow count="1">
          <x15:c>
            <x15:v>-98.23</x15:v>
          </x15:c>
        </x15:pivotRow>
        <x15:pivotRow count="1">
          <x15:c>
            <x15:v>-276.8</x15:v>
          </x15:c>
        </x15:pivotRow>
        <x15:pivotRow count="1">
          <x15:c>
            <x15:v>-389.13</x15:v>
          </x15:c>
        </x15:pivotRow>
        <x15:pivotRow count="1">
          <x15:c>
            <x15:v>-402.88</x15:v>
          </x15:c>
        </x15:pivotRow>
        <x15:pivotRow count="1">
          <x15:c>
            <x15:v>-1250.2</x15:v>
          </x15:c>
        </x15:pivotRow>
      </x15:pivotTableData>
    </ext>
    <ext xmlns:x15="http://schemas.microsoft.com/office/spreadsheetml/2010/11/main" uri="{E67621CE-5B39-4880-91FE-76760E9C1902}">
      <x15:pivotTableUISettings>
        <x15:activeTabTopLevelEntity name="[Salesstor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A48E8D9A-10CC-483D-A86F-11E61C516153}" sourceName="[Salesstore].[Region]">
  <data>
    <olap pivotCacheId="938098545">
      <levels count="2">
        <level uniqueName="[Salesstore].[Region].[(All)]" sourceCaption="(All)" count="0"/>
        <level uniqueName="[Salesstore].[Region].[Region]" sourceCaption="Region" count="6">
          <ranges>
            <range startItem="0">
              <i n="[Salesstore].[Region].&amp;[Atlantic]" c="Atlantic"/>
              <i n="[Salesstore].[Region].&amp;[Northwest Territories]" c="Northwest Territories"/>
              <i n="[Salesstore].[Region].&amp;[Nunavut]" c="Nunavut"/>
              <i n="[Salesstore].[Region].&amp;[Ontario]" c="Ontario"/>
              <i n="[Salesstore].[Region].&amp;[Prarie]" c="Prarie"/>
              <i n="[Salesstore].[Region].&amp;[West]" c="West"/>
            </range>
          </ranges>
        </level>
      </levels>
      <selections count="1">
        <selection n="[Salesstore].[Region].&amp;[Atlantic]"/>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6C0F96-EF5B-4BF2-B812-149BD0710ED9}" sourceName="[Salesstore].[Region]">
  <data>
    <olap pivotCacheId="1085863643">
      <levels count="2">
        <level uniqueName="[Salesstore].[Region].[(All)]" sourceCaption="(All)" count="0"/>
        <level uniqueName="[Salesstore].[Region].[Region]" sourceCaption="Region" count="6">
          <ranges>
            <range startItem="0">
              <i n="[Salesstore].[Region].&amp;[Atlantic]" c="Atlantic"/>
              <i n="[Salesstore].[Region].&amp;[Northwest Territories]" c="Northwest Territories"/>
              <i n="[Salesstore].[Region].&amp;[Nunavut]" c="Nunavut"/>
              <i n="[Salesstore].[Region].&amp;[Ontario]" c="Ontario"/>
              <i n="[Salesstore].[Region].&amp;[Prarie]" c="Prarie"/>
              <i n="[Salesstore].[Region].&amp;[West]" c="West"/>
            </range>
          </ranges>
        </level>
      </levels>
      <selections count="1">
        <selection n="[Salesstore].[Region].&amp;[Nunavut]"/>
      </selections>
    </olap>
  </data>
  <extLst>
    <x:ext xmlns:x15="http://schemas.microsoft.com/office/spreadsheetml/2010/11/main" uri="{03082B11-2C62-411c-B77F-237D8FCFBE4C}">
      <x15:slicerCachePivotTables>
        <pivotTable tabId="4294967295" name="PivotChartTable16"/>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3" xr10:uid="{B1868DF1-6F13-494B-99F9-65040FB7FB55}" sourceName="[Salesstore].[Region]">
  <data>
    <olap pivotCacheId="1024730004">
      <levels count="2">
        <level uniqueName="[Salesstore].[Region].[(All)]" sourceCaption="(All)" count="0"/>
        <level uniqueName="[Salesstore].[Region].[Region]" sourceCaption="Region" count="6">
          <ranges>
            <range startItem="0">
              <i n="[Salesstore].[Region].&amp;[Atlantic]" c="Atlantic"/>
              <i n="[Salesstore].[Region].&amp;[Northwest Territories]" c="Northwest Territories"/>
              <i n="[Salesstore].[Region].&amp;[Nunavut]" c="Nunavut"/>
              <i n="[Salesstore].[Region].&amp;[Ontario]" c="Ontario"/>
              <i n="[Salesstore].[Region].&amp;[Prarie]" c="Prarie"/>
              <i n="[Salesstore].[Region].&amp;[West]" c="West"/>
            </range>
          </ranges>
        </level>
      </levels>
      <selections count="1">
        <selection n="[Salesstore].[Region].&amp;[Ontario]"/>
      </selections>
    </olap>
  </data>
  <extLst>
    <x:ext xmlns:x15="http://schemas.microsoft.com/office/spreadsheetml/2010/11/main" uri="{03082B11-2C62-411c-B77F-237D8FCFBE4C}">
      <x15:slicerCachePivotTables>
        <pivotTable tabId="4294967295" name="PivotChartTable12"/>
        <pivotTable tabId="4294967295" name="PivotChartTable9"/>
        <pivotTable tabId="4294967295" name="PivotChartTable25"/>
        <pivotTable tabId="4294967295" name="PivotChartTable28"/>
        <pivotTable tabId="4294967295" name="PivotChartTable10"/>
        <pivotTable tabId="4294967295" name="PivotChartTable14"/>
        <pivotTable tabId="4294967295" name="PivotChartTable1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tatus" xr10:uid="{4B1D1297-3F4B-403D-8FA3-18AB789C0639}" sourceName="[Salesstore].[Customer status]">
  <data>
    <olap pivotCacheId="1024730004">
      <levels count="2">
        <level uniqueName="[Salesstore].[Customer status].[(All)]" sourceCaption="(All)" count="0"/>
        <level uniqueName="[Salesstore].[Customer status].[Customer status]" sourceCaption="Customer status" count="2">
          <ranges>
            <range startItem="0">
              <i n="[Salesstore].[Customer status].&amp;[NEW]" c="NEW"/>
              <i n="[Salesstore].[Customer status].&amp;[OLD]" c="OLD"/>
            </range>
          </ranges>
        </level>
      </levels>
      <selections count="1">
        <selection n="[Salesstore].[Customer status].[All]"/>
      </selections>
    </olap>
  </data>
  <extLst>
    <x:ext xmlns:x15="http://schemas.microsoft.com/office/spreadsheetml/2010/11/main" uri="{03082B11-2C62-411c-B77F-237D8FCFBE4C}">
      <x15:slicerCachePivotTables>
        <pivotTable tabId="4294967295" name="PivotChartTable9"/>
        <pivotTable tabId="4294967295" name="PivotChartTable10"/>
        <pivotTable tabId="4294967295" name="PivotChartTable1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89660C8-2104-4427-88A9-AE78864C2834}" sourceName="[Salesstore].[Product_Category]">
  <data>
    <olap pivotCacheId="1024730004">
      <levels count="2">
        <level uniqueName="[Salesstore].[Product_Category].[(All)]" sourceCaption="(All)" count="0"/>
        <level uniqueName="[Salesstore].[Product_Category].[Product_Category]" sourceCaption="Product_Category" count="3">
          <ranges>
            <range startItem="0">
              <i n="[Salesstore].[Product_Category].&amp;[Furniture]" c="Furniture"/>
              <i n="[Salesstore].[Product_Category].&amp;[Office Supplies]" c="Office Supplies"/>
              <i n="[Salesstore].[Product_Category].&amp;[Technology]" c="Technology"/>
            </range>
          </ranges>
        </level>
      </levels>
      <selections count="1">
        <selection n="[Salesstore].[Product_Category].[All]"/>
      </selections>
    </olap>
  </data>
  <extLst>
    <x:ext xmlns:x15="http://schemas.microsoft.com/office/spreadsheetml/2010/11/main" uri="{03082B11-2C62-411c-B77F-237D8FCFBE4C}">
      <x15:slicerCachePivotTables>
        <pivotTable tabId="4294967295" name="PivotChartTable14"/>
        <pivotTable tabId="4294967295" name="PivotChartTable12"/>
        <pivotTable tabId="4294967295" name="PivotChartTable28"/>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45F9C174-3FDB-427C-953C-4749F5D38FDF}" sourceName="[Salesstore].[Region]">
  <data>
    <olap pivotCacheId="1844774302">
      <levels count="2">
        <level uniqueName="[Salesstore].[Region].[(All)]" sourceCaption="(All)" count="0"/>
        <level uniqueName="[Salesstore].[Region].[Region]" sourceCaption="Region" count="6">
          <ranges>
            <range startItem="0">
              <i n="[Salesstore].[Region].&amp;[Atlantic]" c="Atlantic"/>
              <i n="[Salesstore].[Region].&amp;[Northwest Territories]" c="Northwest Territories"/>
              <i n="[Salesstore].[Region].&amp;[Nunavut]" c="Nunavut"/>
              <i n="[Salesstore].[Region].&amp;[Ontario]" c="Ontario"/>
              <i n="[Salesstore].[Region].&amp;[Prarie]" c="Prarie"/>
              <i n="[Salesstore].[Region].&amp;[West]" c="West"/>
            </range>
          </ranges>
        </level>
      </levels>
      <selections count="1">
        <selection n="[Salesstore].[Region].&amp;[Ontario]"/>
      </selections>
    </olap>
  </data>
  <extLst>
    <x:ext xmlns:x15="http://schemas.microsoft.com/office/spreadsheetml/2010/11/main" uri="{03082B11-2C62-411c-B77F-237D8FCFBE4C}">
      <x15:slicerCachePivotTables>
        <pivotTable tabId="4294967295" name="PivotChartTable31"/>
        <pivotTable tabId="4294967295" name="PivotChartTable5"/>
        <pivotTable tabId="4294967295" name="PivotChartTable6"/>
        <pivotTable tabId="4294967295" name="PivotChartTable18"/>
        <pivotTable tabId="4294967295" name="PivotChartTable19"/>
        <pivotTable tabId="4294967295" name="PivotChartTable20"/>
        <pivotTable tabId="4294967295" name="PivotChartTable30"/>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EB7DA3DB-3F05-4E2F-9757-059CC9393F46}" cache="Slicer_Region3" caption="Region" columnCount="6" level="1" style="Slicer Style 4" rowHeight="241300"/>
  <slicer name="Customer status" xr10:uid="{B5810B38-2390-4E2B-9FFC-62F79E70CA98}" cache="Slicer_Customer_status" caption="Customer status" columnCount="2" level="1" style="Slicer Style 4" rowHeight="241300"/>
  <slicer name="Product_Category" xr10:uid="{0441F8AA-A1BE-4AC2-8888-2EBD8AE03058}" cache="Slicer_Product_Category" caption="Product_Category" columnCount="3" level="1" style="Slicer Style 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2880417D-C3FF-4B4C-AEA1-29122EE1CE15}" cache="Slicer_Region1" caption="Region" columnCount="6" level="1" style="Slicer Style 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D7F72683-8531-4E42-86DF-AFD33AE1852E}" cache="Slicer_Region2" caption="Region" level="1" style="Slicer Style 4" rowHeight="457200"/>
  <slicer name="Region" xr10:uid="{B3E7BB07-DF33-4D08-AEC5-E30C66302CA3}" cache="Slicer_Region" level="1" style="Slicer Style 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F912A-18AF-4BE6-B301-8CA65663E36C}">
  <sheetPr>
    <tabColor rgb="FFFF0000"/>
  </sheetPr>
  <dimension ref="A1:N731"/>
  <sheetViews>
    <sheetView workbookViewId="0">
      <selection activeCell="E17" sqref="E17"/>
    </sheetView>
  </sheetViews>
  <sheetFormatPr defaultRowHeight="15" x14ac:dyDescent="0.25"/>
  <cols>
    <col min="1" max="1" width="13.140625" bestFit="1" customWidth="1"/>
    <col min="2" max="2" width="12.5703125" bestFit="1" customWidth="1"/>
    <col min="3" max="3" width="20.42578125" bestFit="1" customWidth="1"/>
    <col min="4" max="4" width="8.5703125" bestFit="1" customWidth="1"/>
    <col min="5" max="7" width="8" bestFit="1" customWidth="1"/>
    <col min="8" max="8" width="11.28515625" bestFit="1" customWidth="1"/>
  </cols>
  <sheetData>
    <row r="1" spans="1:14" x14ac:dyDescent="0.25">
      <c r="A1" t="s">
        <v>203</v>
      </c>
      <c r="B1" t="s">
        <v>204</v>
      </c>
      <c r="C1" t="s">
        <v>205</v>
      </c>
      <c r="D1" t="s">
        <v>193</v>
      </c>
      <c r="E1" t="s">
        <v>206</v>
      </c>
      <c r="F1" t="s">
        <v>207</v>
      </c>
      <c r="G1" t="s">
        <v>208</v>
      </c>
      <c r="H1" t="s">
        <v>209</v>
      </c>
      <c r="I1" t="s">
        <v>210</v>
      </c>
      <c r="J1" t="s">
        <v>211</v>
      </c>
      <c r="K1" t="s">
        <v>212</v>
      </c>
      <c r="L1" t="s">
        <v>213</v>
      </c>
      <c r="M1" t="s">
        <v>214</v>
      </c>
      <c r="N1" t="s">
        <v>215</v>
      </c>
    </row>
    <row r="2" spans="1:14" x14ac:dyDescent="0.25">
      <c r="A2">
        <v>643</v>
      </c>
      <c r="B2" t="s">
        <v>216</v>
      </c>
      <c r="C2">
        <v>21</v>
      </c>
      <c r="D2">
        <v>2781.82</v>
      </c>
      <c r="E2" t="s">
        <v>18</v>
      </c>
      <c r="F2">
        <v>-695.26</v>
      </c>
      <c r="G2" t="s">
        <v>148</v>
      </c>
      <c r="H2" t="s">
        <v>196</v>
      </c>
      <c r="I2" t="s">
        <v>217</v>
      </c>
      <c r="J2" t="s">
        <v>218</v>
      </c>
      <c r="K2" t="s">
        <v>219</v>
      </c>
      <c r="L2" t="s">
        <v>220</v>
      </c>
      <c r="M2" t="s">
        <v>221</v>
      </c>
      <c r="N2" t="s">
        <v>222</v>
      </c>
    </row>
    <row r="3" spans="1:14" x14ac:dyDescent="0.25">
      <c r="A3">
        <v>8995</v>
      </c>
      <c r="B3" t="s">
        <v>216</v>
      </c>
      <c r="C3">
        <v>35</v>
      </c>
      <c r="D3">
        <v>3389.93</v>
      </c>
      <c r="E3" t="s">
        <v>18</v>
      </c>
      <c r="F3">
        <v>737.94</v>
      </c>
      <c r="G3" t="s">
        <v>37</v>
      </c>
      <c r="H3" t="s">
        <v>195</v>
      </c>
      <c r="I3" t="s">
        <v>223</v>
      </c>
      <c r="J3" t="s">
        <v>224</v>
      </c>
      <c r="K3" t="s">
        <v>225</v>
      </c>
      <c r="L3" t="s">
        <v>226</v>
      </c>
      <c r="M3" t="s">
        <v>221</v>
      </c>
      <c r="N3" t="s">
        <v>222</v>
      </c>
    </row>
    <row r="4" spans="1:14" x14ac:dyDescent="0.25">
      <c r="A4">
        <v>9127</v>
      </c>
      <c r="B4" t="s">
        <v>227</v>
      </c>
      <c r="C4">
        <v>7</v>
      </c>
      <c r="D4">
        <v>2039.56</v>
      </c>
      <c r="E4" t="s">
        <v>18</v>
      </c>
      <c r="F4">
        <v>-329.49</v>
      </c>
      <c r="G4" t="s">
        <v>47</v>
      </c>
      <c r="H4" t="s">
        <v>195</v>
      </c>
      <c r="I4" t="s">
        <v>217</v>
      </c>
      <c r="J4" t="s">
        <v>218</v>
      </c>
      <c r="K4" t="s">
        <v>219</v>
      </c>
      <c r="L4" t="s">
        <v>228</v>
      </c>
      <c r="M4" t="s">
        <v>221</v>
      </c>
      <c r="N4" t="s">
        <v>222</v>
      </c>
    </row>
    <row r="5" spans="1:14" x14ac:dyDescent="0.25">
      <c r="A5">
        <v>26272</v>
      </c>
      <c r="B5" t="s">
        <v>229</v>
      </c>
      <c r="C5">
        <v>6</v>
      </c>
      <c r="D5">
        <v>905.94</v>
      </c>
      <c r="E5" t="s">
        <v>18</v>
      </c>
      <c r="F5">
        <v>-4.1900000000000004</v>
      </c>
      <c r="G5" t="s">
        <v>52</v>
      </c>
      <c r="H5" t="s">
        <v>195</v>
      </c>
      <c r="I5" t="s">
        <v>230</v>
      </c>
      <c r="J5" t="s">
        <v>224</v>
      </c>
      <c r="K5" t="s">
        <v>231</v>
      </c>
      <c r="L5" t="s">
        <v>232</v>
      </c>
      <c r="M5" t="s">
        <v>221</v>
      </c>
      <c r="N5" t="s">
        <v>222</v>
      </c>
    </row>
    <row r="6" spans="1:14" x14ac:dyDescent="0.25">
      <c r="A6">
        <v>36646</v>
      </c>
      <c r="B6" t="s">
        <v>233</v>
      </c>
      <c r="C6">
        <v>24</v>
      </c>
      <c r="D6">
        <v>1168.1500000000001</v>
      </c>
      <c r="E6" t="s">
        <v>18</v>
      </c>
      <c r="F6">
        <v>-743.96</v>
      </c>
      <c r="G6" t="s">
        <v>149</v>
      </c>
      <c r="H6" t="s">
        <v>195</v>
      </c>
      <c r="I6" t="s">
        <v>234</v>
      </c>
      <c r="J6" t="s">
        <v>218</v>
      </c>
      <c r="K6" t="s">
        <v>219</v>
      </c>
      <c r="L6" t="s">
        <v>235</v>
      </c>
      <c r="M6" t="s">
        <v>221</v>
      </c>
      <c r="N6" t="s">
        <v>222</v>
      </c>
    </row>
    <row r="7" spans="1:14" x14ac:dyDescent="0.25">
      <c r="A7">
        <v>41696</v>
      </c>
      <c r="B7" t="s">
        <v>227</v>
      </c>
      <c r="C7">
        <v>45</v>
      </c>
      <c r="D7">
        <v>237.28</v>
      </c>
      <c r="E7" t="s">
        <v>18</v>
      </c>
      <c r="F7">
        <v>-2088.6799999999998</v>
      </c>
      <c r="G7" t="s">
        <v>48</v>
      </c>
      <c r="H7" t="s">
        <v>195</v>
      </c>
      <c r="I7" t="s">
        <v>234</v>
      </c>
      <c r="J7" t="s">
        <v>218</v>
      </c>
      <c r="K7" t="s">
        <v>236</v>
      </c>
      <c r="L7" t="s">
        <v>237</v>
      </c>
      <c r="M7" t="s">
        <v>221</v>
      </c>
      <c r="N7" t="s">
        <v>238</v>
      </c>
    </row>
    <row r="8" spans="1:14" x14ac:dyDescent="0.25">
      <c r="A8">
        <v>43267</v>
      </c>
      <c r="B8" t="s">
        <v>239</v>
      </c>
      <c r="C8">
        <v>17</v>
      </c>
      <c r="D8">
        <v>1368.14</v>
      </c>
      <c r="E8" t="s">
        <v>18</v>
      </c>
      <c r="F8">
        <v>171.26</v>
      </c>
      <c r="G8" t="s">
        <v>85</v>
      </c>
      <c r="H8" t="s">
        <v>195</v>
      </c>
      <c r="I8" t="s">
        <v>230</v>
      </c>
      <c r="J8" t="s">
        <v>218</v>
      </c>
      <c r="K8" t="s">
        <v>236</v>
      </c>
      <c r="L8" t="s">
        <v>240</v>
      </c>
      <c r="M8" t="s">
        <v>221</v>
      </c>
      <c r="N8" t="s">
        <v>222</v>
      </c>
    </row>
    <row r="9" spans="1:14" x14ac:dyDescent="0.25">
      <c r="A9">
        <v>29319</v>
      </c>
      <c r="B9" t="s">
        <v>229</v>
      </c>
      <c r="C9">
        <v>21</v>
      </c>
      <c r="D9">
        <v>4429.6899999999996</v>
      </c>
      <c r="E9" t="s">
        <v>18</v>
      </c>
      <c r="F9">
        <v>983.55</v>
      </c>
      <c r="G9" t="s">
        <v>82</v>
      </c>
      <c r="H9" t="s">
        <v>194</v>
      </c>
      <c r="I9" t="s">
        <v>234</v>
      </c>
      <c r="J9" t="s">
        <v>241</v>
      </c>
      <c r="K9" t="s">
        <v>242</v>
      </c>
      <c r="L9" t="s">
        <v>243</v>
      </c>
      <c r="M9" t="s">
        <v>221</v>
      </c>
      <c r="N9" t="s">
        <v>238</v>
      </c>
    </row>
    <row r="10" spans="1:14" x14ac:dyDescent="0.25">
      <c r="A10">
        <v>5988</v>
      </c>
      <c r="B10" t="s">
        <v>227</v>
      </c>
      <c r="C10">
        <v>40</v>
      </c>
      <c r="D10">
        <v>19109.61</v>
      </c>
      <c r="E10" t="s">
        <v>18</v>
      </c>
      <c r="F10">
        <v>-379.29</v>
      </c>
      <c r="G10" t="s">
        <v>173</v>
      </c>
      <c r="H10" t="s">
        <v>199</v>
      </c>
      <c r="I10" t="s">
        <v>230</v>
      </c>
      <c r="J10" t="s">
        <v>241</v>
      </c>
      <c r="K10" t="s">
        <v>242</v>
      </c>
      <c r="L10" t="s">
        <v>244</v>
      </c>
      <c r="M10" t="s">
        <v>221</v>
      </c>
      <c r="N10" t="s">
        <v>222</v>
      </c>
    </row>
    <row r="11" spans="1:14" x14ac:dyDescent="0.25">
      <c r="A11">
        <v>51073</v>
      </c>
      <c r="B11" t="s">
        <v>227</v>
      </c>
      <c r="C11">
        <v>17</v>
      </c>
      <c r="D11">
        <v>2475.08</v>
      </c>
      <c r="E11" t="s">
        <v>18</v>
      </c>
      <c r="F11">
        <v>958.8</v>
      </c>
      <c r="G11" t="s">
        <v>133</v>
      </c>
      <c r="H11" t="s">
        <v>199</v>
      </c>
      <c r="I11" t="s">
        <v>217</v>
      </c>
      <c r="J11" t="s">
        <v>224</v>
      </c>
      <c r="K11" t="s">
        <v>225</v>
      </c>
      <c r="L11" t="s">
        <v>245</v>
      </c>
      <c r="M11" t="s">
        <v>221</v>
      </c>
      <c r="N11" t="s">
        <v>222</v>
      </c>
    </row>
    <row r="12" spans="1:14" x14ac:dyDescent="0.25">
      <c r="A12">
        <v>29185</v>
      </c>
      <c r="B12" t="s">
        <v>216</v>
      </c>
      <c r="C12">
        <v>48</v>
      </c>
      <c r="D12">
        <v>446.53</v>
      </c>
      <c r="E12" t="s">
        <v>18</v>
      </c>
      <c r="F12">
        <v>-261.45</v>
      </c>
      <c r="G12" t="s">
        <v>167</v>
      </c>
      <c r="H12" t="s">
        <v>199</v>
      </c>
      <c r="I12" t="s">
        <v>217</v>
      </c>
      <c r="J12" t="s">
        <v>224</v>
      </c>
      <c r="K12" t="s">
        <v>225</v>
      </c>
      <c r="L12" t="s">
        <v>246</v>
      </c>
      <c r="M12" t="s">
        <v>221</v>
      </c>
      <c r="N12" t="s">
        <v>222</v>
      </c>
    </row>
    <row r="13" spans="1:14" x14ac:dyDescent="0.25">
      <c r="A13">
        <v>32582</v>
      </c>
      <c r="B13" t="s">
        <v>227</v>
      </c>
      <c r="C13">
        <v>27</v>
      </c>
      <c r="D13">
        <v>2780.88</v>
      </c>
      <c r="E13" t="s">
        <v>18</v>
      </c>
      <c r="F13">
        <v>595.38</v>
      </c>
      <c r="G13" t="s">
        <v>191</v>
      </c>
      <c r="H13" t="s">
        <v>199</v>
      </c>
      <c r="I13" t="s">
        <v>223</v>
      </c>
      <c r="J13" t="s">
        <v>224</v>
      </c>
      <c r="K13" t="s">
        <v>225</v>
      </c>
      <c r="L13" t="s">
        <v>247</v>
      </c>
      <c r="M13" t="s">
        <v>221</v>
      </c>
      <c r="N13" t="s">
        <v>222</v>
      </c>
    </row>
    <row r="14" spans="1:14" x14ac:dyDescent="0.25">
      <c r="A14">
        <v>39332</v>
      </c>
      <c r="B14" t="s">
        <v>239</v>
      </c>
      <c r="C14">
        <v>4</v>
      </c>
      <c r="D14">
        <v>198.72</v>
      </c>
      <c r="E14" t="s">
        <v>18</v>
      </c>
      <c r="F14">
        <v>-34.43</v>
      </c>
      <c r="G14" t="s">
        <v>124</v>
      </c>
      <c r="H14" t="s">
        <v>199</v>
      </c>
      <c r="I14" t="s">
        <v>223</v>
      </c>
      <c r="J14" t="s">
        <v>224</v>
      </c>
      <c r="K14" t="s">
        <v>225</v>
      </c>
      <c r="L14" t="s">
        <v>248</v>
      </c>
      <c r="M14" t="s">
        <v>221</v>
      </c>
      <c r="N14" t="s">
        <v>222</v>
      </c>
    </row>
    <row r="15" spans="1:14" x14ac:dyDescent="0.25">
      <c r="A15">
        <v>49088</v>
      </c>
      <c r="B15" t="s">
        <v>239</v>
      </c>
      <c r="C15">
        <v>15</v>
      </c>
      <c r="D15">
        <v>4012.58</v>
      </c>
      <c r="E15" t="s">
        <v>18</v>
      </c>
      <c r="F15">
        <v>-425.14</v>
      </c>
      <c r="G15" t="s">
        <v>126</v>
      </c>
      <c r="H15" t="s">
        <v>194</v>
      </c>
      <c r="I15" t="s">
        <v>223</v>
      </c>
      <c r="J15" t="s">
        <v>218</v>
      </c>
      <c r="K15" t="s">
        <v>219</v>
      </c>
      <c r="L15" t="s">
        <v>228</v>
      </c>
      <c r="M15" t="s">
        <v>221</v>
      </c>
      <c r="N15" t="s">
        <v>222</v>
      </c>
    </row>
    <row r="16" spans="1:14" x14ac:dyDescent="0.25">
      <c r="A16">
        <v>29318</v>
      </c>
      <c r="B16" t="s">
        <v>227</v>
      </c>
      <c r="C16">
        <v>21</v>
      </c>
      <c r="D16">
        <v>2954.14</v>
      </c>
      <c r="E16" t="s">
        <v>18</v>
      </c>
      <c r="F16">
        <v>-522.94000000000005</v>
      </c>
      <c r="G16" t="s">
        <v>41</v>
      </c>
      <c r="H16" t="s">
        <v>197</v>
      </c>
      <c r="I16" t="s">
        <v>217</v>
      </c>
      <c r="J16" t="s">
        <v>218</v>
      </c>
      <c r="K16" t="s">
        <v>219</v>
      </c>
      <c r="L16" t="s">
        <v>220</v>
      </c>
      <c r="M16" t="s">
        <v>221</v>
      </c>
      <c r="N16" t="s">
        <v>222</v>
      </c>
    </row>
    <row r="17" spans="1:14" x14ac:dyDescent="0.25">
      <c r="A17">
        <v>50533</v>
      </c>
      <c r="B17" t="s">
        <v>227</v>
      </c>
      <c r="C17">
        <v>32</v>
      </c>
      <c r="D17">
        <v>1974.66</v>
      </c>
      <c r="E17" t="s">
        <v>18</v>
      </c>
      <c r="F17">
        <v>-929.68</v>
      </c>
      <c r="G17" t="s">
        <v>21</v>
      </c>
      <c r="H17" t="s">
        <v>197</v>
      </c>
      <c r="I17" t="s">
        <v>234</v>
      </c>
      <c r="J17" t="s">
        <v>218</v>
      </c>
      <c r="K17" t="s">
        <v>219</v>
      </c>
      <c r="L17" t="s">
        <v>249</v>
      </c>
      <c r="M17" t="s">
        <v>221</v>
      </c>
      <c r="N17" t="s">
        <v>238</v>
      </c>
    </row>
    <row r="18" spans="1:14" x14ac:dyDescent="0.25">
      <c r="A18">
        <v>21383</v>
      </c>
      <c r="B18" t="s">
        <v>229</v>
      </c>
      <c r="C18">
        <v>31</v>
      </c>
      <c r="D18">
        <v>16066.85</v>
      </c>
      <c r="E18" t="s">
        <v>19</v>
      </c>
      <c r="F18">
        <v>7416.43</v>
      </c>
      <c r="G18" t="s">
        <v>165</v>
      </c>
      <c r="H18" t="s">
        <v>195</v>
      </c>
      <c r="I18" t="s">
        <v>223</v>
      </c>
      <c r="J18" t="s">
        <v>241</v>
      </c>
      <c r="K18" t="s">
        <v>250</v>
      </c>
      <c r="L18" t="s">
        <v>251</v>
      </c>
      <c r="M18" t="s">
        <v>221</v>
      </c>
      <c r="N18" t="s">
        <v>238</v>
      </c>
    </row>
    <row r="19" spans="1:14" x14ac:dyDescent="0.25">
      <c r="A19">
        <v>48197</v>
      </c>
      <c r="B19" t="s">
        <v>227</v>
      </c>
      <c r="C19">
        <v>32</v>
      </c>
      <c r="D19">
        <v>1282.49</v>
      </c>
      <c r="E19" t="s">
        <v>19</v>
      </c>
      <c r="F19">
        <v>154.74</v>
      </c>
      <c r="G19" t="s">
        <v>30</v>
      </c>
      <c r="H19" t="s">
        <v>199</v>
      </c>
      <c r="I19" t="s">
        <v>223</v>
      </c>
      <c r="J19" t="s">
        <v>224</v>
      </c>
      <c r="K19" t="s">
        <v>225</v>
      </c>
      <c r="L19" t="s">
        <v>248</v>
      </c>
      <c r="M19" t="s">
        <v>221</v>
      </c>
      <c r="N19" t="s">
        <v>222</v>
      </c>
    </row>
    <row r="20" spans="1:14" x14ac:dyDescent="0.25">
      <c r="A20">
        <v>25031</v>
      </c>
      <c r="B20" t="s">
        <v>216</v>
      </c>
      <c r="C20">
        <v>24</v>
      </c>
      <c r="D20">
        <v>4636.62</v>
      </c>
      <c r="E20" t="s">
        <v>19</v>
      </c>
      <c r="F20">
        <v>-318.45</v>
      </c>
      <c r="G20" t="s">
        <v>172</v>
      </c>
      <c r="H20" t="s">
        <v>199</v>
      </c>
      <c r="I20" t="s">
        <v>223</v>
      </c>
      <c r="J20" t="s">
        <v>224</v>
      </c>
      <c r="K20" t="s">
        <v>252</v>
      </c>
      <c r="L20" t="s">
        <v>253</v>
      </c>
      <c r="M20" t="s">
        <v>221</v>
      </c>
      <c r="N20" t="s">
        <v>222</v>
      </c>
    </row>
    <row r="21" spans="1:14" x14ac:dyDescent="0.25">
      <c r="A21">
        <v>38758</v>
      </c>
      <c r="B21" t="s">
        <v>227</v>
      </c>
      <c r="C21">
        <v>7</v>
      </c>
      <c r="D21">
        <v>497.2</v>
      </c>
      <c r="E21" t="s">
        <v>19</v>
      </c>
      <c r="F21">
        <v>-219.61</v>
      </c>
      <c r="G21" t="s">
        <v>118</v>
      </c>
      <c r="H21" t="s">
        <v>199</v>
      </c>
      <c r="I21" t="s">
        <v>223</v>
      </c>
      <c r="J21" t="s">
        <v>218</v>
      </c>
      <c r="K21" t="s">
        <v>236</v>
      </c>
      <c r="L21" t="s">
        <v>254</v>
      </c>
      <c r="M21" t="s">
        <v>221</v>
      </c>
      <c r="N21" t="s">
        <v>222</v>
      </c>
    </row>
    <row r="22" spans="1:14" x14ac:dyDescent="0.25">
      <c r="A22">
        <v>41895</v>
      </c>
      <c r="B22" t="s">
        <v>239</v>
      </c>
      <c r="C22">
        <v>8</v>
      </c>
      <c r="D22">
        <v>27663.919999999998</v>
      </c>
      <c r="E22" t="s">
        <v>19</v>
      </c>
      <c r="F22">
        <v>-391.92</v>
      </c>
      <c r="G22" t="s">
        <v>191</v>
      </c>
      <c r="H22" t="s">
        <v>199</v>
      </c>
      <c r="I22" t="s">
        <v>223</v>
      </c>
      <c r="J22" t="s">
        <v>241</v>
      </c>
      <c r="K22" t="s">
        <v>242</v>
      </c>
      <c r="L22" t="s">
        <v>255</v>
      </c>
      <c r="M22" t="s">
        <v>221</v>
      </c>
      <c r="N22" t="s">
        <v>222</v>
      </c>
    </row>
    <row r="23" spans="1:14" x14ac:dyDescent="0.25">
      <c r="A23">
        <v>53894</v>
      </c>
      <c r="B23" t="s">
        <v>239</v>
      </c>
      <c r="C23">
        <v>37</v>
      </c>
      <c r="D23">
        <v>2756.17</v>
      </c>
      <c r="E23" t="s">
        <v>19</v>
      </c>
      <c r="F23">
        <v>-1561.72</v>
      </c>
      <c r="G23" t="s">
        <v>54</v>
      </c>
      <c r="H23" t="s">
        <v>194</v>
      </c>
      <c r="I23" t="s">
        <v>223</v>
      </c>
      <c r="J23" t="s">
        <v>224</v>
      </c>
      <c r="K23" t="s">
        <v>252</v>
      </c>
      <c r="L23" t="s">
        <v>256</v>
      </c>
      <c r="M23" t="s">
        <v>221</v>
      </c>
      <c r="N23" t="s">
        <v>222</v>
      </c>
    </row>
    <row r="24" spans="1:14" x14ac:dyDescent="0.25">
      <c r="A24">
        <v>11969</v>
      </c>
      <c r="B24" t="s">
        <v>227</v>
      </c>
      <c r="C24">
        <v>16</v>
      </c>
      <c r="D24">
        <v>1684.96</v>
      </c>
      <c r="E24" t="s">
        <v>19</v>
      </c>
      <c r="F24">
        <v>-553.05999999999995</v>
      </c>
      <c r="G24" t="s">
        <v>101</v>
      </c>
      <c r="H24" t="s">
        <v>194</v>
      </c>
      <c r="I24" t="s">
        <v>223</v>
      </c>
      <c r="J24" t="s">
        <v>218</v>
      </c>
      <c r="K24" t="s">
        <v>219</v>
      </c>
      <c r="L24" t="s">
        <v>257</v>
      </c>
      <c r="M24" t="s">
        <v>221</v>
      </c>
      <c r="N24" t="s">
        <v>238</v>
      </c>
    </row>
    <row r="25" spans="1:14" x14ac:dyDescent="0.25">
      <c r="A25">
        <v>22368</v>
      </c>
      <c r="B25" t="s">
        <v>233</v>
      </c>
      <c r="C25">
        <v>34</v>
      </c>
      <c r="D25">
        <v>2788.04</v>
      </c>
      <c r="E25" t="s">
        <v>19</v>
      </c>
      <c r="F25">
        <v>-849.18</v>
      </c>
      <c r="G25" t="s">
        <v>176</v>
      </c>
      <c r="H25" t="s">
        <v>194</v>
      </c>
      <c r="I25" t="s">
        <v>223</v>
      </c>
      <c r="J25" t="s">
        <v>218</v>
      </c>
      <c r="K25" t="s">
        <v>219</v>
      </c>
      <c r="L25" t="s">
        <v>258</v>
      </c>
      <c r="M25" t="s">
        <v>221</v>
      </c>
      <c r="N25" t="s">
        <v>222</v>
      </c>
    </row>
    <row r="26" spans="1:14" x14ac:dyDescent="0.25">
      <c r="A26">
        <v>4612</v>
      </c>
      <c r="B26" t="s">
        <v>233</v>
      </c>
      <c r="C26">
        <v>9</v>
      </c>
      <c r="D26">
        <v>89.55</v>
      </c>
      <c r="E26" t="s">
        <v>19</v>
      </c>
      <c r="F26">
        <v>-375.64</v>
      </c>
      <c r="G26" t="s">
        <v>107</v>
      </c>
      <c r="H26" t="s">
        <v>196</v>
      </c>
      <c r="I26" t="s">
        <v>217</v>
      </c>
      <c r="J26" t="s">
        <v>218</v>
      </c>
      <c r="K26" t="s">
        <v>236</v>
      </c>
      <c r="L26" t="s">
        <v>237</v>
      </c>
      <c r="M26" t="s">
        <v>221</v>
      </c>
      <c r="N26" t="s">
        <v>222</v>
      </c>
    </row>
    <row r="27" spans="1:14" x14ac:dyDescent="0.25">
      <c r="A27">
        <v>7110</v>
      </c>
      <c r="B27" t="s">
        <v>229</v>
      </c>
      <c r="C27">
        <v>22</v>
      </c>
      <c r="D27">
        <v>6396.2</v>
      </c>
      <c r="E27" t="s">
        <v>19</v>
      </c>
      <c r="F27">
        <v>1902.24</v>
      </c>
      <c r="G27" t="s">
        <v>88</v>
      </c>
      <c r="H27" t="s">
        <v>196</v>
      </c>
      <c r="I27" t="s">
        <v>217</v>
      </c>
      <c r="J27" t="s">
        <v>224</v>
      </c>
      <c r="K27" t="s">
        <v>231</v>
      </c>
      <c r="L27" t="s">
        <v>259</v>
      </c>
      <c r="M27" t="s">
        <v>221</v>
      </c>
      <c r="N27" t="s">
        <v>222</v>
      </c>
    </row>
    <row r="28" spans="1:14" x14ac:dyDescent="0.25">
      <c r="A28">
        <v>9927</v>
      </c>
      <c r="B28" t="s">
        <v>216</v>
      </c>
      <c r="C28">
        <v>44</v>
      </c>
      <c r="D28">
        <v>10087.6</v>
      </c>
      <c r="E28" t="s">
        <v>19</v>
      </c>
      <c r="F28">
        <v>3387.35</v>
      </c>
      <c r="G28" t="s">
        <v>88</v>
      </c>
      <c r="H28" t="s">
        <v>195</v>
      </c>
      <c r="I28" t="s">
        <v>217</v>
      </c>
      <c r="J28" t="s">
        <v>224</v>
      </c>
      <c r="K28" t="s">
        <v>231</v>
      </c>
      <c r="L28" t="s">
        <v>260</v>
      </c>
      <c r="M28" t="s">
        <v>221</v>
      </c>
      <c r="N28" t="s">
        <v>222</v>
      </c>
    </row>
    <row r="29" spans="1:14" x14ac:dyDescent="0.25">
      <c r="A29">
        <v>11456</v>
      </c>
      <c r="B29" t="s">
        <v>229</v>
      </c>
      <c r="C29">
        <v>15</v>
      </c>
      <c r="D29">
        <v>1519.9</v>
      </c>
      <c r="E29" t="s">
        <v>19</v>
      </c>
      <c r="F29">
        <v>399.37</v>
      </c>
      <c r="G29" t="s">
        <v>76</v>
      </c>
      <c r="H29" t="s">
        <v>195</v>
      </c>
      <c r="I29" t="s">
        <v>217</v>
      </c>
      <c r="J29" t="s">
        <v>224</v>
      </c>
      <c r="K29" t="s">
        <v>225</v>
      </c>
      <c r="L29" t="s">
        <v>247</v>
      </c>
      <c r="M29" t="s">
        <v>221</v>
      </c>
      <c r="N29" t="s">
        <v>222</v>
      </c>
    </row>
    <row r="30" spans="1:14" x14ac:dyDescent="0.25">
      <c r="A30">
        <v>24743</v>
      </c>
      <c r="B30" t="s">
        <v>229</v>
      </c>
      <c r="C30">
        <v>26</v>
      </c>
      <c r="D30">
        <v>3758.77</v>
      </c>
      <c r="E30" t="s">
        <v>19</v>
      </c>
      <c r="F30">
        <v>753.61</v>
      </c>
      <c r="G30" t="s">
        <v>186</v>
      </c>
      <c r="H30" t="s">
        <v>195</v>
      </c>
      <c r="I30" t="s">
        <v>217</v>
      </c>
      <c r="J30" t="s">
        <v>224</v>
      </c>
      <c r="K30" t="s">
        <v>231</v>
      </c>
      <c r="L30" t="s">
        <v>232</v>
      </c>
      <c r="M30" t="s">
        <v>221</v>
      </c>
      <c r="N30" t="s">
        <v>222</v>
      </c>
    </row>
    <row r="31" spans="1:14" x14ac:dyDescent="0.25">
      <c r="A31">
        <v>30658</v>
      </c>
      <c r="B31" t="s">
        <v>233</v>
      </c>
      <c r="C31">
        <v>35</v>
      </c>
      <c r="D31">
        <v>17387.650000000001</v>
      </c>
      <c r="E31" t="s">
        <v>19</v>
      </c>
      <c r="F31">
        <v>6907.61</v>
      </c>
      <c r="G31" t="s">
        <v>57</v>
      </c>
      <c r="H31" t="s">
        <v>195</v>
      </c>
      <c r="I31" t="s">
        <v>217</v>
      </c>
      <c r="J31" t="s">
        <v>241</v>
      </c>
      <c r="K31" t="s">
        <v>242</v>
      </c>
      <c r="L31" t="s">
        <v>244</v>
      </c>
      <c r="M31" t="s">
        <v>221</v>
      </c>
      <c r="N31" t="s">
        <v>222</v>
      </c>
    </row>
    <row r="32" spans="1:14" x14ac:dyDescent="0.25">
      <c r="A32">
        <v>30658</v>
      </c>
      <c r="B32" t="s">
        <v>233</v>
      </c>
      <c r="C32">
        <v>44</v>
      </c>
      <c r="D32">
        <v>6040.22</v>
      </c>
      <c r="E32" t="s">
        <v>19</v>
      </c>
      <c r="F32">
        <v>-942.5</v>
      </c>
      <c r="G32" t="s">
        <v>57</v>
      </c>
      <c r="H32" t="s">
        <v>195</v>
      </c>
      <c r="I32" t="s">
        <v>217</v>
      </c>
      <c r="J32" t="s">
        <v>218</v>
      </c>
      <c r="K32" t="s">
        <v>219</v>
      </c>
      <c r="L32" t="s">
        <v>220</v>
      </c>
      <c r="M32" t="s">
        <v>221</v>
      </c>
      <c r="N32" t="s">
        <v>222</v>
      </c>
    </row>
    <row r="33" spans="1:14" x14ac:dyDescent="0.25">
      <c r="A33">
        <v>31393</v>
      </c>
      <c r="B33" t="s">
        <v>239</v>
      </c>
      <c r="C33">
        <v>4</v>
      </c>
      <c r="D33">
        <v>97.57</v>
      </c>
      <c r="E33" t="s">
        <v>19</v>
      </c>
      <c r="F33">
        <v>-27.31</v>
      </c>
      <c r="G33" t="s">
        <v>65</v>
      </c>
      <c r="H33" t="s">
        <v>195</v>
      </c>
      <c r="I33" t="s">
        <v>217</v>
      </c>
      <c r="J33" t="s">
        <v>224</v>
      </c>
      <c r="K33" t="s">
        <v>225</v>
      </c>
      <c r="L33" t="s">
        <v>261</v>
      </c>
      <c r="M33" t="s">
        <v>221</v>
      </c>
      <c r="N33" t="s">
        <v>222</v>
      </c>
    </row>
    <row r="34" spans="1:14" x14ac:dyDescent="0.25">
      <c r="A34">
        <v>34631</v>
      </c>
      <c r="B34" t="s">
        <v>227</v>
      </c>
      <c r="C34">
        <v>19</v>
      </c>
      <c r="D34">
        <v>12616.2</v>
      </c>
      <c r="E34" t="s">
        <v>19</v>
      </c>
      <c r="F34">
        <v>2808.22</v>
      </c>
      <c r="G34" t="s">
        <v>44</v>
      </c>
      <c r="H34" t="s">
        <v>195</v>
      </c>
      <c r="I34" t="s">
        <v>217</v>
      </c>
      <c r="J34" t="s">
        <v>241</v>
      </c>
      <c r="K34" t="s">
        <v>242</v>
      </c>
      <c r="L34" t="s">
        <v>262</v>
      </c>
      <c r="M34" t="s">
        <v>221</v>
      </c>
      <c r="N34" t="s">
        <v>222</v>
      </c>
    </row>
    <row r="35" spans="1:14" x14ac:dyDescent="0.25">
      <c r="A35">
        <v>39683</v>
      </c>
      <c r="B35" t="s">
        <v>216</v>
      </c>
      <c r="C35">
        <v>41</v>
      </c>
      <c r="D35">
        <v>8387.1</v>
      </c>
      <c r="E35" t="s">
        <v>19</v>
      </c>
      <c r="F35">
        <v>2113.9499999999998</v>
      </c>
      <c r="G35" t="s">
        <v>105</v>
      </c>
      <c r="H35" t="s">
        <v>195</v>
      </c>
      <c r="I35" t="s">
        <v>217</v>
      </c>
      <c r="J35" t="s">
        <v>224</v>
      </c>
      <c r="K35" t="s">
        <v>231</v>
      </c>
      <c r="L35" t="s">
        <v>260</v>
      </c>
      <c r="M35" t="s">
        <v>221</v>
      </c>
      <c r="N35" t="s">
        <v>222</v>
      </c>
    </row>
    <row r="36" spans="1:14" x14ac:dyDescent="0.25">
      <c r="A36">
        <v>42209</v>
      </c>
      <c r="B36" t="s">
        <v>216</v>
      </c>
      <c r="C36">
        <v>31</v>
      </c>
      <c r="D36">
        <v>8901.7800000000007</v>
      </c>
      <c r="E36" t="s">
        <v>19</v>
      </c>
      <c r="F36">
        <v>2795.36</v>
      </c>
      <c r="G36" t="s">
        <v>22</v>
      </c>
      <c r="H36" t="s">
        <v>195</v>
      </c>
      <c r="I36" t="s">
        <v>217</v>
      </c>
      <c r="J36" t="s">
        <v>224</v>
      </c>
      <c r="K36" t="s">
        <v>231</v>
      </c>
      <c r="L36" t="s">
        <v>259</v>
      </c>
      <c r="M36" t="s">
        <v>221</v>
      </c>
      <c r="N36" t="s">
        <v>222</v>
      </c>
    </row>
    <row r="37" spans="1:14" x14ac:dyDescent="0.25">
      <c r="A37">
        <v>52964</v>
      </c>
      <c r="B37" t="s">
        <v>239</v>
      </c>
      <c r="C37">
        <v>44</v>
      </c>
      <c r="D37">
        <v>5735.79</v>
      </c>
      <c r="E37" t="s">
        <v>19</v>
      </c>
      <c r="F37">
        <v>828.27</v>
      </c>
      <c r="G37" t="s">
        <v>107</v>
      </c>
      <c r="H37" t="s">
        <v>195</v>
      </c>
      <c r="I37" t="s">
        <v>217</v>
      </c>
      <c r="J37" t="s">
        <v>224</v>
      </c>
      <c r="K37" t="s">
        <v>225</v>
      </c>
      <c r="L37" t="s">
        <v>245</v>
      </c>
      <c r="M37" t="s">
        <v>221</v>
      </c>
      <c r="N37" t="s">
        <v>222</v>
      </c>
    </row>
    <row r="38" spans="1:14" x14ac:dyDescent="0.25">
      <c r="A38">
        <v>4007</v>
      </c>
      <c r="B38" t="s">
        <v>216</v>
      </c>
      <c r="C38">
        <v>1</v>
      </c>
      <c r="D38">
        <v>305.82</v>
      </c>
      <c r="E38" t="s">
        <v>19</v>
      </c>
      <c r="F38">
        <v>-232.24</v>
      </c>
      <c r="G38" t="s">
        <v>102</v>
      </c>
      <c r="H38" t="s">
        <v>194</v>
      </c>
      <c r="I38" t="s">
        <v>217</v>
      </c>
      <c r="J38" t="s">
        <v>218</v>
      </c>
      <c r="K38" t="s">
        <v>219</v>
      </c>
      <c r="L38" t="s">
        <v>228</v>
      </c>
      <c r="M38" t="s">
        <v>221</v>
      </c>
      <c r="N38" t="s">
        <v>222</v>
      </c>
    </row>
    <row r="39" spans="1:14" x14ac:dyDescent="0.25">
      <c r="A39">
        <v>11362</v>
      </c>
      <c r="B39" t="s">
        <v>229</v>
      </c>
      <c r="C39">
        <v>9</v>
      </c>
      <c r="D39">
        <v>6420.87</v>
      </c>
      <c r="E39" t="s">
        <v>19</v>
      </c>
      <c r="F39">
        <v>-690.21</v>
      </c>
      <c r="G39" t="s">
        <v>97</v>
      </c>
      <c r="H39" t="s">
        <v>194</v>
      </c>
      <c r="I39" t="s">
        <v>217</v>
      </c>
      <c r="J39" t="s">
        <v>241</v>
      </c>
      <c r="K39" t="s">
        <v>242</v>
      </c>
      <c r="L39" t="s">
        <v>262</v>
      </c>
      <c r="M39" t="s">
        <v>221</v>
      </c>
      <c r="N39" t="s">
        <v>222</v>
      </c>
    </row>
    <row r="40" spans="1:14" x14ac:dyDescent="0.25">
      <c r="A40">
        <v>18788</v>
      </c>
      <c r="B40" t="s">
        <v>227</v>
      </c>
      <c r="C40">
        <v>27</v>
      </c>
      <c r="D40">
        <v>566.12</v>
      </c>
      <c r="E40" t="s">
        <v>19</v>
      </c>
      <c r="F40">
        <v>-19.329999999999998</v>
      </c>
      <c r="G40" t="s">
        <v>114</v>
      </c>
      <c r="H40" t="s">
        <v>194</v>
      </c>
      <c r="I40" t="s">
        <v>217</v>
      </c>
      <c r="J40" t="s">
        <v>224</v>
      </c>
      <c r="K40" t="s">
        <v>225</v>
      </c>
      <c r="L40" t="s">
        <v>263</v>
      </c>
      <c r="M40" t="s">
        <v>221</v>
      </c>
      <c r="N40" t="s">
        <v>222</v>
      </c>
    </row>
    <row r="41" spans="1:14" x14ac:dyDescent="0.25">
      <c r="A41">
        <v>20033</v>
      </c>
      <c r="B41" t="s">
        <v>239</v>
      </c>
      <c r="C41">
        <v>5</v>
      </c>
      <c r="D41">
        <v>2543.9499999999998</v>
      </c>
      <c r="E41" t="s">
        <v>19</v>
      </c>
      <c r="F41">
        <v>-1011.32</v>
      </c>
      <c r="G41" t="s">
        <v>102</v>
      </c>
      <c r="H41" t="s">
        <v>194</v>
      </c>
      <c r="I41" t="s">
        <v>217</v>
      </c>
      <c r="J41" t="s">
        <v>241</v>
      </c>
      <c r="K41" t="s">
        <v>242</v>
      </c>
      <c r="L41" t="s">
        <v>244</v>
      </c>
      <c r="M41" t="s">
        <v>221</v>
      </c>
      <c r="N41" t="s">
        <v>222</v>
      </c>
    </row>
    <row r="42" spans="1:14" x14ac:dyDescent="0.25">
      <c r="A42">
        <v>22469</v>
      </c>
      <c r="B42" t="s">
        <v>216</v>
      </c>
      <c r="C42">
        <v>24</v>
      </c>
      <c r="D42">
        <v>1482.81</v>
      </c>
      <c r="E42" t="s">
        <v>19</v>
      </c>
      <c r="F42">
        <v>-678.63</v>
      </c>
      <c r="G42" t="s">
        <v>102</v>
      </c>
      <c r="H42" t="s">
        <v>194</v>
      </c>
      <c r="I42" t="s">
        <v>217</v>
      </c>
      <c r="J42" t="s">
        <v>218</v>
      </c>
      <c r="K42" t="s">
        <v>236</v>
      </c>
      <c r="L42" t="s">
        <v>254</v>
      </c>
      <c r="M42" t="s">
        <v>221</v>
      </c>
      <c r="N42" t="s">
        <v>222</v>
      </c>
    </row>
    <row r="43" spans="1:14" x14ac:dyDescent="0.25">
      <c r="A43">
        <v>22469</v>
      </c>
      <c r="B43" t="s">
        <v>216</v>
      </c>
      <c r="C43">
        <v>23</v>
      </c>
      <c r="D43">
        <v>6693.28</v>
      </c>
      <c r="E43" t="s">
        <v>19</v>
      </c>
      <c r="F43">
        <v>40.32</v>
      </c>
      <c r="G43" t="s">
        <v>102</v>
      </c>
      <c r="H43" t="s">
        <v>194</v>
      </c>
      <c r="I43" t="s">
        <v>217</v>
      </c>
      <c r="J43" t="s">
        <v>224</v>
      </c>
      <c r="K43" t="s">
        <v>252</v>
      </c>
      <c r="L43" t="s">
        <v>264</v>
      </c>
      <c r="M43" t="s">
        <v>221</v>
      </c>
      <c r="N43" t="s">
        <v>222</v>
      </c>
    </row>
    <row r="44" spans="1:14" x14ac:dyDescent="0.25">
      <c r="A44">
        <v>30243</v>
      </c>
      <c r="B44" t="s">
        <v>239</v>
      </c>
      <c r="C44">
        <v>21</v>
      </c>
      <c r="D44">
        <v>4242.76</v>
      </c>
      <c r="E44" t="s">
        <v>19</v>
      </c>
      <c r="F44">
        <v>340.88</v>
      </c>
      <c r="G44" t="s">
        <v>97</v>
      </c>
      <c r="H44" t="s">
        <v>194</v>
      </c>
      <c r="I44" t="s">
        <v>217</v>
      </c>
      <c r="J44" t="s">
        <v>241</v>
      </c>
      <c r="K44" t="s">
        <v>242</v>
      </c>
      <c r="L44" t="s">
        <v>243</v>
      </c>
      <c r="M44" t="s">
        <v>221</v>
      </c>
      <c r="N44" t="s">
        <v>222</v>
      </c>
    </row>
    <row r="45" spans="1:14" x14ac:dyDescent="0.25">
      <c r="A45">
        <v>32199</v>
      </c>
      <c r="B45" t="s">
        <v>216</v>
      </c>
      <c r="C45">
        <v>1</v>
      </c>
      <c r="D45">
        <v>3672.89</v>
      </c>
      <c r="E45" t="s">
        <v>19</v>
      </c>
      <c r="F45">
        <v>-3061.82</v>
      </c>
      <c r="G45" t="s">
        <v>79</v>
      </c>
      <c r="H45" t="s">
        <v>194</v>
      </c>
      <c r="I45" t="s">
        <v>217</v>
      </c>
      <c r="J45" t="s">
        <v>241</v>
      </c>
      <c r="K45" t="s">
        <v>242</v>
      </c>
      <c r="L45" t="s">
        <v>255</v>
      </c>
      <c r="M45" t="s">
        <v>221</v>
      </c>
      <c r="N45" t="s">
        <v>222</v>
      </c>
    </row>
    <row r="46" spans="1:14" x14ac:dyDescent="0.25">
      <c r="A46">
        <v>33763</v>
      </c>
      <c r="B46" t="s">
        <v>227</v>
      </c>
      <c r="C46">
        <v>23</v>
      </c>
      <c r="D46">
        <v>10791.38</v>
      </c>
      <c r="E46" t="s">
        <v>19</v>
      </c>
      <c r="F46">
        <v>-234.79</v>
      </c>
      <c r="G46" t="s">
        <v>81</v>
      </c>
      <c r="H46" t="s">
        <v>194</v>
      </c>
      <c r="I46" t="s">
        <v>217</v>
      </c>
      <c r="J46" t="s">
        <v>241</v>
      </c>
      <c r="K46" t="s">
        <v>242</v>
      </c>
      <c r="L46" t="s">
        <v>244</v>
      </c>
      <c r="M46" t="s">
        <v>221</v>
      </c>
      <c r="N46" t="s">
        <v>222</v>
      </c>
    </row>
    <row r="47" spans="1:14" x14ac:dyDescent="0.25">
      <c r="A47">
        <v>36677</v>
      </c>
      <c r="B47" t="s">
        <v>229</v>
      </c>
      <c r="C47">
        <v>38</v>
      </c>
      <c r="D47">
        <v>23255.61</v>
      </c>
      <c r="E47" t="s">
        <v>19</v>
      </c>
      <c r="F47">
        <v>-734.33</v>
      </c>
      <c r="G47" t="s">
        <v>102</v>
      </c>
      <c r="H47" t="s">
        <v>194</v>
      </c>
      <c r="I47" t="s">
        <v>217</v>
      </c>
      <c r="J47" t="s">
        <v>241</v>
      </c>
      <c r="K47" t="s">
        <v>242</v>
      </c>
      <c r="L47" t="s">
        <v>265</v>
      </c>
      <c r="M47" t="s">
        <v>221</v>
      </c>
      <c r="N47" t="s">
        <v>222</v>
      </c>
    </row>
    <row r="48" spans="1:14" x14ac:dyDescent="0.25">
      <c r="A48">
        <v>38310</v>
      </c>
      <c r="B48" t="s">
        <v>216</v>
      </c>
      <c r="C48">
        <v>4</v>
      </c>
      <c r="D48">
        <v>62.45</v>
      </c>
      <c r="E48" t="s">
        <v>19</v>
      </c>
      <c r="F48">
        <v>-141.76</v>
      </c>
      <c r="G48" t="s">
        <v>102</v>
      </c>
      <c r="H48" t="s">
        <v>194</v>
      </c>
      <c r="I48" t="s">
        <v>217</v>
      </c>
      <c r="J48" t="s">
        <v>218</v>
      </c>
      <c r="K48" t="s">
        <v>236</v>
      </c>
      <c r="L48" t="s">
        <v>266</v>
      </c>
      <c r="M48" t="s">
        <v>221</v>
      </c>
      <c r="N48" t="s">
        <v>222</v>
      </c>
    </row>
    <row r="49" spans="1:14" x14ac:dyDescent="0.25">
      <c r="A49">
        <v>47846</v>
      </c>
      <c r="B49" t="s">
        <v>216</v>
      </c>
      <c r="C49">
        <v>5</v>
      </c>
      <c r="D49">
        <v>66.430000000000007</v>
      </c>
      <c r="E49" t="s">
        <v>19</v>
      </c>
      <c r="F49">
        <v>-9.4499999999999993</v>
      </c>
      <c r="G49" t="s">
        <v>97</v>
      </c>
      <c r="H49" t="s">
        <v>194</v>
      </c>
      <c r="I49" t="s">
        <v>217</v>
      </c>
      <c r="J49" t="s">
        <v>224</v>
      </c>
      <c r="K49" t="s">
        <v>225</v>
      </c>
      <c r="L49" t="s">
        <v>267</v>
      </c>
      <c r="M49" t="s">
        <v>221</v>
      </c>
      <c r="N49" t="s">
        <v>222</v>
      </c>
    </row>
    <row r="50" spans="1:14" x14ac:dyDescent="0.25">
      <c r="A50">
        <v>50404</v>
      </c>
      <c r="B50" t="s">
        <v>216</v>
      </c>
      <c r="C50">
        <v>10</v>
      </c>
      <c r="D50">
        <v>1961.68</v>
      </c>
      <c r="E50" t="s">
        <v>19</v>
      </c>
      <c r="F50">
        <v>-367</v>
      </c>
      <c r="G50" t="s">
        <v>90</v>
      </c>
      <c r="H50" t="s">
        <v>198</v>
      </c>
      <c r="I50" t="s">
        <v>217</v>
      </c>
      <c r="J50" t="s">
        <v>224</v>
      </c>
      <c r="K50" t="s">
        <v>252</v>
      </c>
      <c r="L50" t="s">
        <v>268</v>
      </c>
      <c r="M50" t="s">
        <v>221</v>
      </c>
      <c r="N50" t="s">
        <v>222</v>
      </c>
    </row>
    <row r="51" spans="1:14" x14ac:dyDescent="0.25">
      <c r="A51">
        <v>51461</v>
      </c>
      <c r="B51" t="s">
        <v>227</v>
      </c>
      <c r="C51">
        <v>43</v>
      </c>
      <c r="D51">
        <v>858.53</v>
      </c>
      <c r="E51" t="s">
        <v>19</v>
      </c>
      <c r="F51">
        <v>-97.54</v>
      </c>
      <c r="G51" t="s">
        <v>89</v>
      </c>
      <c r="H51" t="s">
        <v>198</v>
      </c>
      <c r="I51" t="s">
        <v>217</v>
      </c>
      <c r="J51" t="s">
        <v>224</v>
      </c>
      <c r="K51" t="s">
        <v>225</v>
      </c>
      <c r="L51" t="s">
        <v>263</v>
      </c>
      <c r="M51" t="s">
        <v>221</v>
      </c>
      <c r="N51" t="s">
        <v>222</v>
      </c>
    </row>
    <row r="52" spans="1:14" x14ac:dyDescent="0.25">
      <c r="A52">
        <v>54501</v>
      </c>
      <c r="B52" t="s">
        <v>239</v>
      </c>
      <c r="C52">
        <v>38</v>
      </c>
      <c r="D52">
        <v>783.96</v>
      </c>
      <c r="E52" t="s">
        <v>19</v>
      </c>
      <c r="F52">
        <v>-1195.29</v>
      </c>
      <c r="G52" t="s">
        <v>90</v>
      </c>
      <c r="H52" t="s">
        <v>198</v>
      </c>
      <c r="I52" t="s">
        <v>217</v>
      </c>
      <c r="J52" t="s">
        <v>218</v>
      </c>
      <c r="K52" t="s">
        <v>219</v>
      </c>
      <c r="L52" t="s">
        <v>269</v>
      </c>
      <c r="M52" t="s">
        <v>221</v>
      </c>
      <c r="N52" t="s">
        <v>222</v>
      </c>
    </row>
    <row r="53" spans="1:14" x14ac:dyDescent="0.25">
      <c r="A53">
        <v>55138</v>
      </c>
      <c r="B53" t="s">
        <v>216</v>
      </c>
      <c r="C53">
        <v>22</v>
      </c>
      <c r="D53">
        <v>1132.54</v>
      </c>
      <c r="E53" t="s">
        <v>19</v>
      </c>
      <c r="F53">
        <v>-628.38</v>
      </c>
      <c r="G53" t="s">
        <v>108</v>
      </c>
      <c r="H53" t="s">
        <v>198</v>
      </c>
      <c r="I53" t="s">
        <v>217</v>
      </c>
      <c r="J53" t="s">
        <v>218</v>
      </c>
      <c r="K53" t="s">
        <v>219</v>
      </c>
      <c r="L53" t="s">
        <v>235</v>
      </c>
      <c r="M53" t="s">
        <v>221</v>
      </c>
      <c r="N53" t="s">
        <v>222</v>
      </c>
    </row>
    <row r="54" spans="1:14" x14ac:dyDescent="0.25">
      <c r="A54">
        <v>44320</v>
      </c>
      <c r="B54" t="s">
        <v>233</v>
      </c>
      <c r="C54">
        <v>49</v>
      </c>
      <c r="D54">
        <v>7002.08</v>
      </c>
      <c r="E54" t="s">
        <v>19</v>
      </c>
      <c r="F54">
        <v>-1640.51</v>
      </c>
      <c r="G54" t="s">
        <v>172</v>
      </c>
      <c r="H54" t="s">
        <v>199</v>
      </c>
      <c r="I54" t="s">
        <v>217</v>
      </c>
      <c r="J54" t="s">
        <v>224</v>
      </c>
      <c r="K54" t="s">
        <v>252</v>
      </c>
      <c r="L54" t="s">
        <v>270</v>
      </c>
      <c r="M54" t="s">
        <v>221</v>
      </c>
      <c r="N54" t="s">
        <v>222</v>
      </c>
    </row>
    <row r="55" spans="1:14" x14ac:dyDescent="0.25">
      <c r="A55">
        <v>1925</v>
      </c>
      <c r="B55" t="s">
        <v>239</v>
      </c>
      <c r="C55">
        <v>7</v>
      </c>
      <c r="D55">
        <v>1874.37</v>
      </c>
      <c r="E55" t="s">
        <v>19</v>
      </c>
      <c r="F55">
        <v>67.84</v>
      </c>
      <c r="G55" t="s">
        <v>45</v>
      </c>
      <c r="H55" t="s">
        <v>199</v>
      </c>
      <c r="I55" t="s">
        <v>217</v>
      </c>
      <c r="J55" t="s">
        <v>224</v>
      </c>
      <c r="K55" t="s">
        <v>231</v>
      </c>
      <c r="L55" t="s">
        <v>259</v>
      </c>
      <c r="M55" t="s">
        <v>221</v>
      </c>
      <c r="N55" t="s">
        <v>222</v>
      </c>
    </row>
    <row r="56" spans="1:14" x14ac:dyDescent="0.25">
      <c r="A56">
        <v>24070</v>
      </c>
      <c r="B56" t="s">
        <v>216</v>
      </c>
      <c r="C56">
        <v>3</v>
      </c>
      <c r="D56">
        <v>431.29</v>
      </c>
      <c r="E56" t="s">
        <v>19</v>
      </c>
      <c r="F56">
        <v>-164.59</v>
      </c>
      <c r="G56" t="s">
        <v>182</v>
      </c>
      <c r="H56" t="s">
        <v>199</v>
      </c>
      <c r="I56" t="s">
        <v>217</v>
      </c>
      <c r="J56" t="s">
        <v>224</v>
      </c>
      <c r="K56" t="s">
        <v>231</v>
      </c>
      <c r="L56" t="s">
        <v>232</v>
      </c>
      <c r="M56" t="s">
        <v>221</v>
      </c>
      <c r="N56" t="s">
        <v>222</v>
      </c>
    </row>
    <row r="57" spans="1:14" x14ac:dyDescent="0.25">
      <c r="A57">
        <v>52035</v>
      </c>
      <c r="B57" t="s">
        <v>216</v>
      </c>
      <c r="C57">
        <v>29</v>
      </c>
      <c r="D57">
        <v>20872.16</v>
      </c>
      <c r="E57" t="s">
        <v>19</v>
      </c>
      <c r="F57">
        <v>-4437.91</v>
      </c>
      <c r="G57" t="s">
        <v>170</v>
      </c>
      <c r="H57" t="s">
        <v>199</v>
      </c>
      <c r="I57" t="s">
        <v>217</v>
      </c>
      <c r="J57" t="s">
        <v>241</v>
      </c>
      <c r="K57" t="s">
        <v>242</v>
      </c>
      <c r="L57" t="s">
        <v>262</v>
      </c>
      <c r="M57" t="s">
        <v>221</v>
      </c>
      <c r="N57" t="s">
        <v>222</v>
      </c>
    </row>
    <row r="58" spans="1:14" x14ac:dyDescent="0.25">
      <c r="A58">
        <v>4261</v>
      </c>
      <c r="B58" t="s">
        <v>239</v>
      </c>
      <c r="C58">
        <v>32</v>
      </c>
      <c r="D58">
        <v>9235.9699999999993</v>
      </c>
      <c r="E58" t="s">
        <v>19</v>
      </c>
      <c r="F58">
        <v>2848.17</v>
      </c>
      <c r="G58" t="s">
        <v>127</v>
      </c>
      <c r="H58" t="s">
        <v>199</v>
      </c>
      <c r="I58" t="s">
        <v>217</v>
      </c>
      <c r="J58" t="s">
        <v>218</v>
      </c>
      <c r="K58" t="s">
        <v>236</v>
      </c>
      <c r="L58" t="s">
        <v>271</v>
      </c>
      <c r="M58" t="s">
        <v>221</v>
      </c>
      <c r="N58" t="s">
        <v>222</v>
      </c>
    </row>
    <row r="59" spans="1:14" x14ac:dyDescent="0.25">
      <c r="A59">
        <v>8992</v>
      </c>
      <c r="B59" t="s">
        <v>216</v>
      </c>
      <c r="C59">
        <v>3</v>
      </c>
      <c r="D59">
        <v>441.43</v>
      </c>
      <c r="E59" t="s">
        <v>19</v>
      </c>
      <c r="F59">
        <v>-154.44999999999999</v>
      </c>
      <c r="G59" t="s">
        <v>180</v>
      </c>
      <c r="H59" t="s">
        <v>199</v>
      </c>
      <c r="I59" t="s">
        <v>217</v>
      </c>
      <c r="J59" t="s">
        <v>224</v>
      </c>
      <c r="K59" t="s">
        <v>231</v>
      </c>
      <c r="L59" t="s">
        <v>232</v>
      </c>
      <c r="M59" t="s">
        <v>221</v>
      </c>
      <c r="N59" t="s">
        <v>222</v>
      </c>
    </row>
    <row r="60" spans="1:14" x14ac:dyDescent="0.25">
      <c r="A60">
        <v>20961</v>
      </c>
      <c r="B60" t="s">
        <v>227</v>
      </c>
      <c r="C60">
        <v>34</v>
      </c>
      <c r="D60">
        <v>6607.92</v>
      </c>
      <c r="E60" t="s">
        <v>19</v>
      </c>
      <c r="F60">
        <v>1462.72</v>
      </c>
      <c r="G60" t="s">
        <v>127</v>
      </c>
      <c r="H60" t="s">
        <v>199</v>
      </c>
      <c r="I60" t="s">
        <v>217</v>
      </c>
      <c r="J60" t="s">
        <v>241</v>
      </c>
      <c r="K60" t="s">
        <v>242</v>
      </c>
      <c r="L60" t="s">
        <v>243</v>
      </c>
      <c r="M60" t="s">
        <v>221</v>
      </c>
      <c r="N60" t="s">
        <v>222</v>
      </c>
    </row>
    <row r="61" spans="1:14" x14ac:dyDescent="0.25">
      <c r="A61">
        <v>47750</v>
      </c>
      <c r="B61" t="s">
        <v>229</v>
      </c>
      <c r="C61">
        <v>1</v>
      </c>
      <c r="D61">
        <v>195.04</v>
      </c>
      <c r="E61" t="s">
        <v>19</v>
      </c>
      <c r="F61">
        <v>-149.41</v>
      </c>
      <c r="G61" t="s">
        <v>172</v>
      </c>
      <c r="H61" t="s">
        <v>194</v>
      </c>
      <c r="I61" t="s">
        <v>217</v>
      </c>
      <c r="J61" t="s">
        <v>218</v>
      </c>
      <c r="K61" t="s">
        <v>219</v>
      </c>
      <c r="L61" t="s">
        <v>272</v>
      </c>
      <c r="M61" t="s">
        <v>221</v>
      </c>
      <c r="N61" t="s">
        <v>222</v>
      </c>
    </row>
    <row r="62" spans="1:14" x14ac:dyDescent="0.25">
      <c r="A62">
        <v>48230</v>
      </c>
      <c r="B62" t="s">
        <v>227</v>
      </c>
      <c r="C62">
        <v>31</v>
      </c>
      <c r="D62">
        <v>2645.8</v>
      </c>
      <c r="E62" t="s">
        <v>19</v>
      </c>
      <c r="F62">
        <v>-684.78</v>
      </c>
      <c r="G62" t="s">
        <v>70</v>
      </c>
      <c r="H62" t="s">
        <v>198</v>
      </c>
      <c r="I62" t="s">
        <v>217</v>
      </c>
      <c r="J62" t="s">
        <v>218</v>
      </c>
      <c r="K62" t="s">
        <v>219</v>
      </c>
      <c r="L62" t="s">
        <v>258</v>
      </c>
      <c r="M62" t="s">
        <v>221</v>
      </c>
      <c r="N62" t="s">
        <v>222</v>
      </c>
    </row>
    <row r="63" spans="1:14" x14ac:dyDescent="0.25">
      <c r="A63">
        <v>36449</v>
      </c>
      <c r="B63" t="s">
        <v>227</v>
      </c>
      <c r="C63">
        <v>6</v>
      </c>
      <c r="D63">
        <v>90.75</v>
      </c>
      <c r="E63" t="s">
        <v>19</v>
      </c>
      <c r="F63">
        <v>-26.39</v>
      </c>
      <c r="G63" t="s">
        <v>46</v>
      </c>
      <c r="H63" t="s">
        <v>197</v>
      </c>
      <c r="I63" t="s">
        <v>217</v>
      </c>
      <c r="J63" t="s">
        <v>224</v>
      </c>
      <c r="K63" t="s">
        <v>225</v>
      </c>
      <c r="L63" t="s">
        <v>273</v>
      </c>
      <c r="M63" t="s">
        <v>221</v>
      </c>
      <c r="N63" t="s">
        <v>222</v>
      </c>
    </row>
    <row r="64" spans="1:14" x14ac:dyDescent="0.25">
      <c r="A64">
        <v>53152</v>
      </c>
      <c r="B64" t="s">
        <v>233</v>
      </c>
      <c r="C64">
        <v>9</v>
      </c>
      <c r="D64">
        <v>196.41</v>
      </c>
      <c r="E64" t="s">
        <v>19</v>
      </c>
      <c r="F64">
        <v>27.91</v>
      </c>
      <c r="G64" t="s">
        <v>40</v>
      </c>
      <c r="H64" t="s">
        <v>197</v>
      </c>
      <c r="I64" t="s">
        <v>217</v>
      </c>
      <c r="J64" t="s">
        <v>224</v>
      </c>
      <c r="K64" t="s">
        <v>225</v>
      </c>
      <c r="L64" t="s">
        <v>263</v>
      </c>
      <c r="M64" t="s">
        <v>221</v>
      </c>
      <c r="N64" t="s">
        <v>222</v>
      </c>
    </row>
    <row r="65" spans="1:14" x14ac:dyDescent="0.25">
      <c r="A65">
        <v>15907</v>
      </c>
      <c r="B65" t="s">
        <v>216</v>
      </c>
      <c r="C65">
        <v>36</v>
      </c>
      <c r="D65">
        <v>3722.29</v>
      </c>
      <c r="E65" t="s">
        <v>18</v>
      </c>
      <c r="F65">
        <v>950.68</v>
      </c>
      <c r="G65" t="s">
        <v>189</v>
      </c>
      <c r="H65" t="s">
        <v>195</v>
      </c>
      <c r="I65" t="s">
        <v>230</v>
      </c>
      <c r="J65" t="s">
        <v>224</v>
      </c>
      <c r="K65" t="s">
        <v>225</v>
      </c>
      <c r="L65" t="s">
        <v>274</v>
      </c>
      <c r="M65" t="s">
        <v>275</v>
      </c>
      <c r="N65" t="s">
        <v>238</v>
      </c>
    </row>
    <row r="66" spans="1:14" x14ac:dyDescent="0.25">
      <c r="A66">
        <v>49952</v>
      </c>
      <c r="B66" t="s">
        <v>216</v>
      </c>
      <c r="C66">
        <v>12</v>
      </c>
      <c r="D66">
        <v>1323.67</v>
      </c>
      <c r="E66" t="s">
        <v>18</v>
      </c>
      <c r="F66">
        <v>630.28</v>
      </c>
      <c r="G66" t="s">
        <v>38</v>
      </c>
      <c r="H66" t="s">
        <v>195</v>
      </c>
      <c r="I66" t="s">
        <v>217</v>
      </c>
      <c r="J66" t="s">
        <v>224</v>
      </c>
      <c r="K66" t="s">
        <v>225</v>
      </c>
      <c r="L66" t="s">
        <v>276</v>
      </c>
      <c r="M66" t="s">
        <v>275</v>
      </c>
      <c r="N66" t="s">
        <v>222</v>
      </c>
    </row>
    <row r="67" spans="1:14" x14ac:dyDescent="0.25">
      <c r="A67">
        <v>5153</v>
      </c>
      <c r="B67" t="s">
        <v>239</v>
      </c>
      <c r="C67">
        <v>37</v>
      </c>
      <c r="D67">
        <v>4896.93</v>
      </c>
      <c r="E67" t="s">
        <v>18</v>
      </c>
      <c r="F67">
        <v>1467.82</v>
      </c>
      <c r="G67" t="s">
        <v>95</v>
      </c>
      <c r="H67" t="s">
        <v>194</v>
      </c>
      <c r="I67" t="s">
        <v>230</v>
      </c>
      <c r="J67" t="s">
        <v>224</v>
      </c>
      <c r="K67" t="s">
        <v>231</v>
      </c>
      <c r="L67" t="s">
        <v>277</v>
      </c>
      <c r="M67" t="s">
        <v>275</v>
      </c>
      <c r="N67" t="s">
        <v>238</v>
      </c>
    </row>
    <row r="68" spans="1:14" x14ac:dyDescent="0.25">
      <c r="A68">
        <v>25315</v>
      </c>
      <c r="B68" t="s">
        <v>229</v>
      </c>
      <c r="C68">
        <v>36</v>
      </c>
      <c r="D68">
        <v>7783.36</v>
      </c>
      <c r="E68" t="s">
        <v>18</v>
      </c>
      <c r="F68">
        <v>3506.24</v>
      </c>
      <c r="G68" t="s">
        <v>114</v>
      </c>
      <c r="H68" t="s">
        <v>194</v>
      </c>
      <c r="I68" t="s">
        <v>223</v>
      </c>
      <c r="J68" t="s">
        <v>218</v>
      </c>
      <c r="K68" t="s">
        <v>236</v>
      </c>
      <c r="L68" t="s">
        <v>278</v>
      </c>
      <c r="M68" t="s">
        <v>275</v>
      </c>
      <c r="N68" t="s">
        <v>222</v>
      </c>
    </row>
    <row r="69" spans="1:14" x14ac:dyDescent="0.25">
      <c r="A69">
        <v>31941</v>
      </c>
      <c r="B69" t="s">
        <v>233</v>
      </c>
      <c r="C69">
        <v>32</v>
      </c>
      <c r="D69">
        <v>2564.4499999999998</v>
      </c>
      <c r="E69" t="s">
        <v>18</v>
      </c>
      <c r="F69">
        <v>650.73</v>
      </c>
      <c r="G69" t="s">
        <v>125</v>
      </c>
      <c r="H69" t="s">
        <v>199</v>
      </c>
      <c r="I69" t="s">
        <v>234</v>
      </c>
      <c r="J69" t="s">
        <v>218</v>
      </c>
      <c r="K69" t="s">
        <v>236</v>
      </c>
      <c r="L69" t="s">
        <v>279</v>
      </c>
      <c r="M69" t="s">
        <v>275</v>
      </c>
      <c r="N69" t="s">
        <v>238</v>
      </c>
    </row>
    <row r="70" spans="1:14" x14ac:dyDescent="0.25">
      <c r="A70">
        <v>2848</v>
      </c>
      <c r="B70" t="s">
        <v>239</v>
      </c>
      <c r="C70">
        <v>35</v>
      </c>
      <c r="D70">
        <v>1476.39</v>
      </c>
      <c r="E70" t="s">
        <v>18</v>
      </c>
      <c r="F70">
        <v>-303.62</v>
      </c>
      <c r="G70" t="s">
        <v>78</v>
      </c>
      <c r="H70" t="s">
        <v>199</v>
      </c>
      <c r="I70" t="s">
        <v>230</v>
      </c>
      <c r="J70" t="s">
        <v>224</v>
      </c>
      <c r="K70" t="s">
        <v>225</v>
      </c>
      <c r="L70" t="s">
        <v>280</v>
      </c>
      <c r="M70" t="s">
        <v>275</v>
      </c>
      <c r="N70" t="s">
        <v>238</v>
      </c>
    </row>
    <row r="71" spans="1:14" x14ac:dyDescent="0.25">
      <c r="A71">
        <v>8801</v>
      </c>
      <c r="B71" t="s">
        <v>229</v>
      </c>
      <c r="C71">
        <v>32</v>
      </c>
      <c r="D71">
        <v>2593.08</v>
      </c>
      <c r="E71" t="s">
        <v>18</v>
      </c>
      <c r="F71">
        <v>-673.31</v>
      </c>
      <c r="G71" t="s">
        <v>188</v>
      </c>
      <c r="H71" t="s">
        <v>199</v>
      </c>
      <c r="I71" t="s">
        <v>223</v>
      </c>
      <c r="J71" t="s">
        <v>224</v>
      </c>
      <c r="K71" t="s">
        <v>225</v>
      </c>
      <c r="L71" t="s">
        <v>281</v>
      </c>
      <c r="M71" t="s">
        <v>275</v>
      </c>
      <c r="N71" t="s">
        <v>222</v>
      </c>
    </row>
    <row r="72" spans="1:14" x14ac:dyDescent="0.25">
      <c r="A72">
        <v>18432</v>
      </c>
      <c r="B72" t="s">
        <v>216</v>
      </c>
      <c r="C72">
        <v>15</v>
      </c>
      <c r="D72">
        <v>217.66</v>
      </c>
      <c r="E72" t="s">
        <v>18</v>
      </c>
      <c r="F72">
        <v>-24.91</v>
      </c>
      <c r="G72" t="s">
        <v>31</v>
      </c>
      <c r="H72" t="s">
        <v>194</v>
      </c>
      <c r="I72" t="s">
        <v>217</v>
      </c>
      <c r="J72" t="s">
        <v>218</v>
      </c>
      <c r="K72" t="s">
        <v>236</v>
      </c>
      <c r="L72" t="s">
        <v>282</v>
      </c>
      <c r="M72" t="s">
        <v>275</v>
      </c>
      <c r="N72" t="s">
        <v>222</v>
      </c>
    </row>
    <row r="73" spans="1:14" x14ac:dyDescent="0.25">
      <c r="A73">
        <v>49441</v>
      </c>
      <c r="B73" t="s">
        <v>233</v>
      </c>
      <c r="C73">
        <v>49</v>
      </c>
      <c r="D73">
        <v>1981.26</v>
      </c>
      <c r="E73" t="s">
        <v>18</v>
      </c>
      <c r="F73">
        <v>100.8</v>
      </c>
      <c r="G73" t="s">
        <v>138</v>
      </c>
      <c r="H73" t="s">
        <v>198</v>
      </c>
      <c r="I73" t="s">
        <v>230</v>
      </c>
      <c r="J73" t="s">
        <v>224</v>
      </c>
      <c r="K73" t="s">
        <v>225</v>
      </c>
      <c r="L73" t="s">
        <v>283</v>
      </c>
      <c r="M73" t="s">
        <v>275</v>
      </c>
      <c r="N73" t="s">
        <v>238</v>
      </c>
    </row>
    <row r="74" spans="1:14" x14ac:dyDescent="0.25">
      <c r="A74">
        <v>16165</v>
      </c>
      <c r="B74" t="s">
        <v>227</v>
      </c>
      <c r="C74">
        <v>24</v>
      </c>
      <c r="D74">
        <v>1452.48</v>
      </c>
      <c r="E74" t="s">
        <v>18</v>
      </c>
      <c r="F74">
        <v>376.52</v>
      </c>
      <c r="G74" t="s">
        <v>92</v>
      </c>
      <c r="H74" t="s">
        <v>198</v>
      </c>
      <c r="I74" t="s">
        <v>234</v>
      </c>
      <c r="J74" t="s">
        <v>224</v>
      </c>
      <c r="K74" t="s">
        <v>225</v>
      </c>
      <c r="L74" t="s">
        <v>284</v>
      </c>
      <c r="M74" t="s">
        <v>275</v>
      </c>
      <c r="N74" t="s">
        <v>222</v>
      </c>
    </row>
    <row r="75" spans="1:14" x14ac:dyDescent="0.25">
      <c r="A75">
        <v>515</v>
      </c>
      <c r="B75" t="s">
        <v>227</v>
      </c>
      <c r="C75">
        <v>19</v>
      </c>
      <c r="D75">
        <v>394.27</v>
      </c>
      <c r="E75" t="s">
        <v>19</v>
      </c>
      <c r="F75">
        <v>30.94</v>
      </c>
      <c r="G75" t="s">
        <v>53</v>
      </c>
      <c r="H75" t="s">
        <v>196</v>
      </c>
      <c r="I75" t="s">
        <v>223</v>
      </c>
      <c r="J75" t="s">
        <v>218</v>
      </c>
      <c r="K75" t="s">
        <v>236</v>
      </c>
      <c r="L75" t="s">
        <v>285</v>
      </c>
      <c r="M75" t="s">
        <v>275</v>
      </c>
      <c r="N75" t="s">
        <v>222</v>
      </c>
    </row>
    <row r="76" spans="1:14" x14ac:dyDescent="0.25">
      <c r="A76">
        <v>7906</v>
      </c>
      <c r="B76" t="s">
        <v>233</v>
      </c>
      <c r="C76">
        <v>37</v>
      </c>
      <c r="D76">
        <v>1003.06</v>
      </c>
      <c r="E76" t="s">
        <v>19</v>
      </c>
      <c r="F76">
        <v>271.77999999999997</v>
      </c>
      <c r="G76" t="s">
        <v>37</v>
      </c>
      <c r="H76" t="s">
        <v>196</v>
      </c>
      <c r="I76" t="s">
        <v>223</v>
      </c>
      <c r="J76" t="s">
        <v>218</v>
      </c>
      <c r="K76" t="s">
        <v>236</v>
      </c>
      <c r="L76" t="s">
        <v>286</v>
      </c>
      <c r="M76" t="s">
        <v>275</v>
      </c>
      <c r="N76" t="s">
        <v>222</v>
      </c>
    </row>
    <row r="77" spans="1:14" x14ac:dyDescent="0.25">
      <c r="A77">
        <v>50754</v>
      </c>
      <c r="B77" t="s">
        <v>227</v>
      </c>
      <c r="C77">
        <v>9</v>
      </c>
      <c r="D77">
        <v>64.030500000000004</v>
      </c>
      <c r="E77" t="s">
        <v>19</v>
      </c>
      <c r="F77">
        <v>-58.34</v>
      </c>
      <c r="G77" t="s">
        <v>36</v>
      </c>
      <c r="H77" t="s">
        <v>195</v>
      </c>
      <c r="I77" t="s">
        <v>223</v>
      </c>
      <c r="J77" t="s">
        <v>241</v>
      </c>
      <c r="K77" t="s">
        <v>287</v>
      </c>
      <c r="L77" t="s">
        <v>288</v>
      </c>
      <c r="M77" t="s">
        <v>275</v>
      </c>
      <c r="N77" t="s">
        <v>222</v>
      </c>
    </row>
    <row r="78" spans="1:14" x14ac:dyDescent="0.25">
      <c r="A78">
        <v>21223</v>
      </c>
      <c r="B78" t="s">
        <v>227</v>
      </c>
      <c r="C78">
        <v>8</v>
      </c>
      <c r="D78">
        <v>435.29</v>
      </c>
      <c r="E78" t="s">
        <v>19</v>
      </c>
      <c r="F78">
        <v>122.41</v>
      </c>
      <c r="G78" t="s">
        <v>93</v>
      </c>
      <c r="H78" t="s">
        <v>194</v>
      </c>
      <c r="I78" t="s">
        <v>223</v>
      </c>
      <c r="J78" t="s">
        <v>224</v>
      </c>
      <c r="K78" t="s">
        <v>225</v>
      </c>
      <c r="L78" t="s">
        <v>289</v>
      </c>
      <c r="M78" t="s">
        <v>275</v>
      </c>
      <c r="N78" t="s">
        <v>222</v>
      </c>
    </row>
    <row r="79" spans="1:14" x14ac:dyDescent="0.25">
      <c r="A79">
        <v>53508</v>
      </c>
      <c r="B79" t="s">
        <v>216</v>
      </c>
      <c r="C79">
        <v>25</v>
      </c>
      <c r="D79">
        <v>342.85</v>
      </c>
      <c r="E79" t="s">
        <v>19</v>
      </c>
      <c r="F79">
        <v>-32.42</v>
      </c>
      <c r="G79" t="s">
        <v>114</v>
      </c>
      <c r="H79" t="s">
        <v>198</v>
      </c>
      <c r="I79" t="s">
        <v>223</v>
      </c>
      <c r="J79" t="s">
        <v>241</v>
      </c>
      <c r="K79" t="s">
        <v>250</v>
      </c>
      <c r="L79" t="s">
        <v>290</v>
      </c>
      <c r="M79" t="s">
        <v>275</v>
      </c>
      <c r="N79" t="s">
        <v>222</v>
      </c>
    </row>
    <row r="80" spans="1:14" x14ac:dyDescent="0.25">
      <c r="A80">
        <v>15621</v>
      </c>
      <c r="B80" t="s">
        <v>239</v>
      </c>
      <c r="C80">
        <v>39</v>
      </c>
      <c r="D80">
        <v>1105.6600000000001</v>
      </c>
      <c r="E80" t="s">
        <v>19</v>
      </c>
      <c r="F80">
        <v>-136.19999999999999</v>
      </c>
      <c r="G80" t="s">
        <v>86</v>
      </c>
      <c r="H80" t="s">
        <v>199</v>
      </c>
      <c r="I80" t="s">
        <v>223</v>
      </c>
      <c r="J80" t="s">
        <v>218</v>
      </c>
      <c r="K80" t="s">
        <v>219</v>
      </c>
      <c r="L80" t="s">
        <v>291</v>
      </c>
      <c r="M80" t="s">
        <v>275</v>
      </c>
      <c r="N80" t="s">
        <v>222</v>
      </c>
    </row>
    <row r="81" spans="1:14" x14ac:dyDescent="0.25">
      <c r="A81">
        <v>22980</v>
      </c>
      <c r="B81" t="s">
        <v>227</v>
      </c>
      <c r="C81">
        <v>17</v>
      </c>
      <c r="D81">
        <v>224.09</v>
      </c>
      <c r="E81" t="s">
        <v>19</v>
      </c>
      <c r="F81">
        <v>-27.92</v>
      </c>
      <c r="G81" t="s">
        <v>168</v>
      </c>
      <c r="H81" t="s">
        <v>199</v>
      </c>
      <c r="I81" t="s">
        <v>223</v>
      </c>
      <c r="J81" t="s">
        <v>218</v>
      </c>
      <c r="K81" t="s">
        <v>219</v>
      </c>
      <c r="L81" t="s">
        <v>292</v>
      </c>
      <c r="M81" t="s">
        <v>275</v>
      </c>
      <c r="N81" t="s">
        <v>222</v>
      </c>
    </row>
    <row r="82" spans="1:14" x14ac:dyDescent="0.25">
      <c r="A82">
        <v>59584</v>
      </c>
      <c r="B82" t="s">
        <v>233</v>
      </c>
      <c r="C82">
        <v>7</v>
      </c>
      <c r="D82">
        <v>1120.27</v>
      </c>
      <c r="E82" t="s">
        <v>19</v>
      </c>
      <c r="F82">
        <v>16.809999999999999</v>
      </c>
      <c r="G82" t="s">
        <v>114</v>
      </c>
      <c r="H82" t="s">
        <v>199</v>
      </c>
      <c r="I82" t="s">
        <v>223</v>
      </c>
      <c r="J82" t="s">
        <v>241</v>
      </c>
      <c r="K82" t="s">
        <v>250</v>
      </c>
      <c r="L82" t="s">
        <v>293</v>
      </c>
      <c r="M82" t="s">
        <v>275</v>
      </c>
      <c r="N82" t="s">
        <v>222</v>
      </c>
    </row>
    <row r="83" spans="1:14" x14ac:dyDescent="0.25">
      <c r="A83">
        <v>47108</v>
      </c>
      <c r="B83" t="s">
        <v>227</v>
      </c>
      <c r="C83">
        <v>7</v>
      </c>
      <c r="D83">
        <v>131.55000000000001</v>
      </c>
      <c r="E83" t="s">
        <v>19</v>
      </c>
      <c r="F83">
        <v>-43.74</v>
      </c>
      <c r="G83" t="s">
        <v>118</v>
      </c>
      <c r="H83" t="s">
        <v>194</v>
      </c>
      <c r="I83" t="s">
        <v>223</v>
      </c>
      <c r="J83" t="s">
        <v>241</v>
      </c>
      <c r="K83" t="s">
        <v>250</v>
      </c>
      <c r="L83" t="s">
        <v>294</v>
      </c>
      <c r="M83" t="s">
        <v>275</v>
      </c>
      <c r="N83" t="s">
        <v>222</v>
      </c>
    </row>
    <row r="84" spans="1:14" x14ac:dyDescent="0.25">
      <c r="A84">
        <v>51494</v>
      </c>
      <c r="B84" t="s">
        <v>239</v>
      </c>
      <c r="C84">
        <v>42</v>
      </c>
      <c r="D84">
        <v>493.56</v>
      </c>
      <c r="E84" t="s">
        <v>19</v>
      </c>
      <c r="F84">
        <v>12.73</v>
      </c>
      <c r="G84" t="s">
        <v>118</v>
      </c>
      <c r="H84" t="s">
        <v>194</v>
      </c>
      <c r="I84" t="s">
        <v>223</v>
      </c>
      <c r="J84" t="s">
        <v>241</v>
      </c>
      <c r="K84" t="s">
        <v>250</v>
      </c>
      <c r="L84" t="s">
        <v>295</v>
      </c>
      <c r="M84" t="s">
        <v>275</v>
      </c>
      <c r="N84" t="s">
        <v>222</v>
      </c>
    </row>
    <row r="85" spans="1:14" x14ac:dyDescent="0.25">
      <c r="A85">
        <v>6116</v>
      </c>
      <c r="B85" t="s">
        <v>233</v>
      </c>
      <c r="C85">
        <v>6</v>
      </c>
      <c r="D85">
        <v>9620.82</v>
      </c>
      <c r="E85" t="s">
        <v>19</v>
      </c>
      <c r="F85">
        <v>-1759.58</v>
      </c>
      <c r="G85" t="s">
        <v>34</v>
      </c>
      <c r="H85" t="s">
        <v>196</v>
      </c>
      <c r="I85" t="s">
        <v>217</v>
      </c>
      <c r="J85" t="s">
        <v>218</v>
      </c>
      <c r="K85" t="s">
        <v>296</v>
      </c>
      <c r="L85" t="s">
        <v>297</v>
      </c>
      <c r="M85" t="s">
        <v>275</v>
      </c>
      <c r="N85" t="s">
        <v>222</v>
      </c>
    </row>
    <row r="86" spans="1:14" x14ac:dyDescent="0.25">
      <c r="A86">
        <v>12289</v>
      </c>
      <c r="B86" t="s">
        <v>229</v>
      </c>
      <c r="C86">
        <v>25</v>
      </c>
      <c r="D86">
        <v>3019.41</v>
      </c>
      <c r="E86" t="s">
        <v>19</v>
      </c>
      <c r="F86">
        <v>1269.05</v>
      </c>
      <c r="G86" t="s">
        <v>44</v>
      </c>
      <c r="H86" t="s">
        <v>195</v>
      </c>
      <c r="I86" t="s">
        <v>217</v>
      </c>
      <c r="J86" t="s">
        <v>241</v>
      </c>
      <c r="K86" t="s">
        <v>250</v>
      </c>
      <c r="L86" t="s">
        <v>298</v>
      </c>
      <c r="M86" t="s">
        <v>275</v>
      </c>
      <c r="N86" t="s">
        <v>222</v>
      </c>
    </row>
    <row r="87" spans="1:14" x14ac:dyDescent="0.25">
      <c r="A87">
        <v>12419</v>
      </c>
      <c r="B87" t="s">
        <v>239</v>
      </c>
      <c r="C87">
        <v>12</v>
      </c>
      <c r="D87">
        <v>22079.47</v>
      </c>
      <c r="E87" t="s">
        <v>19</v>
      </c>
      <c r="F87">
        <v>5322.14</v>
      </c>
      <c r="G87" t="s">
        <v>186</v>
      </c>
      <c r="H87" t="s">
        <v>195</v>
      </c>
      <c r="I87" t="s">
        <v>217</v>
      </c>
      <c r="J87" t="s">
        <v>241</v>
      </c>
      <c r="K87" t="s">
        <v>250</v>
      </c>
      <c r="L87" t="s">
        <v>299</v>
      </c>
      <c r="M87" t="s">
        <v>275</v>
      </c>
      <c r="N87" t="s">
        <v>222</v>
      </c>
    </row>
    <row r="88" spans="1:14" x14ac:dyDescent="0.25">
      <c r="A88">
        <v>18144</v>
      </c>
      <c r="B88" t="s">
        <v>239</v>
      </c>
      <c r="C88">
        <v>8</v>
      </c>
      <c r="D88">
        <v>234.28</v>
      </c>
      <c r="E88" t="s">
        <v>19</v>
      </c>
      <c r="F88">
        <v>-65.42</v>
      </c>
      <c r="G88" t="s">
        <v>75</v>
      </c>
      <c r="H88" t="s">
        <v>195</v>
      </c>
      <c r="I88" t="s">
        <v>217</v>
      </c>
      <c r="J88" t="s">
        <v>218</v>
      </c>
      <c r="K88" t="s">
        <v>219</v>
      </c>
      <c r="L88" t="s">
        <v>291</v>
      </c>
      <c r="M88" t="s">
        <v>275</v>
      </c>
      <c r="N88" t="s">
        <v>222</v>
      </c>
    </row>
    <row r="89" spans="1:14" x14ac:dyDescent="0.25">
      <c r="A89">
        <v>19686</v>
      </c>
      <c r="B89" t="s">
        <v>233</v>
      </c>
      <c r="C89">
        <v>2</v>
      </c>
      <c r="D89">
        <v>42.31</v>
      </c>
      <c r="E89" t="s">
        <v>19</v>
      </c>
      <c r="F89">
        <v>-53.08</v>
      </c>
      <c r="G89" t="s">
        <v>22</v>
      </c>
      <c r="H89" t="s">
        <v>195</v>
      </c>
      <c r="I89" t="s">
        <v>217</v>
      </c>
      <c r="J89" t="s">
        <v>241</v>
      </c>
      <c r="K89" t="s">
        <v>250</v>
      </c>
      <c r="L89" t="s">
        <v>294</v>
      </c>
      <c r="M89" t="s">
        <v>275</v>
      </c>
      <c r="N89" t="s">
        <v>222</v>
      </c>
    </row>
    <row r="90" spans="1:14" x14ac:dyDescent="0.25">
      <c r="A90">
        <v>22469</v>
      </c>
      <c r="B90" t="s">
        <v>216</v>
      </c>
      <c r="C90">
        <v>44</v>
      </c>
      <c r="D90">
        <v>275.91000000000003</v>
      </c>
      <c r="E90" t="s">
        <v>19</v>
      </c>
      <c r="F90">
        <v>-162.37</v>
      </c>
      <c r="G90" t="s">
        <v>102</v>
      </c>
      <c r="H90" t="s">
        <v>195</v>
      </c>
      <c r="I90" t="s">
        <v>217</v>
      </c>
      <c r="J90" t="s">
        <v>241</v>
      </c>
      <c r="K90" t="s">
        <v>287</v>
      </c>
      <c r="L90" t="s">
        <v>288</v>
      </c>
      <c r="M90" t="s">
        <v>275</v>
      </c>
      <c r="N90" t="s">
        <v>222</v>
      </c>
    </row>
    <row r="91" spans="1:14" x14ac:dyDescent="0.25">
      <c r="A91">
        <v>27392</v>
      </c>
      <c r="B91" t="s">
        <v>229</v>
      </c>
      <c r="C91">
        <v>37</v>
      </c>
      <c r="D91">
        <v>5753.85</v>
      </c>
      <c r="E91" t="s">
        <v>19</v>
      </c>
      <c r="F91">
        <v>2509.52</v>
      </c>
      <c r="G91" t="s">
        <v>84</v>
      </c>
      <c r="H91" t="s">
        <v>195</v>
      </c>
      <c r="I91" t="s">
        <v>217</v>
      </c>
      <c r="J91" t="s">
        <v>241</v>
      </c>
      <c r="K91" t="s">
        <v>250</v>
      </c>
      <c r="L91" t="s">
        <v>293</v>
      </c>
      <c r="M91" t="s">
        <v>275</v>
      </c>
      <c r="N91" t="s">
        <v>222</v>
      </c>
    </row>
    <row r="92" spans="1:14" x14ac:dyDescent="0.25">
      <c r="A92">
        <v>27553</v>
      </c>
      <c r="B92" t="s">
        <v>233</v>
      </c>
      <c r="C92">
        <v>16</v>
      </c>
      <c r="D92">
        <v>2631.107</v>
      </c>
      <c r="E92" t="s">
        <v>19</v>
      </c>
      <c r="F92">
        <v>297.11</v>
      </c>
      <c r="G92" t="s">
        <v>107</v>
      </c>
      <c r="H92" t="s">
        <v>195</v>
      </c>
      <c r="I92" t="s">
        <v>217</v>
      </c>
      <c r="J92" t="s">
        <v>241</v>
      </c>
      <c r="K92" t="s">
        <v>287</v>
      </c>
      <c r="L92" t="s">
        <v>300</v>
      </c>
      <c r="M92" t="s">
        <v>275</v>
      </c>
      <c r="N92" t="s">
        <v>222</v>
      </c>
    </row>
    <row r="93" spans="1:14" x14ac:dyDescent="0.25">
      <c r="A93">
        <v>28135</v>
      </c>
      <c r="B93" t="s">
        <v>239</v>
      </c>
      <c r="C93">
        <v>37</v>
      </c>
      <c r="D93">
        <v>1601.24</v>
      </c>
      <c r="E93" t="s">
        <v>19</v>
      </c>
      <c r="F93">
        <v>520.69000000000005</v>
      </c>
      <c r="G93" t="s">
        <v>105</v>
      </c>
      <c r="H93" t="s">
        <v>195</v>
      </c>
      <c r="I93" t="s">
        <v>217</v>
      </c>
      <c r="J93" t="s">
        <v>218</v>
      </c>
      <c r="K93" t="s">
        <v>236</v>
      </c>
      <c r="L93" t="s">
        <v>301</v>
      </c>
      <c r="M93" t="s">
        <v>275</v>
      </c>
      <c r="N93" t="s">
        <v>222</v>
      </c>
    </row>
    <row r="94" spans="1:14" x14ac:dyDescent="0.25">
      <c r="A94">
        <v>32229</v>
      </c>
      <c r="B94" t="s">
        <v>216</v>
      </c>
      <c r="C94">
        <v>8</v>
      </c>
      <c r="D94">
        <v>1219.19</v>
      </c>
      <c r="E94" t="s">
        <v>19</v>
      </c>
      <c r="F94">
        <v>44.37</v>
      </c>
      <c r="G94" t="s">
        <v>52</v>
      </c>
      <c r="H94" t="s">
        <v>195</v>
      </c>
      <c r="I94" t="s">
        <v>217</v>
      </c>
      <c r="J94" t="s">
        <v>241</v>
      </c>
      <c r="K94" t="s">
        <v>250</v>
      </c>
      <c r="L94" t="s">
        <v>293</v>
      </c>
      <c r="M94" t="s">
        <v>275</v>
      </c>
      <c r="N94" t="s">
        <v>222</v>
      </c>
    </row>
    <row r="95" spans="1:14" x14ac:dyDescent="0.25">
      <c r="A95">
        <v>37860</v>
      </c>
      <c r="B95" t="s">
        <v>233</v>
      </c>
      <c r="C95">
        <v>1</v>
      </c>
      <c r="D95">
        <v>104.85</v>
      </c>
      <c r="E95" t="s">
        <v>19</v>
      </c>
      <c r="F95">
        <v>-98.31</v>
      </c>
      <c r="G95" t="s">
        <v>147</v>
      </c>
      <c r="H95" t="s">
        <v>195</v>
      </c>
      <c r="I95" t="s">
        <v>217</v>
      </c>
      <c r="J95" t="s">
        <v>224</v>
      </c>
      <c r="K95" t="s">
        <v>225</v>
      </c>
      <c r="L95" t="s">
        <v>302</v>
      </c>
      <c r="M95" t="s">
        <v>275</v>
      </c>
      <c r="N95" t="s">
        <v>222</v>
      </c>
    </row>
    <row r="96" spans="1:14" x14ac:dyDescent="0.25">
      <c r="A96">
        <v>39364</v>
      </c>
      <c r="B96" t="s">
        <v>216</v>
      </c>
      <c r="C96">
        <v>29</v>
      </c>
      <c r="D96">
        <v>2754.93</v>
      </c>
      <c r="E96" t="s">
        <v>19</v>
      </c>
      <c r="F96">
        <v>-1.33</v>
      </c>
      <c r="G96" t="s">
        <v>103</v>
      </c>
      <c r="H96" t="s">
        <v>195</v>
      </c>
      <c r="I96" t="s">
        <v>217</v>
      </c>
      <c r="J96" t="s">
        <v>224</v>
      </c>
      <c r="K96" t="s">
        <v>225</v>
      </c>
      <c r="L96" t="s">
        <v>303</v>
      </c>
      <c r="M96" t="s">
        <v>275</v>
      </c>
      <c r="N96" t="s">
        <v>222</v>
      </c>
    </row>
    <row r="97" spans="1:14" x14ac:dyDescent="0.25">
      <c r="A97">
        <v>43236</v>
      </c>
      <c r="B97" t="s">
        <v>227</v>
      </c>
      <c r="C97">
        <v>20</v>
      </c>
      <c r="D97">
        <v>205.33</v>
      </c>
      <c r="E97" t="s">
        <v>19</v>
      </c>
      <c r="F97">
        <v>10.68</v>
      </c>
      <c r="G97" t="s">
        <v>103</v>
      </c>
      <c r="H97" t="s">
        <v>195</v>
      </c>
      <c r="I97" t="s">
        <v>217</v>
      </c>
      <c r="J97" t="s">
        <v>224</v>
      </c>
      <c r="K97" t="s">
        <v>225</v>
      </c>
      <c r="L97" t="s">
        <v>304</v>
      </c>
      <c r="M97" t="s">
        <v>275</v>
      </c>
      <c r="N97" t="s">
        <v>222</v>
      </c>
    </row>
    <row r="98" spans="1:14" x14ac:dyDescent="0.25">
      <c r="A98">
        <v>54274</v>
      </c>
      <c r="B98" t="s">
        <v>227</v>
      </c>
      <c r="C98">
        <v>20</v>
      </c>
      <c r="D98">
        <v>1583.06</v>
      </c>
      <c r="E98" t="s">
        <v>19</v>
      </c>
      <c r="F98">
        <v>328</v>
      </c>
      <c r="G98" t="s">
        <v>74</v>
      </c>
      <c r="H98" t="s">
        <v>195</v>
      </c>
      <c r="I98" t="s">
        <v>217</v>
      </c>
      <c r="J98" t="s">
        <v>218</v>
      </c>
      <c r="K98" t="s">
        <v>236</v>
      </c>
      <c r="L98" t="s">
        <v>279</v>
      </c>
      <c r="M98" t="s">
        <v>275</v>
      </c>
      <c r="N98" t="s">
        <v>222</v>
      </c>
    </row>
    <row r="99" spans="1:14" x14ac:dyDescent="0.25">
      <c r="A99">
        <v>57344</v>
      </c>
      <c r="B99" t="s">
        <v>216</v>
      </c>
      <c r="C99">
        <v>47</v>
      </c>
      <c r="D99">
        <v>1060.0605</v>
      </c>
      <c r="E99" t="s">
        <v>19</v>
      </c>
      <c r="F99">
        <v>-71.03</v>
      </c>
      <c r="G99" t="s">
        <v>186</v>
      </c>
      <c r="H99" t="s">
        <v>195</v>
      </c>
      <c r="I99" t="s">
        <v>217</v>
      </c>
      <c r="J99" t="s">
        <v>241</v>
      </c>
      <c r="K99" t="s">
        <v>287</v>
      </c>
      <c r="L99" t="s">
        <v>305</v>
      </c>
      <c r="M99" t="s">
        <v>275</v>
      </c>
      <c r="N99" t="s">
        <v>222</v>
      </c>
    </row>
    <row r="100" spans="1:14" x14ac:dyDescent="0.25">
      <c r="A100">
        <v>11362</v>
      </c>
      <c r="B100" t="s">
        <v>229</v>
      </c>
      <c r="C100">
        <v>32</v>
      </c>
      <c r="D100">
        <v>3245.73</v>
      </c>
      <c r="E100" t="s">
        <v>19</v>
      </c>
      <c r="F100">
        <v>569.57000000000005</v>
      </c>
      <c r="G100" t="s">
        <v>97</v>
      </c>
      <c r="H100" t="s">
        <v>194</v>
      </c>
      <c r="I100" t="s">
        <v>217</v>
      </c>
      <c r="J100" t="s">
        <v>224</v>
      </c>
      <c r="K100" t="s">
        <v>225</v>
      </c>
      <c r="L100" t="s">
        <v>306</v>
      </c>
      <c r="M100" t="s">
        <v>275</v>
      </c>
      <c r="N100" t="s">
        <v>222</v>
      </c>
    </row>
    <row r="101" spans="1:14" x14ac:dyDescent="0.25">
      <c r="A101">
        <v>13604</v>
      </c>
      <c r="B101" t="s">
        <v>227</v>
      </c>
      <c r="C101">
        <v>42</v>
      </c>
      <c r="D101">
        <v>3609.88</v>
      </c>
      <c r="E101" t="s">
        <v>19</v>
      </c>
      <c r="F101">
        <v>-1396.22</v>
      </c>
      <c r="G101" t="s">
        <v>79</v>
      </c>
      <c r="H101" t="s">
        <v>194</v>
      </c>
      <c r="I101" t="s">
        <v>217</v>
      </c>
      <c r="J101" t="s">
        <v>224</v>
      </c>
      <c r="K101" t="s">
        <v>225</v>
      </c>
      <c r="L101" t="s">
        <v>307</v>
      </c>
      <c r="M101" t="s">
        <v>275</v>
      </c>
      <c r="N101" t="s">
        <v>222</v>
      </c>
    </row>
    <row r="102" spans="1:14" x14ac:dyDescent="0.25">
      <c r="A102">
        <v>19617</v>
      </c>
      <c r="B102" t="s">
        <v>229</v>
      </c>
      <c r="C102">
        <v>38</v>
      </c>
      <c r="D102">
        <v>952.47</v>
      </c>
      <c r="E102" t="s">
        <v>19</v>
      </c>
      <c r="F102">
        <v>270.69</v>
      </c>
      <c r="G102" t="s">
        <v>102</v>
      </c>
      <c r="H102" t="s">
        <v>194</v>
      </c>
      <c r="I102" t="s">
        <v>217</v>
      </c>
      <c r="J102" t="s">
        <v>241</v>
      </c>
      <c r="K102" t="s">
        <v>250</v>
      </c>
      <c r="L102" t="s">
        <v>308</v>
      </c>
      <c r="M102" t="s">
        <v>275</v>
      </c>
      <c r="N102" t="s">
        <v>222</v>
      </c>
    </row>
    <row r="103" spans="1:14" x14ac:dyDescent="0.25">
      <c r="A103">
        <v>32869</v>
      </c>
      <c r="B103" t="s">
        <v>233</v>
      </c>
      <c r="C103">
        <v>49</v>
      </c>
      <c r="D103">
        <v>2470.84</v>
      </c>
      <c r="E103" t="s">
        <v>19</v>
      </c>
      <c r="F103">
        <v>25.04</v>
      </c>
      <c r="G103" t="s">
        <v>62</v>
      </c>
      <c r="H103" t="s">
        <v>194</v>
      </c>
      <c r="I103" t="s">
        <v>217</v>
      </c>
      <c r="J103" t="s">
        <v>224</v>
      </c>
      <c r="K103" t="s">
        <v>225</v>
      </c>
      <c r="L103" t="s">
        <v>289</v>
      </c>
      <c r="M103" t="s">
        <v>275</v>
      </c>
      <c r="N103" t="s">
        <v>222</v>
      </c>
    </row>
    <row r="104" spans="1:14" x14ac:dyDescent="0.25">
      <c r="A104">
        <v>35300</v>
      </c>
      <c r="B104" t="s">
        <v>233</v>
      </c>
      <c r="C104">
        <v>35</v>
      </c>
      <c r="D104">
        <v>1445.6</v>
      </c>
      <c r="E104" t="s">
        <v>19</v>
      </c>
      <c r="F104">
        <v>126.03</v>
      </c>
      <c r="G104" t="s">
        <v>69</v>
      </c>
      <c r="H104" t="s">
        <v>194</v>
      </c>
      <c r="I104" t="s">
        <v>217</v>
      </c>
      <c r="J104" t="s">
        <v>224</v>
      </c>
      <c r="K104" t="s">
        <v>225</v>
      </c>
      <c r="L104" t="s">
        <v>283</v>
      </c>
      <c r="M104" t="s">
        <v>275</v>
      </c>
      <c r="N104" t="s">
        <v>222</v>
      </c>
    </row>
    <row r="105" spans="1:14" x14ac:dyDescent="0.25">
      <c r="A105">
        <v>42918</v>
      </c>
      <c r="B105" t="s">
        <v>216</v>
      </c>
      <c r="C105">
        <v>46</v>
      </c>
      <c r="D105">
        <v>410.43</v>
      </c>
      <c r="E105" t="s">
        <v>19</v>
      </c>
      <c r="F105">
        <v>-54.58</v>
      </c>
      <c r="G105" t="s">
        <v>132</v>
      </c>
      <c r="H105" t="s">
        <v>194</v>
      </c>
      <c r="I105" t="s">
        <v>217</v>
      </c>
      <c r="J105" t="s">
        <v>241</v>
      </c>
      <c r="K105" t="s">
        <v>250</v>
      </c>
      <c r="L105" t="s">
        <v>309</v>
      </c>
      <c r="M105" t="s">
        <v>275</v>
      </c>
      <c r="N105" t="s">
        <v>222</v>
      </c>
    </row>
    <row r="106" spans="1:14" x14ac:dyDescent="0.25">
      <c r="A106">
        <v>47846</v>
      </c>
      <c r="B106" t="s">
        <v>216</v>
      </c>
      <c r="C106">
        <v>25</v>
      </c>
      <c r="D106">
        <v>2674.18</v>
      </c>
      <c r="E106" t="s">
        <v>19</v>
      </c>
      <c r="F106">
        <v>631.99</v>
      </c>
      <c r="G106" t="s">
        <v>97</v>
      </c>
      <c r="H106" t="s">
        <v>194</v>
      </c>
      <c r="I106" t="s">
        <v>217</v>
      </c>
      <c r="J106" t="s">
        <v>224</v>
      </c>
      <c r="K106" t="s">
        <v>225</v>
      </c>
      <c r="L106" t="s">
        <v>306</v>
      </c>
      <c r="M106" t="s">
        <v>275</v>
      </c>
      <c r="N106" t="s">
        <v>222</v>
      </c>
    </row>
    <row r="107" spans="1:14" x14ac:dyDescent="0.25">
      <c r="A107">
        <v>47846</v>
      </c>
      <c r="B107" t="s">
        <v>216</v>
      </c>
      <c r="C107">
        <v>50</v>
      </c>
      <c r="D107">
        <v>5513.82</v>
      </c>
      <c r="E107" t="s">
        <v>19</v>
      </c>
      <c r="F107">
        <v>1581.93</v>
      </c>
      <c r="G107" t="s">
        <v>97</v>
      </c>
      <c r="H107" t="s">
        <v>194</v>
      </c>
      <c r="I107" t="s">
        <v>217</v>
      </c>
      <c r="J107" t="s">
        <v>224</v>
      </c>
      <c r="K107" t="s">
        <v>225</v>
      </c>
      <c r="L107" t="s">
        <v>274</v>
      </c>
      <c r="M107" t="s">
        <v>275</v>
      </c>
      <c r="N107" t="s">
        <v>222</v>
      </c>
    </row>
    <row r="108" spans="1:14" x14ac:dyDescent="0.25">
      <c r="A108">
        <v>54501</v>
      </c>
      <c r="B108" t="s">
        <v>239</v>
      </c>
      <c r="C108">
        <v>16</v>
      </c>
      <c r="D108">
        <v>225.46</v>
      </c>
      <c r="E108" t="s">
        <v>19</v>
      </c>
      <c r="F108">
        <v>-33.03</v>
      </c>
      <c r="G108" t="s">
        <v>90</v>
      </c>
      <c r="H108" t="s">
        <v>198</v>
      </c>
      <c r="I108" t="s">
        <v>217</v>
      </c>
      <c r="J108" t="s">
        <v>241</v>
      </c>
      <c r="K108" t="s">
        <v>250</v>
      </c>
      <c r="L108" t="s">
        <v>290</v>
      </c>
      <c r="M108" t="s">
        <v>275</v>
      </c>
      <c r="N108" t="s">
        <v>222</v>
      </c>
    </row>
    <row r="109" spans="1:14" x14ac:dyDescent="0.25">
      <c r="A109">
        <v>11782</v>
      </c>
      <c r="B109" t="s">
        <v>229</v>
      </c>
      <c r="C109">
        <v>27</v>
      </c>
      <c r="D109">
        <v>1541.7809999999999</v>
      </c>
      <c r="E109" t="s">
        <v>19</v>
      </c>
      <c r="F109">
        <v>14.35</v>
      </c>
      <c r="G109" t="s">
        <v>136</v>
      </c>
      <c r="H109" t="s">
        <v>199</v>
      </c>
      <c r="I109" t="s">
        <v>217</v>
      </c>
      <c r="J109" t="s">
        <v>241</v>
      </c>
      <c r="K109" t="s">
        <v>287</v>
      </c>
      <c r="L109" t="s">
        <v>310</v>
      </c>
      <c r="M109" t="s">
        <v>275</v>
      </c>
      <c r="N109" t="s">
        <v>222</v>
      </c>
    </row>
    <row r="110" spans="1:14" x14ac:dyDescent="0.25">
      <c r="A110">
        <v>24576</v>
      </c>
      <c r="B110" t="s">
        <v>227</v>
      </c>
      <c r="C110">
        <v>29</v>
      </c>
      <c r="D110">
        <v>531.06299999999999</v>
      </c>
      <c r="E110" t="s">
        <v>19</v>
      </c>
      <c r="F110">
        <v>24.56</v>
      </c>
      <c r="G110" t="s">
        <v>133</v>
      </c>
      <c r="H110" t="s">
        <v>199</v>
      </c>
      <c r="I110" t="s">
        <v>217</v>
      </c>
      <c r="J110" t="s">
        <v>241</v>
      </c>
      <c r="K110" t="s">
        <v>287</v>
      </c>
      <c r="L110" t="s">
        <v>311</v>
      </c>
      <c r="M110" t="s">
        <v>275</v>
      </c>
      <c r="N110" t="s">
        <v>222</v>
      </c>
    </row>
    <row r="111" spans="1:14" x14ac:dyDescent="0.25">
      <c r="A111">
        <v>37281</v>
      </c>
      <c r="B111" t="s">
        <v>233</v>
      </c>
      <c r="C111">
        <v>25</v>
      </c>
      <c r="D111">
        <v>453.24549999999999</v>
      </c>
      <c r="E111" t="s">
        <v>19</v>
      </c>
      <c r="F111">
        <v>3.31</v>
      </c>
      <c r="G111" t="s">
        <v>170</v>
      </c>
      <c r="H111" t="s">
        <v>199</v>
      </c>
      <c r="I111" t="s">
        <v>217</v>
      </c>
      <c r="J111" t="s">
        <v>241</v>
      </c>
      <c r="K111" t="s">
        <v>287</v>
      </c>
      <c r="L111" t="s">
        <v>311</v>
      </c>
      <c r="M111" t="s">
        <v>275</v>
      </c>
      <c r="N111" t="s">
        <v>222</v>
      </c>
    </row>
    <row r="112" spans="1:14" x14ac:dyDescent="0.25">
      <c r="A112">
        <v>49761</v>
      </c>
      <c r="B112" t="s">
        <v>227</v>
      </c>
      <c r="C112">
        <v>45</v>
      </c>
      <c r="D112">
        <v>1090.5999999999999</v>
      </c>
      <c r="E112" t="s">
        <v>19</v>
      </c>
      <c r="F112">
        <v>300.91000000000003</v>
      </c>
      <c r="G112" t="s">
        <v>128</v>
      </c>
      <c r="H112" t="s">
        <v>199</v>
      </c>
      <c r="I112" t="s">
        <v>217</v>
      </c>
      <c r="J112" t="s">
        <v>241</v>
      </c>
      <c r="K112" t="s">
        <v>250</v>
      </c>
      <c r="L112" t="s">
        <v>308</v>
      </c>
      <c r="M112" t="s">
        <v>275</v>
      </c>
      <c r="N112" t="s">
        <v>222</v>
      </c>
    </row>
    <row r="113" spans="1:14" x14ac:dyDescent="0.25">
      <c r="A113">
        <v>19044</v>
      </c>
      <c r="B113" t="s">
        <v>229</v>
      </c>
      <c r="C113">
        <v>32</v>
      </c>
      <c r="D113">
        <v>4800.4399999999996</v>
      </c>
      <c r="E113" t="s">
        <v>19</v>
      </c>
      <c r="F113">
        <v>1912.92</v>
      </c>
      <c r="G113" t="s">
        <v>167</v>
      </c>
      <c r="H113" t="s">
        <v>199</v>
      </c>
      <c r="I113" t="s">
        <v>217</v>
      </c>
      <c r="J113" t="s">
        <v>241</v>
      </c>
      <c r="K113" t="s">
        <v>250</v>
      </c>
      <c r="L113" t="s">
        <v>293</v>
      </c>
      <c r="M113" t="s">
        <v>275</v>
      </c>
      <c r="N113" t="s">
        <v>222</v>
      </c>
    </row>
    <row r="114" spans="1:14" x14ac:dyDescent="0.25">
      <c r="A114">
        <v>38690</v>
      </c>
      <c r="B114" t="s">
        <v>229</v>
      </c>
      <c r="C114">
        <v>28</v>
      </c>
      <c r="D114">
        <v>697.5</v>
      </c>
      <c r="E114" t="s">
        <v>19</v>
      </c>
      <c r="F114">
        <v>169.89</v>
      </c>
      <c r="G114" t="s">
        <v>180</v>
      </c>
      <c r="H114" t="s">
        <v>199</v>
      </c>
      <c r="I114" t="s">
        <v>217</v>
      </c>
      <c r="J114" t="s">
        <v>241</v>
      </c>
      <c r="K114" t="s">
        <v>250</v>
      </c>
      <c r="L114" t="s">
        <v>308</v>
      </c>
      <c r="M114" t="s">
        <v>275</v>
      </c>
      <c r="N114" t="s">
        <v>222</v>
      </c>
    </row>
    <row r="115" spans="1:14" x14ac:dyDescent="0.25">
      <c r="A115">
        <v>50338</v>
      </c>
      <c r="B115" t="s">
        <v>227</v>
      </c>
      <c r="C115">
        <v>36</v>
      </c>
      <c r="D115">
        <v>551.44000000000005</v>
      </c>
      <c r="E115" t="s">
        <v>19</v>
      </c>
      <c r="F115">
        <v>28.7</v>
      </c>
      <c r="G115" t="s">
        <v>130</v>
      </c>
      <c r="H115" t="s">
        <v>194</v>
      </c>
      <c r="I115" t="s">
        <v>217</v>
      </c>
      <c r="J115" t="s">
        <v>241</v>
      </c>
      <c r="K115" t="s">
        <v>250</v>
      </c>
      <c r="L115" t="s">
        <v>290</v>
      </c>
      <c r="M115" t="s">
        <v>275</v>
      </c>
      <c r="N115" t="s">
        <v>222</v>
      </c>
    </row>
    <row r="116" spans="1:14" x14ac:dyDescent="0.25">
      <c r="A116">
        <v>14406</v>
      </c>
      <c r="B116" t="s">
        <v>233</v>
      </c>
      <c r="C116">
        <v>37</v>
      </c>
      <c r="D116">
        <v>5610.84</v>
      </c>
      <c r="E116" t="s">
        <v>19</v>
      </c>
      <c r="F116">
        <v>2366.5100000000002</v>
      </c>
      <c r="G116" t="s">
        <v>58</v>
      </c>
      <c r="H116" t="s">
        <v>194</v>
      </c>
      <c r="I116" t="s">
        <v>217</v>
      </c>
      <c r="J116" t="s">
        <v>241</v>
      </c>
      <c r="K116" t="s">
        <v>250</v>
      </c>
      <c r="L116" t="s">
        <v>293</v>
      </c>
      <c r="M116" t="s">
        <v>275</v>
      </c>
      <c r="N116" t="s">
        <v>222</v>
      </c>
    </row>
    <row r="117" spans="1:14" x14ac:dyDescent="0.25">
      <c r="A117">
        <v>27396</v>
      </c>
      <c r="B117" t="s">
        <v>239</v>
      </c>
      <c r="C117">
        <v>14</v>
      </c>
      <c r="D117">
        <v>138.31</v>
      </c>
      <c r="E117" t="s">
        <v>19</v>
      </c>
      <c r="F117">
        <v>-31.16</v>
      </c>
      <c r="G117" t="s">
        <v>178</v>
      </c>
      <c r="H117" t="s">
        <v>199</v>
      </c>
      <c r="I117" t="s">
        <v>217</v>
      </c>
      <c r="J117" t="s">
        <v>224</v>
      </c>
      <c r="K117" t="s">
        <v>225</v>
      </c>
      <c r="L117" t="s">
        <v>304</v>
      </c>
      <c r="M117" t="s">
        <v>275</v>
      </c>
      <c r="N117" t="s">
        <v>222</v>
      </c>
    </row>
    <row r="118" spans="1:14" x14ac:dyDescent="0.25">
      <c r="A118">
        <v>41059</v>
      </c>
      <c r="B118" t="s">
        <v>233</v>
      </c>
      <c r="C118">
        <v>45</v>
      </c>
      <c r="D118">
        <v>12571.63</v>
      </c>
      <c r="E118" t="s">
        <v>19</v>
      </c>
      <c r="F118">
        <v>5455.96</v>
      </c>
      <c r="G118" t="s">
        <v>134</v>
      </c>
      <c r="H118" t="s">
        <v>197</v>
      </c>
      <c r="I118" t="s">
        <v>217</v>
      </c>
      <c r="J118" t="s">
        <v>241</v>
      </c>
      <c r="K118" t="s">
        <v>250</v>
      </c>
      <c r="L118" t="s">
        <v>312</v>
      </c>
      <c r="M118" t="s">
        <v>275</v>
      </c>
      <c r="N118" t="s">
        <v>222</v>
      </c>
    </row>
    <row r="119" spans="1:14" x14ac:dyDescent="0.25">
      <c r="A119">
        <v>47174</v>
      </c>
      <c r="B119" t="s">
        <v>239</v>
      </c>
      <c r="C119">
        <v>42</v>
      </c>
      <c r="D119">
        <v>642.1</v>
      </c>
      <c r="E119" t="s">
        <v>19</v>
      </c>
      <c r="F119">
        <v>41.56</v>
      </c>
      <c r="G119" t="s">
        <v>135</v>
      </c>
      <c r="H119" t="s">
        <v>197</v>
      </c>
      <c r="I119" t="s">
        <v>217</v>
      </c>
      <c r="J119" t="s">
        <v>241</v>
      </c>
      <c r="K119" t="s">
        <v>250</v>
      </c>
      <c r="L119" t="s">
        <v>290</v>
      </c>
      <c r="M119" t="s">
        <v>275</v>
      </c>
      <c r="N119" t="s">
        <v>222</v>
      </c>
    </row>
    <row r="120" spans="1:14" x14ac:dyDescent="0.25">
      <c r="A120">
        <v>57153</v>
      </c>
      <c r="B120" t="s">
        <v>239</v>
      </c>
      <c r="C120">
        <v>9</v>
      </c>
      <c r="D120">
        <v>106.05</v>
      </c>
      <c r="E120" t="s">
        <v>19</v>
      </c>
      <c r="F120">
        <v>-14.52</v>
      </c>
      <c r="G120" t="s">
        <v>143</v>
      </c>
      <c r="H120" t="s">
        <v>197</v>
      </c>
      <c r="I120" t="s">
        <v>217</v>
      </c>
      <c r="J120" t="s">
        <v>218</v>
      </c>
      <c r="K120" t="s">
        <v>236</v>
      </c>
      <c r="L120" t="s">
        <v>313</v>
      </c>
      <c r="M120" t="s">
        <v>275</v>
      </c>
      <c r="N120" t="s">
        <v>222</v>
      </c>
    </row>
    <row r="121" spans="1:14" x14ac:dyDescent="0.25">
      <c r="A121">
        <v>59878</v>
      </c>
      <c r="B121" t="s">
        <v>216</v>
      </c>
      <c r="C121">
        <v>6</v>
      </c>
      <c r="D121">
        <v>112.4</v>
      </c>
      <c r="E121" t="s">
        <v>19</v>
      </c>
      <c r="F121">
        <v>-46.75</v>
      </c>
      <c r="G121" t="s">
        <v>100</v>
      </c>
      <c r="H121" t="s">
        <v>197</v>
      </c>
      <c r="I121" t="s">
        <v>217</v>
      </c>
      <c r="J121" t="s">
        <v>241</v>
      </c>
      <c r="K121" t="s">
        <v>250</v>
      </c>
      <c r="L121" t="s">
        <v>294</v>
      </c>
      <c r="M121" t="s">
        <v>275</v>
      </c>
      <c r="N121" t="s">
        <v>222</v>
      </c>
    </row>
    <row r="122" spans="1:14" x14ac:dyDescent="0.25">
      <c r="A122">
        <v>1218</v>
      </c>
      <c r="B122" t="s">
        <v>227</v>
      </c>
      <c r="C122">
        <v>3</v>
      </c>
      <c r="D122">
        <v>46.46</v>
      </c>
      <c r="E122" t="s">
        <v>19</v>
      </c>
      <c r="F122">
        <v>-25.13</v>
      </c>
      <c r="G122" t="s">
        <v>68</v>
      </c>
      <c r="H122" t="s">
        <v>197</v>
      </c>
      <c r="I122" t="s">
        <v>217</v>
      </c>
      <c r="J122" t="s">
        <v>218</v>
      </c>
      <c r="K122" t="s">
        <v>236</v>
      </c>
      <c r="L122" t="s">
        <v>282</v>
      </c>
      <c r="M122" t="s">
        <v>275</v>
      </c>
      <c r="N122" t="s">
        <v>222</v>
      </c>
    </row>
    <row r="123" spans="1:14" x14ac:dyDescent="0.25">
      <c r="A123">
        <v>13410</v>
      </c>
      <c r="B123" t="s">
        <v>227</v>
      </c>
      <c r="C123">
        <v>29</v>
      </c>
      <c r="D123">
        <v>701.94</v>
      </c>
      <c r="E123" t="s">
        <v>19</v>
      </c>
      <c r="F123">
        <v>158.91</v>
      </c>
      <c r="G123" t="s">
        <v>41</v>
      </c>
      <c r="H123" t="s">
        <v>197</v>
      </c>
      <c r="I123" t="s">
        <v>217</v>
      </c>
      <c r="J123" t="s">
        <v>241</v>
      </c>
      <c r="K123" t="s">
        <v>250</v>
      </c>
      <c r="L123" t="s">
        <v>308</v>
      </c>
      <c r="M123" t="s">
        <v>275</v>
      </c>
      <c r="N123" t="s">
        <v>222</v>
      </c>
    </row>
    <row r="124" spans="1:14" x14ac:dyDescent="0.25">
      <c r="A124">
        <v>15808</v>
      </c>
      <c r="B124" t="s">
        <v>239</v>
      </c>
      <c r="C124">
        <v>3</v>
      </c>
      <c r="D124">
        <v>58.14</v>
      </c>
      <c r="E124" t="s">
        <v>19</v>
      </c>
      <c r="F124">
        <v>-96.25</v>
      </c>
      <c r="G124" t="s">
        <v>39</v>
      </c>
      <c r="H124" t="s">
        <v>197</v>
      </c>
      <c r="I124" t="s">
        <v>217</v>
      </c>
      <c r="J124" t="s">
        <v>241</v>
      </c>
      <c r="K124" t="s">
        <v>287</v>
      </c>
      <c r="L124" t="s">
        <v>311</v>
      </c>
      <c r="M124" t="s">
        <v>275</v>
      </c>
      <c r="N124" t="s">
        <v>222</v>
      </c>
    </row>
    <row r="125" spans="1:14" x14ac:dyDescent="0.25">
      <c r="A125">
        <v>56101</v>
      </c>
      <c r="B125" t="s">
        <v>227</v>
      </c>
      <c r="C125">
        <v>1</v>
      </c>
      <c r="D125">
        <v>21.45</v>
      </c>
      <c r="E125" t="s">
        <v>19</v>
      </c>
      <c r="F125">
        <v>-7.22</v>
      </c>
      <c r="G125" t="s">
        <v>39</v>
      </c>
      <c r="H125" t="s">
        <v>197</v>
      </c>
      <c r="I125" t="s">
        <v>217</v>
      </c>
      <c r="J125" t="s">
        <v>218</v>
      </c>
      <c r="K125" t="s">
        <v>236</v>
      </c>
      <c r="L125" t="s">
        <v>282</v>
      </c>
      <c r="M125" t="s">
        <v>275</v>
      </c>
      <c r="N125" t="s">
        <v>222</v>
      </c>
    </row>
    <row r="126" spans="1:14" x14ac:dyDescent="0.25">
      <c r="A126">
        <v>1412</v>
      </c>
      <c r="B126" t="s">
        <v>227</v>
      </c>
      <c r="C126">
        <v>13</v>
      </c>
      <c r="D126">
        <v>59.03</v>
      </c>
      <c r="E126" t="s">
        <v>18</v>
      </c>
      <c r="F126">
        <v>26.92</v>
      </c>
      <c r="G126" t="s">
        <v>53</v>
      </c>
      <c r="H126" t="s">
        <v>196</v>
      </c>
      <c r="I126" t="s">
        <v>223</v>
      </c>
      <c r="J126" t="s">
        <v>218</v>
      </c>
      <c r="K126" t="s">
        <v>314</v>
      </c>
      <c r="L126" t="s">
        <v>315</v>
      </c>
      <c r="M126" t="s">
        <v>316</v>
      </c>
      <c r="N126" t="s">
        <v>222</v>
      </c>
    </row>
    <row r="127" spans="1:14" x14ac:dyDescent="0.25">
      <c r="A127">
        <v>4676</v>
      </c>
      <c r="B127" t="s">
        <v>216</v>
      </c>
      <c r="C127">
        <v>3</v>
      </c>
      <c r="D127">
        <v>49.59</v>
      </c>
      <c r="E127" t="s">
        <v>18</v>
      </c>
      <c r="F127">
        <v>-8.3800000000000008</v>
      </c>
      <c r="G127" t="s">
        <v>28</v>
      </c>
      <c r="H127" t="s">
        <v>196</v>
      </c>
      <c r="I127" t="s">
        <v>230</v>
      </c>
      <c r="J127" t="s">
        <v>218</v>
      </c>
      <c r="K127" t="s">
        <v>317</v>
      </c>
      <c r="L127" t="s">
        <v>318</v>
      </c>
      <c r="M127" t="s">
        <v>316</v>
      </c>
      <c r="N127" t="s">
        <v>238</v>
      </c>
    </row>
    <row r="128" spans="1:14" x14ac:dyDescent="0.25">
      <c r="A128">
        <v>6182</v>
      </c>
      <c r="B128" t="s">
        <v>229</v>
      </c>
      <c r="C128">
        <v>18</v>
      </c>
      <c r="D128">
        <v>130.32</v>
      </c>
      <c r="E128" t="s">
        <v>18</v>
      </c>
      <c r="F128">
        <v>-67.28</v>
      </c>
      <c r="G128" t="s">
        <v>88</v>
      </c>
      <c r="H128" t="s">
        <v>196</v>
      </c>
      <c r="I128" t="s">
        <v>217</v>
      </c>
      <c r="J128" t="s">
        <v>218</v>
      </c>
      <c r="K128" t="s">
        <v>317</v>
      </c>
      <c r="L128" t="s">
        <v>319</v>
      </c>
      <c r="M128" t="s">
        <v>316</v>
      </c>
      <c r="N128" t="s">
        <v>222</v>
      </c>
    </row>
    <row r="129" spans="1:14" x14ac:dyDescent="0.25">
      <c r="A129">
        <v>6916</v>
      </c>
      <c r="B129" t="s">
        <v>229</v>
      </c>
      <c r="C129">
        <v>40</v>
      </c>
      <c r="D129">
        <v>436.17</v>
      </c>
      <c r="E129" t="s">
        <v>18</v>
      </c>
      <c r="F129">
        <v>-141.27000000000001</v>
      </c>
      <c r="G129" t="s">
        <v>24</v>
      </c>
      <c r="H129" t="s">
        <v>196</v>
      </c>
      <c r="I129" t="s">
        <v>223</v>
      </c>
      <c r="J129" t="s">
        <v>218</v>
      </c>
      <c r="K129" t="s">
        <v>219</v>
      </c>
      <c r="L129" t="s">
        <v>320</v>
      </c>
      <c r="M129" t="s">
        <v>316</v>
      </c>
      <c r="N129" t="s">
        <v>222</v>
      </c>
    </row>
    <row r="130" spans="1:14" x14ac:dyDescent="0.25">
      <c r="A130">
        <v>8419</v>
      </c>
      <c r="B130" t="s">
        <v>239</v>
      </c>
      <c r="C130">
        <v>19</v>
      </c>
      <c r="D130">
        <v>368.04</v>
      </c>
      <c r="E130" t="s">
        <v>18</v>
      </c>
      <c r="F130">
        <v>70.39</v>
      </c>
      <c r="G130" t="s">
        <v>154</v>
      </c>
      <c r="H130" t="s">
        <v>196</v>
      </c>
      <c r="I130" t="s">
        <v>234</v>
      </c>
      <c r="J130" t="s">
        <v>218</v>
      </c>
      <c r="K130" t="s">
        <v>317</v>
      </c>
      <c r="L130" t="s">
        <v>321</v>
      </c>
      <c r="M130" t="s">
        <v>316</v>
      </c>
      <c r="N130" t="s">
        <v>222</v>
      </c>
    </row>
    <row r="131" spans="1:14" x14ac:dyDescent="0.25">
      <c r="A131">
        <v>8995</v>
      </c>
      <c r="B131" t="s">
        <v>216</v>
      </c>
      <c r="C131">
        <v>5</v>
      </c>
      <c r="D131">
        <v>24.16</v>
      </c>
      <c r="E131" t="s">
        <v>18</v>
      </c>
      <c r="F131">
        <v>8.0500000000000007</v>
      </c>
      <c r="G131" t="s">
        <v>37</v>
      </c>
      <c r="H131" t="s">
        <v>196</v>
      </c>
      <c r="I131" t="s">
        <v>223</v>
      </c>
      <c r="J131" t="s">
        <v>218</v>
      </c>
      <c r="K131" t="s">
        <v>322</v>
      </c>
      <c r="L131" t="s">
        <v>323</v>
      </c>
      <c r="M131" t="s">
        <v>316</v>
      </c>
      <c r="N131" t="s">
        <v>222</v>
      </c>
    </row>
    <row r="132" spans="1:14" x14ac:dyDescent="0.25">
      <c r="A132">
        <v>8995</v>
      </c>
      <c r="B132" t="s">
        <v>216</v>
      </c>
      <c r="C132">
        <v>41</v>
      </c>
      <c r="D132">
        <v>270.83999999999997</v>
      </c>
      <c r="E132" t="s">
        <v>18</v>
      </c>
      <c r="F132">
        <v>-78.02</v>
      </c>
      <c r="G132" t="s">
        <v>37</v>
      </c>
      <c r="H132" t="s">
        <v>195</v>
      </c>
      <c r="I132" t="s">
        <v>223</v>
      </c>
      <c r="J132" t="s">
        <v>218</v>
      </c>
      <c r="K132" t="s">
        <v>317</v>
      </c>
      <c r="L132" t="s">
        <v>324</v>
      </c>
      <c r="M132" t="s">
        <v>316</v>
      </c>
      <c r="N132" t="s">
        <v>222</v>
      </c>
    </row>
    <row r="133" spans="1:14" x14ac:dyDescent="0.25">
      <c r="A133">
        <v>9509</v>
      </c>
      <c r="B133" t="s">
        <v>227</v>
      </c>
      <c r="C133">
        <v>5</v>
      </c>
      <c r="D133">
        <v>101.21</v>
      </c>
      <c r="E133" t="s">
        <v>18</v>
      </c>
      <c r="F133">
        <v>2.13</v>
      </c>
      <c r="G133" t="s">
        <v>113</v>
      </c>
      <c r="H133" t="s">
        <v>195</v>
      </c>
      <c r="I133" t="s">
        <v>230</v>
      </c>
      <c r="J133" t="s">
        <v>218</v>
      </c>
      <c r="K133" t="s">
        <v>317</v>
      </c>
      <c r="L133" t="s">
        <v>325</v>
      </c>
      <c r="M133" t="s">
        <v>316</v>
      </c>
      <c r="N133" t="s">
        <v>238</v>
      </c>
    </row>
    <row r="134" spans="1:14" x14ac:dyDescent="0.25">
      <c r="A134">
        <v>9927</v>
      </c>
      <c r="B134" t="s">
        <v>216</v>
      </c>
      <c r="C134">
        <v>34</v>
      </c>
      <c r="D134">
        <v>1608.08</v>
      </c>
      <c r="E134" t="s">
        <v>18</v>
      </c>
      <c r="F134">
        <v>-82.16</v>
      </c>
      <c r="G134" t="s">
        <v>88</v>
      </c>
      <c r="H134" t="s">
        <v>195</v>
      </c>
      <c r="I134" t="s">
        <v>217</v>
      </c>
      <c r="J134" t="s">
        <v>241</v>
      </c>
      <c r="K134" t="s">
        <v>326</v>
      </c>
      <c r="L134" t="s">
        <v>327</v>
      </c>
      <c r="M134" t="s">
        <v>316</v>
      </c>
      <c r="N134" t="s">
        <v>222</v>
      </c>
    </row>
    <row r="135" spans="1:14" x14ac:dyDescent="0.25">
      <c r="A135">
        <v>13795</v>
      </c>
      <c r="B135" t="s">
        <v>227</v>
      </c>
      <c r="C135">
        <v>23</v>
      </c>
      <c r="D135">
        <v>275.16000000000003</v>
      </c>
      <c r="E135" t="s">
        <v>18</v>
      </c>
      <c r="F135">
        <v>43.35</v>
      </c>
      <c r="G135" t="s">
        <v>149</v>
      </c>
      <c r="H135" t="s">
        <v>195</v>
      </c>
      <c r="I135" t="s">
        <v>234</v>
      </c>
      <c r="J135" t="s">
        <v>218</v>
      </c>
      <c r="K135" t="s">
        <v>317</v>
      </c>
      <c r="L135" t="s">
        <v>328</v>
      </c>
      <c r="M135" t="s">
        <v>316</v>
      </c>
      <c r="N135" t="s">
        <v>222</v>
      </c>
    </row>
    <row r="136" spans="1:14" x14ac:dyDescent="0.25">
      <c r="A136">
        <v>16706</v>
      </c>
      <c r="B136" t="s">
        <v>216</v>
      </c>
      <c r="C136">
        <v>49</v>
      </c>
      <c r="D136">
        <v>6175.777</v>
      </c>
      <c r="E136" t="s">
        <v>18</v>
      </c>
      <c r="F136">
        <v>1881.58</v>
      </c>
      <c r="G136" t="s">
        <v>38</v>
      </c>
      <c r="H136" t="s">
        <v>195</v>
      </c>
      <c r="I136" t="s">
        <v>217</v>
      </c>
      <c r="J136" t="s">
        <v>241</v>
      </c>
      <c r="K136" t="s">
        <v>287</v>
      </c>
      <c r="L136" t="s">
        <v>329</v>
      </c>
      <c r="M136" t="s">
        <v>316</v>
      </c>
      <c r="N136" t="s">
        <v>222</v>
      </c>
    </row>
    <row r="137" spans="1:14" x14ac:dyDescent="0.25">
      <c r="A137">
        <v>19138</v>
      </c>
      <c r="B137" t="s">
        <v>229</v>
      </c>
      <c r="C137">
        <v>30</v>
      </c>
      <c r="D137">
        <v>387</v>
      </c>
      <c r="E137" t="s">
        <v>18</v>
      </c>
      <c r="F137">
        <v>-31.45</v>
      </c>
      <c r="G137" t="s">
        <v>52</v>
      </c>
      <c r="H137" t="s">
        <v>195</v>
      </c>
      <c r="I137" t="s">
        <v>230</v>
      </c>
      <c r="J137" t="s">
        <v>218</v>
      </c>
      <c r="K137" t="s">
        <v>219</v>
      </c>
      <c r="L137" t="s">
        <v>330</v>
      </c>
      <c r="M137" t="s">
        <v>316</v>
      </c>
      <c r="N137" t="s">
        <v>222</v>
      </c>
    </row>
    <row r="138" spans="1:14" x14ac:dyDescent="0.25">
      <c r="A138">
        <v>22501</v>
      </c>
      <c r="B138" t="s">
        <v>216</v>
      </c>
      <c r="C138">
        <v>2</v>
      </c>
      <c r="D138">
        <v>30.83</v>
      </c>
      <c r="E138" t="s">
        <v>18</v>
      </c>
      <c r="F138">
        <v>7.27</v>
      </c>
      <c r="G138" t="s">
        <v>22</v>
      </c>
      <c r="H138" t="s">
        <v>195</v>
      </c>
      <c r="I138" t="s">
        <v>217</v>
      </c>
      <c r="J138" t="s">
        <v>218</v>
      </c>
      <c r="K138" t="s">
        <v>331</v>
      </c>
      <c r="L138" t="s">
        <v>332</v>
      </c>
      <c r="M138" t="s">
        <v>316</v>
      </c>
      <c r="N138" t="s">
        <v>222</v>
      </c>
    </row>
    <row r="139" spans="1:14" x14ac:dyDescent="0.25">
      <c r="A139">
        <v>25318</v>
      </c>
      <c r="B139" t="s">
        <v>239</v>
      </c>
      <c r="C139">
        <v>22</v>
      </c>
      <c r="D139">
        <v>440.92</v>
      </c>
      <c r="E139" t="s">
        <v>18</v>
      </c>
      <c r="F139">
        <v>-65.180000000000007</v>
      </c>
      <c r="G139" t="s">
        <v>116</v>
      </c>
      <c r="H139" t="s">
        <v>195</v>
      </c>
      <c r="I139" t="s">
        <v>234</v>
      </c>
      <c r="J139" t="s">
        <v>224</v>
      </c>
      <c r="K139" t="s">
        <v>225</v>
      </c>
      <c r="L139" t="s">
        <v>333</v>
      </c>
      <c r="M139" t="s">
        <v>316</v>
      </c>
      <c r="N139" t="s">
        <v>222</v>
      </c>
    </row>
    <row r="140" spans="1:14" x14ac:dyDescent="0.25">
      <c r="A140">
        <v>25634</v>
      </c>
      <c r="B140" t="s">
        <v>227</v>
      </c>
      <c r="C140">
        <v>26</v>
      </c>
      <c r="D140">
        <v>626.07000000000005</v>
      </c>
      <c r="E140" t="s">
        <v>18</v>
      </c>
      <c r="F140">
        <v>185.32</v>
      </c>
      <c r="G140" t="s">
        <v>147</v>
      </c>
      <c r="H140" t="s">
        <v>195</v>
      </c>
      <c r="I140" t="s">
        <v>217</v>
      </c>
      <c r="J140" t="s">
        <v>218</v>
      </c>
      <c r="K140" t="s">
        <v>331</v>
      </c>
      <c r="L140" t="s">
        <v>334</v>
      </c>
      <c r="M140" t="s">
        <v>316</v>
      </c>
      <c r="N140" t="s">
        <v>222</v>
      </c>
    </row>
    <row r="141" spans="1:14" x14ac:dyDescent="0.25">
      <c r="A141">
        <v>26370</v>
      </c>
      <c r="B141" t="s">
        <v>227</v>
      </c>
      <c r="C141">
        <v>20</v>
      </c>
      <c r="D141">
        <v>660.27</v>
      </c>
      <c r="E141" t="s">
        <v>18</v>
      </c>
      <c r="F141">
        <v>63.83</v>
      </c>
      <c r="G141" t="s">
        <v>85</v>
      </c>
      <c r="H141" t="s">
        <v>195</v>
      </c>
      <c r="I141" t="s">
        <v>230</v>
      </c>
      <c r="J141" t="s">
        <v>218</v>
      </c>
      <c r="K141" t="s">
        <v>219</v>
      </c>
      <c r="L141" t="s">
        <v>335</v>
      </c>
      <c r="M141" t="s">
        <v>316</v>
      </c>
      <c r="N141" t="s">
        <v>222</v>
      </c>
    </row>
    <row r="142" spans="1:14" x14ac:dyDescent="0.25">
      <c r="A142">
        <v>31492</v>
      </c>
      <c r="B142" t="s">
        <v>239</v>
      </c>
      <c r="C142">
        <v>34</v>
      </c>
      <c r="D142">
        <v>971.95</v>
      </c>
      <c r="E142" t="s">
        <v>18</v>
      </c>
      <c r="F142">
        <v>-21.1</v>
      </c>
      <c r="G142" t="s">
        <v>154</v>
      </c>
      <c r="H142" t="s">
        <v>195</v>
      </c>
      <c r="I142" t="s">
        <v>234</v>
      </c>
      <c r="J142" t="s">
        <v>218</v>
      </c>
      <c r="K142" t="s">
        <v>219</v>
      </c>
      <c r="L142" t="s">
        <v>336</v>
      </c>
      <c r="M142" t="s">
        <v>316</v>
      </c>
      <c r="N142" t="s">
        <v>222</v>
      </c>
    </row>
    <row r="143" spans="1:14" x14ac:dyDescent="0.25">
      <c r="A143">
        <v>31684</v>
      </c>
      <c r="B143" t="s">
        <v>239</v>
      </c>
      <c r="C143">
        <v>28</v>
      </c>
      <c r="D143">
        <v>456.91</v>
      </c>
      <c r="E143" t="s">
        <v>18</v>
      </c>
      <c r="F143">
        <v>-328.18</v>
      </c>
      <c r="G143" t="s">
        <v>185</v>
      </c>
      <c r="H143" t="s">
        <v>195</v>
      </c>
      <c r="I143" t="s">
        <v>217</v>
      </c>
      <c r="J143" t="s">
        <v>218</v>
      </c>
      <c r="K143" t="s">
        <v>219</v>
      </c>
      <c r="L143" t="s">
        <v>337</v>
      </c>
      <c r="M143" t="s">
        <v>316</v>
      </c>
      <c r="N143" t="s">
        <v>222</v>
      </c>
    </row>
    <row r="144" spans="1:14" x14ac:dyDescent="0.25">
      <c r="A144">
        <v>32193</v>
      </c>
      <c r="B144" t="s">
        <v>229</v>
      </c>
      <c r="C144">
        <v>4</v>
      </c>
      <c r="D144">
        <v>40.72</v>
      </c>
      <c r="E144" t="s">
        <v>18</v>
      </c>
      <c r="F144">
        <v>-10.25</v>
      </c>
      <c r="G144" t="s">
        <v>55</v>
      </c>
      <c r="H144" t="s">
        <v>195</v>
      </c>
      <c r="I144" t="s">
        <v>234</v>
      </c>
      <c r="J144" t="s">
        <v>218</v>
      </c>
      <c r="K144" t="s">
        <v>317</v>
      </c>
      <c r="L144" t="s">
        <v>338</v>
      </c>
      <c r="M144" t="s">
        <v>316</v>
      </c>
      <c r="N144" t="s">
        <v>238</v>
      </c>
    </row>
    <row r="145" spans="1:14" x14ac:dyDescent="0.25">
      <c r="A145">
        <v>33703</v>
      </c>
      <c r="B145" t="s">
        <v>227</v>
      </c>
      <c r="C145">
        <v>4</v>
      </c>
      <c r="D145">
        <v>63.52</v>
      </c>
      <c r="E145" t="s">
        <v>18</v>
      </c>
      <c r="F145">
        <v>-8.4700000000000006</v>
      </c>
      <c r="G145" t="s">
        <v>51</v>
      </c>
      <c r="H145" t="s">
        <v>195</v>
      </c>
      <c r="I145" t="s">
        <v>217</v>
      </c>
      <c r="J145" t="s">
        <v>218</v>
      </c>
      <c r="K145" t="s">
        <v>219</v>
      </c>
      <c r="L145" t="s">
        <v>339</v>
      </c>
      <c r="M145" t="s">
        <v>316</v>
      </c>
      <c r="N145" t="s">
        <v>222</v>
      </c>
    </row>
    <row r="146" spans="1:14" x14ac:dyDescent="0.25">
      <c r="A146">
        <v>33894</v>
      </c>
      <c r="B146" t="s">
        <v>239</v>
      </c>
      <c r="C146">
        <v>13</v>
      </c>
      <c r="D146">
        <v>438.93</v>
      </c>
      <c r="E146" t="s">
        <v>18</v>
      </c>
      <c r="F146">
        <v>-119.02</v>
      </c>
      <c r="G146" t="s">
        <v>76</v>
      </c>
      <c r="H146" t="s">
        <v>195</v>
      </c>
      <c r="I146" t="s">
        <v>217</v>
      </c>
      <c r="J146" t="s">
        <v>241</v>
      </c>
      <c r="K146" t="s">
        <v>326</v>
      </c>
      <c r="L146" t="s">
        <v>340</v>
      </c>
      <c r="M146" t="s">
        <v>316</v>
      </c>
      <c r="N146" t="s">
        <v>222</v>
      </c>
    </row>
    <row r="147" spans="1:14" x14ac:dyDescent="0.25">
      <c r="A147">
        <v>37541</v>
      </c>
      <c r="B147" t="s">
        <v>233</v>
      </c>
      <c r="C147">
        <v>10</v>
      </c>
      <c r="D147">
        <v>550.61</v>
      </c>
      <c r="E147" t="s">
        <v>18</v>
      </c>
      <c r="F147">
        <v>98.32</v>
      </c>
      <c r="G147" t="s">
        <v>66</v>
      </c>
      <c r="H147" t="s">
        <v>195</v>
      </c>
      <c r="I147" t="s">
        <v>234</v>
      </c>
      <c r="J147" t="s">
        <v>218</v>
      </c>
      <c r="K147" t="s">
        <v>317</v>
      </c>
      <c r="L147" t="s">
        <v>341</v>
      </c>
      <c r="M147" t="s">
        <v>316</v>
      </c>
      <c r="N147" t="s">
        <v>222</v>
      </c>
    </row>
    <row r="148" spans="1:14" x14ac:dyDescent="0.25">
      <c r="A148">
        <v>42561</v>
      </c>
      <c r="B148" t="s">
        <v>229</v>
      </c>
      <c r="C148">
        <v>15</v>
      </c>
      <c r="D148">
        <v>1062.9590000000001</v>
      </c>
      <c r="E148" t="s">
        <v>18</v>
      </c>
      <c r="F148">
        <v>298.48</v>
      </c>
      <c r="G148" t="s">
        <v>37</v>
      </c>
      <c r="H148" t="s">
        <v>195</v>
      </c>
      <c r="I148" t="s">
        <v>223</v>
      </c>
      <c r="J148" t="s">
        <v>241</v>
      </c>
      <c r="K148" t="s">
        <v>287</v>
      </c>
      <c r="L148" t="s">
        <v>342</v>
      </c>
      <c r="M148" t="s">
        <v>316</v>
      </c>
      <c r="N148" t="s">
        <v>222</v>
      </c>
    </row>
    <row r="149" spans="1:14" x14ac:dyDescent="0.25">
      <c r="A149">
        <v>43781</v>
      </c>
      <c r="B149" t="s">
        <v>227</v>
      </c>
      <c r="C149">
        <v>21</v>
      </c>
      <c r="D149">
        <v>917.39</v>
      </c>
      <c r="E149" t="s">
        <v>18</v>
      </c>
      <c r="F149">
        <v>393.41</v>
      </c>
      <c r="G149" t="s">
        <v>66</v>
      </c>
      <c r="H149" t="s">
        <v>195</v>
      </c>
      <c r="I149" t="s">
        <v>234</v>
      </c>
      <c r="J149" t="s">
        <v>218</v>
      </c>
      <c r="K149" t="s">
        <v>322</v>
      </c>
      <c r="L149" t="s">
        <v>343</v>
      </c>
      <c r="M149" t="s">
        <v>316</v>
      </c>
      <c r="N149" t="s">
        <v>222</v>
      </c>
    </row>
    <row r="150" spans="1:14" x14ac:dyDescent="0.25">
      <c r="A150">
        <v>44839</v>
      </c>
      <c r="B150" t="s">
        <v>239</v>
      </c>
      <c r="C150">
        <v>27</v>
      </c>
      <c r="D150">
        <v>899.97</v>
      </c>
      <c r="E150" t="s">
        <v>18</v>
      </c>
      <c r="F150">
        <v>-246.3</v>
      </c>
      <c r="G150" t="s">
        <v>116</v>
      </c>
      <c r="H150" t="s">
        <v>195</v>
      </c>
      <c r="I150" t="s">
        <v>223</v>
      </c>
      <c r="J150" t="s">
        <v>224</v>
      </c>
      <c r="K150" t="s">
        <v>225</v>
      </c>
      <c r="L150" t="s">
        <v>344</v>
      </c>
      <c r="M150" t="s">
        <v>316</v>
      </c>
      <c r="N150" t="s">
        <v>222</v>
      </c>
    </row>
    <row r="151" spans="1:14" x14ac:dyDescent="0.25">
      <c r="A151">
        <v>52193</v>
      </c>
      <c r="B151" t="s">
        <v>227</v>
      </c>
      <c r="C151">
        <v>1</v>
      </c>
      <c r="D151">
        <v>17.89</v>
      </c>
      <c r="E151" t="s">
        <v>18</v>
      </c>
      <c r="F151">
        <v>10.51</v>
      </c>
      <c r="G151" t="s">
        <v>147</v>
      </c>
      <c r="H151" t="s">
        <v>195</v>
      </c>
      <c r="I151" t="s">
        <v>217</v>
      </c>
      <c r="J151" t="s">
        <v>218</v>
      </c>
      <c r="K151" t="s">
        <v>314</v>
      </c>
      <c r="L151" t="s">
        <v>345</v>
      </c>
      <c r="M151" t="s">
        <v>316</v>
      </c>
      <c r="N151" t="s">
        <v>222</v>
      </c>
    </row>
    <row r="152" spans="1:14" x14ac:dyDescent="0.25">
      <c r="A152">
        <v>52929</v>
      </c>
      <c r="B152" t="s">
        <v>216</v>
      </c>
      <c r="C152">
        <v>43</v>
      </c>
      <c r="D152">
        <v>701.46</v>
      </c>
      <c r="E152" t="s">
        <v>18</v>
      </c>
      <c r="F152">
        <v>-90.14</v>
      </c>
      <c r="G152" t="s">
        <v>149</v>
      </c>
      <c r="H152" t="s">
        <v>195</v>
      </c>
      <c r="I152" t="s">
        <v>234</v>
      </c>
      <c r="J152" t="s">
        <v>241</v>
      </c>
      <c r="K152" t="s">
        <v>250</v>
      </c>
      <c r="L152" t="s">
        <v>346</v>
      </c>
      <c r="M152" t="s">
        <v>316</v>
      </c>
      <c r="N152" t="s">
        <v>222</v>
      </c>
    </row>
    <row r="153" spans="1:14" x14ac:dyDescent="0.25">
      <c r="A153">
        <v>55715</v>
      </c>
      <c r="B153" t="s">
        <v>239</v>
      </c>
      <c r="C153">
        <v>28</v>
      </c>
      <c r="D153">
        <v>168.57</v>
      </c>
      <c r="E153" t="s">
        <v>18</v>
      </c>
      <c r="F153">
        <v>16.649999999999999</v>
      </c>
      <c r="G153" t="s">
        <v>80</v>
      </c>
      <c r="H153" t="s">
        <v>195</v>
      </c>
      <c r="I153" t="s">
        <v>217</v>
      </c>
      <c r="J153" t="s">
        <v>218</v>
      </c>
      <c r="K153" t="s">
        <v>322</v>
      </c>
      <c r="L153" t="s">
        <v>347</v>
      </c>
      <c r="M153" t="s">
        <v>316</v>
      </c>
      <c r="N153" t="s">
        <v>222</v>
      </c>
    </row>
    <row r="154" spans="1:14" x14ac:dyDescent="0.25">
      <c r="A154">
        <v>57509</v>
      </c>
      <c r="B154" t="s">
        <v>229</v>
      </c>
      <c r="C154">
        <v>39</v>
      </c>
      <c r="D154">
        <v>199.39</v>
      </c>
      <c r="E154" t="s">
        <v>18</v>
      </c>
      <c r="F154">
        <v>101.13</v>
      </c>
      <c r="G154" t="s">
        <v>153</v>
      </c>
      <c r="H154" t="s">
        <v>195</v>
      </c>
      <c r="I154" t="s">
        <v>230</v>
      </c>
      <c r="J154" t="s">
        <v>218</v>
      </c>
      <c r="K154" t="s">
        <v>314</v>
      </c>
      <c r="L154" t="s">
        <v>348</v>
      </c>
      <c r="M154" t="s">
        <v>316</v>
      </c>
      <c r="N154" t="s">
        <v>238</v>
      </c>
    </row>
    <row r="155" spans="1:14" x14ac:dyDescent="0.25">
      <c r="A155">
        <v>58368</v>
      </c>
      <c r="B155" t="s">
        <v>216</v>
      </c>
      <c r="C155">
        <v>5</v>
      </c>
      <c r="D155">
        <v>325.43</v>
      </c>
      <c r="E155" t="s">
        <v>18</v>
      </c>
      <c r="F155">
        <v>-76.11</v>
      </c>
      <c r="G155" t="s">
        <v>76</v>
      </c>
      <c r="H155" t="s">
        <v>194</v>
      </c>
      <c r="I155" t="s">
        <v>217</v>
      </c>
      <c r="J155" t="s">
        <v>218</v>
      </c>
      <c r="K155" t="s">
        <v>219</v>
      </c>
      <c r="L155" t="s">
        <v>349</v>
      </c>
      <c r="M155" t="s">
        <v>316</v>
      </c>
      <c r="N155" t="s">
        <v>222</v>
      </c>
    </row>
    <row r="156" spans="1:14" x14ac:dyDescent="0.25">
      <c r="A156">
        <v>59395</v>
      </c>
      <c r="B156" t="s">
        <v>239</v>
      </c>
      <c r="C156">
        <v>20</v>
      </c>
      <c r="D156">
        <v>963.3</v>
      </c>
      <c r="E156" t="s">
        <v>18</v>
      </c>
      <c r="F156">
        <v>367.12</v>
      </c>
      <c r="G156" t="s">
        <v>49</v>
      </c>
      <c r="H156" t="s">
        <v>194</v>
      </c>
      <c r="I156" t="s">
        <v>234</v>
      </c>
      <c r="J156" t="s">
        <v>218</v>
      </c>
      <c r="K156" t="s">
        <v>317</v>
      </c>
      <c r="L156" t="s">
        <v>350</v>
      </c>
      <c r="M156" t="s">
        <v>316</v>
      </c>
      <c r="N156" t="s">
        <v>238</v>
      </c>
    </row>
    <row r="157" spans="1:14" x14ac:dyDescent="0.25">
      <c r="A157">
        <v>11269</v>
      </c>
      <c r="B157" t="s">
        <v>229</v>
      </c>
      <c r="C157">
        <v>39</v>
      </c>
      <c r="D157">
        <v>2083.0524999999998</v>
      </c>
      <c r="E157" t="s">
        <v>18</v>
      </c>
      <c r="F157">
        <v>354.96</v>
      </c>
      <c r="G157" t="s">
        <v>93</v>
      </c>
      <c r="H157" t="s">
        <v>194</v>
      </c>
      <c r="I157" t="s">
        <v>230</v>
      </c>
      <c r="J157" t="s">
        <v>241</v>
      </c>
      <c r="K157" t="s">
        <v>287</v>
      </c>
      <c r="L157" t="s">
        <v>351</v>
      </c>
      <c r="M157" t="s">
        <v>316</v>
      </c>
      <c r="N157" t="s">
        <v>222</v>
      </c>
    </row>
    <row r="158" spans="1:14" x14ac:dyDescent="0.25">
      <c r="A158">
        <v>13927</v>
      </c>
      <c r="B158" t="s">
        <v>229</v>
      </c>
      <c r="C158">
        <v>26</v>
      </c>
      <c r="D158">
        <v>188.05</v>
      </c>
      <c r="E158" t="s">
        <v>18</v>
      </c>
      <c r="F158">
        <v>-21.41</v>
      </c>
      <c r="G158" t="s">
        <v>69</v>
      </c>
      <c r="H158" t="s">
        <v>194</v>
      </c>
      <c r="I158" t="s">
        <v>217</v>
      </c>
      <c r="J158" t="s">
        <v>218</v>
      </c>
      <c r="K158" t="s">
        <v>317</v>
      </c>
      <c r="L158" t="s">
        <v>352</v>
      </c>
      <c r="M158" t="s">
        <v>316</v>
      </c>
      <c r="N158" t="s">
        <v>222</v>
      </c>
    </row>
    <row r="159" spans="1:14" x14ac:dyDescent="0.25">
      <c r="A159">
        <v>15463</v>
      </c>
      <c r="B159" t="s">
        <v>229</v>
      </c>
      <c r="C159">
        <v>48</v>
      </c>
      <c r="D159">
        <v>293.3</v>
      </c>
      <c r="E159" t="s">
        <v>18</v>
      </c>
      <c r="F159">
        <v>-193.48</v>
      </c>
      <c r="G159" t="s">
        <v>81</v>
      </c>
      <c r="H159" t="s">
        <v>194</v>
      </c>
      <c r="I159" t="s">
        <v>217</v>
      </c>
      <c r="J159" t="s">
        <v>218</v>
      </c>
      <c r="K159" t="s">
        <v>317</v>
      </c>
      <c r="L159" t="s">
        <v>353</v>
      </c>
      <c r="M159" t="s">
        <v>316</v>
      </c>
      <c r="N159" t="s">
        <v>222</v>
      </c>
    </row>
    <row r="160" spans="1:14" x14ac:dyDescent="0.25">
      <c r="A160">
        <v>22656</v>
      </c>
      <c r="B160" t="s">
        <v>227</v>
      </c>
      <c r="C160">
        <v>10</v>
      </c>
      <c r="D160">
        <v>309.3</v>
      </c>
      <c r="E160" t="s">
        <v>18</v>
      </c>
      <c r="F160">
        <v>-77.89</v>
      </c>
      <c r="G160" t="s">
        <v>81</v>
      </c>
      <c r="H160" t="s">
        <v>194</v>
      </c>
      <c r="I160" t="s">
        <v>217</v>
      </c>
      <c r="J160" t="s">
        <v>241</v>
      </c>
      <c r="K160" t="s">
        <v>326</v>
      </c>
      <c r="L160" t="s">
        <v>354</v>
      </c>
      <c r="M160" t="s">
        <v>316</v>
      </c>
      <c r="N160" t="s">
        <v>222</v>
      </c>
    </row>
    <row r="161" spans="1:14" x14ac:dyDescent="0.25">
      <c r="A161">
        <v>24038</v>
      </c>
      <c r="B161" t="s">
        <v>216</v>
      </c>
      <c r="C161">
        <v>15</v>
      </c>
      <c r="D161">
        <v>896.18050000000005</v>
      </c>
      <c r="E161" t="s">
        <v>18</v>
      </c>
      <c r="F161">
        <v>82.04</v>
      </c>
      <c r="G161" t="s">
        <v>102</v>
      </c>
      <c r="H161" t="s">
        <v>194</v>
      </c>
      <c r="I161" t="s">
        <v>217</v>
      </c>
      <c r="J161" t="s">
        <v>241</v>
      </c>
      <c r="K161" t="s">
        <v>287</v>
      </c>
      <c r="L161">
        <v>8860</v>
      </c>
      <c r="M161" t="s">
        <v>316</v>
      </c>
      <c r="N161" t="s">
        <v>222</v>
      </c>
    </row>
    <row r="162" spans="1:14" x14ac:dyDescent="0.25">
      <c r="A162">
        <v>24067</v>
      </c>
      <c r="B162" t="s">
        <v>216</v>
      </c>
      <c r="C162">
        <v>46</v>
      </c>
      <c r="D162">
        <v>2640.6864999999998</v>
      </c>
      <c r="E162" t="s">
        <v>18</v>
      </c>
      <c r="F162">
        <v>751.38</v>
      </c>
      <c r="G162" t="s">
        <v>83</v>
      </c>
      <c r="H162" t="s">
        <v>194</v>
      </c>
      <c r="I162" t="s">
        <v>217</v>
      </c>
      <c r="J162" t="s">
        <v>241</v>
      </c>
      <c r="K162" t="s">
        <v>287</v>
      </c>
      <c r="L162">
        <v>252</v>
      </c>
      <c r="M162" t="s">
        <v>316</v>
      </c>
      <c r="N162" t="s">
        <v>222</v>
      </c>
    </row>
    <row r="163" spans="1:14" x14ac:dyDescent="0.25">
      <c r="A163">
        <v>24965</v>
      </c>
      <c r="B163" t="s">
        <v>229</v>
      </c>
      <c r="C163">
        <v>6</v>
      </c>
      <c r="D163">
        <v>2528.4899999999998</v>
      </c>
      <c r="E163" t="s">
        <v>18</v>
      </c>
      <c r="F163">
        <v>580.15</v>
      </c>
      <c r="G163" t="s">
        <v>102</v>
      </c>
      <c r="H163" t="s">
        <v>194</v>
      </c>
      <c r="I163" t="s">
        <v>217</v>
      </c>
      <c r="J163" t="s">
        <v>218</v>
      </c>
      <c r="K163" t="s">
        <v>322</v>
      </c>
      <c r="L163" t="s">
        <v>355</v>
      </c>
      <c r="M163" t="s">
        <v>316</v>
      </c>
      <c r="N163" t="s">
        <v>222</v>
      </c>
    </row>
    <row r="164" spans="1:14" x14ac:dyDescent="0.25">
      <c r="A164">
        <v>29382</v>
      </c>
      <c r="B164" t="s">
        <v>216</v>
      </c>
      <c r="C164">
        <v>34</v>
      </c>
      <c r="D164">
        <v>684.66</v>
      </c>
      <c r="E164" t="s">
        <v>18</v>
      </c>
      <c r="F164">
        <v>35.090000000000003</v>
      </c>
      <c r="G164" t="s">
        <v>89</v>
      </c>
      <c r="H164" t="s">
        <v>194</v>
      </c>
      <c r="I164" t="s">
        <v>234</v>
      </c>
      <c r="J164" t="s">
        <v>224</v>
      </c>
      <c r="K164" t="s">
        <v>225</v>
      </c>
      <c r="L164" t="s">
        <v>333</v>
      </c>
      <c r="M164" t="s">
        <v>316</v>
      </c>
      <c r="N164" t="s">
        <v>222</v>
      </c>
    </row>
    <row r="165" spans="1:14" x14ac:dyDescent="0.25">
      <c r="A165">
        <v>36293</v>
      </c>
      <c r="B165" t="s">
        <v>233</v>
      </c>
      <c r="C165">
        <v>25</v>
      </c>
      <c r="D165">
        <v>165.36</v>
      </c>
      <c r="E165" t="s">
        <v>18</v>
      </c>
      <c r="F165">
        <v>-94.79</v>
      </c>
      <c r="G165" t="s">
        <v>53</v>
      </c>
      <c r="H165" t="s">
        <v>194</v>
      </c>
      <c r="I165" t="s">
        <v>234</v>
      </c>
      <c r="J165" t="s">
        <v>218</v>
      </c>
      <c r="K165" t="s">
        <v>317</v>
      </c>
      <c r="L165" t="s">
        <v>356</v>
      </c>
      <c r="M165" t="s">
        <v>316</v>
      </c>
      <c r="N165" t="s">
        <v>222</v>
      </c>
    </row>
    <row r="166" spans="1:14" x14ac:dyDescent="0.25">
      <c r="A166">
        <v>40480</v>
      </c>
      <c r="B166" t="s">
        <v>239</v>
      </c>
      <c r="C166">
        <v>19</v>
      </c>
      <c r="D166">
        <v>7608.88</v>
      </c>
      <c r="E166" t="s">
        <v>18</v>
      </c>
      <c r="F166">
        <v>3049.45</v>
      </c>
      <c r="G166" t="s">
        <v>93</v>
      </c>
      <c r="H166" t="s">
        <v>194</v>
      </c>
      <c r="I166" t="s">
        <v>230</v>
      </c>
      <c r="J166" t="s">
        <v>218</v>
      </c>
      <c r="K166" t="s">
        <v>322</v>
      </c>
      <c r="L166" t="s">
        <v>355</v>
      </c>
      <c r="M166" t="s">
        <v>316</v>
      </c>
      <c r="N166" t="s">
        <v>222</v>
      </c>
    </row>
    <row r="167" spans="1:14" x14ac:dyDescent="0.25">
      <c r="A167">
        <v>48067</v>
      </c>
      <c r="B167" t="s">
        <v>229</v>
      </c>
      <c r="C167">
        <v>31</v>
      </c>
      <c r="D167">
        <v>3229.66</v>
      </c>
      <c r="E167" t="s">
        <v>18</v>
      </c>
      <c r="F167">
        <v>695.06</v>
      </c>
      <c r="G167" t="s">
        <v>104</v>
      </c>
      <c r="H167" t="s">
        <v>194</v>
      </c>
      <c r="I167" t="s">
        <v>234</v>
      </c>
      <c r="J167" t="s">
        <v>241</v>
      </c>
      <c r="K167" t="s">
        <v>287</v>
      </c>
      <c r="L167" t="s">
        <v>357</v>
      </c>
      <c r="M167" t="s">
        <v>316</v>
      </c>
      <c r="N167" t="s">
        <v>222</v>
      </c>
    </row>
    <row r="168" spans="1:14" x14ac:dyDescent="0.25">
      <c r="A168">
        <v>48067</v>
      </c>
      <c r="B168" t="s">
        <v>229</v>
      </c>
      <c r="C168">
        <v>24</v>
      </c>
      <c r="D168">
        <v>4010.9375</v>
      </c>
      <c r="E168" t="s">
        <v>18</v>
      </c>
      <c r="F168">
        <v>630.70000000000005</v>
      </c>
      <c r="G168" t="s">
        <v>104</v>
      </c>
      <c r="H168" t="s">
        <v>194</v>
      </c>
      <c r="I168" t="s">
        <v>234</v>
      </c>
      <c r="J168" t="s">
        <v>241</v>
      </c>
      <c r="K168" t="s">
        <v>287</v>
      </c>
      <c r="L168" t="s">
        <v>358</v>
      </c>
      <c r="M168" t="s">
        <v>316</v>
      </c>
      <c r="N168" t="s">
        <v>222</v>
      </c>
    </row>
    <row r="169" spans="1:14" x14ac:dyDescent="0.25">
      <c r="A169">
        <v>49029</v>
      </c>
      <c r="B169" t="s">
        <v>216</v>
      </c>
      <c r="C169">
        <v>49</v>
      </c>
      <c r="D169">
        <v>8223.07</v>
      </c>
      <c r="E169" t="s">
        <v>18</v>
      </c>
      <c r="F169">
        <v>2549.4</v>
      </c>
      <c r="G169" t="s">
        <v>108</v>
      </c>
      <c r="H169" t="s">
        <v>194</v>
      </c>
      <c r="I169" t="s">
        <v>217</v>
      </c>
      <c r="J169" t="s">
        <v>241</v>
      </c>
      <c r="K169" t="s">
        <v>287</v>
      </c>
      <c r="L169" t="s">
        <v>359</v>
      </c>
      <c r="M169" t="s">
        <v>316</v>
      </c>
      <c r="N169" t="s">
        <v>222</v>
      </c>
    </row>
    <row r="170" spans="1:14" x14ac:dyDescent="0.25">
      <c r="A170">
        <v>49216</v>
      </c>
      <c r="B170" t="s">
        <v>216</v>
      </c>
      <c r="C170">
        <v>29</v>
      </c>
      <c r="D170">
        <v>374.67</v>
      </c>
      <c r="E170" t="s">
        <v>18</v>
      </c>
      <c r="F170">
        <v>30.63</v>
      </c>
      <c r="G170" t="s">
        <v>155</v>
      </c>
      <c r="H170" t="s">
        <v>198</v>
      </c>
      <c r="I170" t="s">
        <v>230</v>
      </c>
      <c r="J170" t="s">
        <v>218</v>
      </c>
      <c r="K170" t="s">
        <v>317</v>
      </c>
      <c r="L170" t="s">
        <v>360</v>
      </c>
      <c r="M170" t="s">
        <v>316</v>
      </c>
      <c r="N170" t="s">
        <v>238</v>
      </c>
    </row>
    <row r="171" spans="1:14" x14ac:dyDescent="0.25">
      <c r="A171">
        <v>52482</v>
      </c>
      <c r="B171" t="s">
        <v>239</v>
      </c>
      <c r="C171">
        <v>21</v>
      </c>
      <c r="D171">
        <v>848.2</v>
      </c>
      <c r="E171" t="s">
        <v>18</v>
      </c>
      <c r="F171">
        <v>163.78</v>
      </c>
      <c r="G171" t="s">
        <v>89</v>
      </c>
      <c r="H171" t="s">
        <v>198</v>
      </c>
      <c r="I171" t="s">
        <v>217</v>
      </c>
      <c r="J171" t="s">
        <v>218</v>
      </c>
      <c r="K171" t="s">
        <v>236</v>
      </c>
      <c r="L171" t="s">
        <v>361</v>
      </c>
      <c r="M171" t="s">
        <v>316</v>
      </c>
      <c r="N171" t="s">
        <v>222</v>
      </c>
    </row>
    <row r="172" spans="1:14" x14ac:dyDescent="0.25">
      <c r="A172">
        <v>5318</v>
      </c>
      <c r="B172" t="s">
        <v>216</v>
      </c>
      <c r="C172">
        <v>29</v>
      </c>
      <c r="D172">
        <v>5010.7415000000001</v>
      </c>
      <c r="E172" t="s">
        <v>18</v>
      </c>
      <c r="F172">
        <v>1196.3699999999999</v>
      </c>
      <c r="G172" t="s">
        <v>141</v>
      </c>
      <c r="H172" t="s">
        <v>199</v>
      </c>
      <c r="I172" t="s">
        <v>223</v>
      </c>
      <c r="J172" t="s">
        <v>241</v>
      </c>
      <c r="K172" t="s">
        <v>287</v>
      </c>
      <c r="L172" t="s">
        <v>362</v>
      </c>
      <c r="M172" t="s">
        <v>316</v>
      </c>
      <c r="N172" t="s">
        <v>222</v>
      </c>
    </row>
    <row r="173" spans="1:14" x14ac:dyDescent="0.25">
      <c r="A173">
        <v>9123</v>
      </c>
      <c r="B173" t="s">
        <v>239</v>
      </c>
      <c r="C173">
        <v>27</v>
      </c>
      <c r="D173">
        <v>384.9</v>
      </c>
      <c r="E173" t="s">
        <v>18</v>
      </c>
      <c r="F173">
        <v>-108.28</v>
      </c>
      <c r="G173" t="s">
        <v>141</v>
      </c>
      <c r="H173" t="s">
        <v>199</v>
      </c>
      <c r="I173" t="s">
        <v>223</v>
      </c>
      <c r="J173" t="s">
        <v>218</v>
      </c>
      <c r="K173" t="s">
        <v>219</v>
      </c>
      <c r="L173" t="s">
        <v>363</v>
      </c>
      <c r="M173" t="s">
        <v>316</v>
      </c>
      <c r="N173" t="s">
        <v>222</v>
      </c>
    </row>
    <row r="174" spans="1:14" x14ac:dyDescent="0.25">
      <c r="A174">
        <v>11553</v>
      </c>
      <c r="B174" t="s">
        <v>233</v>
      </c>
      <c r="C174">
        <v>28</v>
      </c>
      <c r="D174">
        <v>1350.34</v>
      </c>
      <c r="E174" t="s">
        <v>18</v>
      </c>
      <c r="F174">
        <v>-517.16999999999996</v>
      </c>
      <c r="G174" t="s">
        <v>119</v>
      </c>
      <c r="H174" t="s">
        <v>199</v>
      </c>
      <c r="I174" t="s">
        <v>217</v>
      </c>
      <c r="J174" t="s">
        <v>218</v>
      </c>
      <c r="K174" t="s">
        <v>219</v>
      </c>
      <c r="L174" t="s">
        <v>364</v>
      </c>
      <c r="M174" t="s">
        <v>316</v>
      </c>
      <c r="N174" t="s">
        <v>222</v>
      </c>
    </row>
    <row r="175" spans="1:14" x14ac:dyDescent="0.25">
      <c r="A175">
        <v>20448</v>
      </c>
      <c r="B175" t="s">
        <v>239</v>
      </c>
      <c r="C175">
        <v>23</v>
      </c>
      <c r="D175">
        <v>104.82</v>
      </c>
      <c r="E175" t="s">
        <v>18</v>
      </c>
      <c r="F175">
        <v>6.84</v>
      </c>
      <c r="G175" t="s">
        <v>133</v>
      </c>
      <c r="H175" t="s">
        <v>199</v>
      </c>
      <c r="I175" t="s">
        <v>217</v>
      </c>
      <c r="J175" t="s">
        <v>218</v>
      </c>
      <c r="K175" t="s">
        <v>331</v>
      </c>
      <c r="L175" t="s">
        <v>365</v>
      </c>
      <c r="M175" t="s">
        <v>316</v>
      </c>
      <c r="N175" t="s">
        <v>222</v>
      </c>
    </row>
    <row r="176" spans="1:14" x14ac:dyDescent="0.25">
      <c r="A176">
        <v>28802</v>
      </c>
      <c r="B176" t="s">
        <v>216</v>
      </c>
      <c r="C176">
        <v>36</v>
      </c>
      <c r="D176">
        <v>336.25</v>
      </c>
      <c r="E176" t="s">
        <v>18</v>
      </c>
      <c r="F176">
        <v>25.95</v>
      </c>
      <c r="G176" t="s">
        <v>173</v>
      </c>
      <c r="H176" t="s">
        <v>199</v>
      </c>
      <c r="I176" t="s">
        <v>230</v>
      </c>
      <c r="J176" t="s">
        <v>218</v>
      </c>
      <c r="K176" t="s">
        <v>317</v>
      </c>
      <c r="L176" t="s">
        <v>366</v>
      </c>
      <c r="M176" t="s">
        <v>316</v>
      </c>
      <c r="N176" t="s">
        <v>222</v>
      </c>
    </row>
    <row r="177" spans="1:14" x14ac:dyDescent="0.25">
      <c r="A177">
        <v>37315</v>
      </c>
      <c r="B177" t="s">
        <v>229</v>
      </c>
      <c r="C177">
        <v>31</v>
      </c>
      <c r="D177">
        <v>4726.5950000000003</v>
      </c>
      <c r="E177" t="s">
        <v>18</v>
      </c>
      <c r="F177">
        <v>1176.48</v>
      </c>
      <c r="G177" t="s">
        <v>133</v>
      </c>
      <c r="H177" t="s">
        <v>199</v>
      </c>
      <c r="I177" t="s">
        <v>217</v>
      </c>
      <c r="J177" t="s">
        <v>241</v>
      </c>
      <c r="K177" t="s">
        <v>287</v>
      </c>
      <c r="L177">
        <v>5165</v>
      </c>
      <c r="M177" t="s">
        <v>316</v>
      </c>
      <c r="N177" t="s">
        <v>222</v>
      </c>
    </row>
    <row r="178" spans="1:14" x14ac:dyDescent="0.25">
      <c r="A178">
        <v>38565</v>
      </c>
      <c r="B178" t="s">
        <v>239</v>
      </c>
      <c r="C178">
        <v>20</v>
      </c>
      <c r="D178">
        <v>234.09</v>
      </c>
      <c r="E178" t="s">
        <v>18</v>
      </c>
      <c r="F178">
        <v>-11.69</v>
      </c>
      <c r="G178" t="s">
        <v>119</v>
      </c>
      <c r="H178" t="s">
        <v>199</v>
      </c>
      <c r="I178" t="s">
        <v>217</v>
      </c>
      <c r="J178" t="s">
        <v>224</v>
      </c>
      <c r="K178" t="s">
        <v>225</v>
      </c>
      <c r="L178" t="s">
        <v>367</v>
      </c>
      <c r="M178" t="s">
        <v>316</v>
      </c>
      <c r="N178" t="s">
        <v>222</v>
      </c>
    </row>
    <row r="179" spans="1:14" x14ac:dyDescent="0.25">
      <c r="A179">
        <v>53863</v>
      </c>
      <c r="B179" t="s">
        <v>216</v>
      </c>
      <c r="C179">
        <v>46</v>
      </c>
      <c r="D179">
        <v>7807.45</v>
      </c>
      <c r="E179" t="s">
        <v>18</v>
      </c>
      <c r="F179">
        <v>1660.15</v>
      </c>
      <c r="G179" t="s">
        <v>59</v>
      </c>
      <c r="H179" t="s">
        <v>199</v>
      </c>
      <c r="I179" t="s">
        <v>230</v>
      </c>
      <c r="J179" t="s">
        <v>218</v>
      </c>
      <c r="K179" t="s">
        <v>219</v>
      </c>
      <c r="L179" t="s">
        <v>368</v>
      </c>
      <c r="M179" t="s">
        <v>316</v>
      </c>
      <c r="N179" t="s">
        <v>238</v>
      </c>
    </row>
    <row r="180" spans="1:14" x14ac:dyDescent="0.25">
      <c r="A180">
        <v>57959</v>
      </c>
      <c r="B180" t="s">
        <v>233</v>
      </c>
      <c r="C180">
        <v>48</v>
      </c>
      <c r="D180">
        <v>1269.79</v>
      </c>
      <c r="E180" t="s">
        <v>18</v>
      </c>
      <c r="F180">
        <v>-65.33</v>
      </c>
      <c r="G180" t="s">
        <v>172</v>
      </c>
      <c r="H180" t="s">
        <v>199</v>
      </c>
      <c r="I180" t="s">
        <v>223</v>
      </c>
      <c r="J180" t="s">
        <v>241</v>
      </c>
      <c r="K180" t="s">
        <v>326</v>
      </c>
      <c r="L180" t="s">
        <v>369</v>
      </c>
      <c r="M180" t="s">
        <v>316</v>
      </c>
      <c r="N180" t="s">
        <v>222</v>
      </c>
    </row>
    <row r="181" spans="1:14" x14ac:dyDescent="0.25">
      <c r="A181">
        <v>928</v>
      </c>
      <c r="B181" t="s">
        <v>229</v>
      </c>
      <c r="C181">
        <v>21</v>
      </c>
      <c r="D181">
        <v>1222.68</v>
      </c>
      <c r="E181" t="s">
        <v>18</v>
      </c>
      <c r="F181">
        <v>300.97000000000003</v>
      </c>
      <c r="G181" t="s">
        <v>30</v>
      </c>
      <c r="H181" t="s">
        <v>199</v>
      </c>
      <c r="I181" t="s">
        <v>223</v>
      </c>
      <c r="J181" t="s">
        <v>218</v>
      </c>
      <c r="K181" t="s">
        <v>236</v>
      </c>
      <c r="L181" t="s">
        <v>370</v>
      </c>
      <c r="M181" t="s">
        <v>316</v>
      </c>
      <c r="N181" t="s">
        <v>222</v>
      </c>
    </row>
    <row r="182" spans="1:14" x14ac:dyDescent="0.25">
      <c r="A182">
        <v>928</v>
      </c>
      <c r="B182" t="s">
        <v>229</v>
      </c>
      <c r="C182">
        <v>26</v>
      </c>
      <c r="D182">
        <v>390.2</v>
      </c>
      <c r="E182" t="s">
        <v>18</v>
      </c>
      <c r="F182">
        <v>45</v>
      </c>
      <c r="G182" t="s">
        <v>30</v>
      </c>
      <c r="H182" t="s">
        <v>199</v>
      </c>
      <c r="I182" t="s">
        <v>223</v>
      </c>
      <c r="J182" t="s">
        <v>224</v>
      </c>
      <c r="K182" t="s">
        <v>225</v>
      </c>
      <c r="L182" t="s">
        <v>371</v>
      </c>
      <c r="M182" t="s">
        <v>316</v>
      </c>
      <c r="N182" t="s">
        <v>222</v>
      </c>
    </row>
    <row r="183" spans="1:14" x14ac:dyDescent="0.25">
      <c r="A183">
        <v>5504</v>
      </c>
      <c r="B183" t="s">
        <v>216</v>
      </c>
      <c r="C183">
        <v>6</v>
      </c>
      <c r="D183">
        <v>49.55</v>
      </c>
      <c r="E183" t="s">
        <v>18</v>
      </c>
      <c r="F183">
        <v>-20.329999999999998</v>
      </c>
      <c r="G183" t="s">
        <v>27</v>
      </c>
      <c r="H183" t="s">
        <v>199</v>
      </c>
      <c r="I183" t="s">
        <v>234</v>
      </c>
      <c r="J183" t="s">
        <v>218</v>
      </c>
      <c r="K183" t="s">
        <v>317</v>
      </c>
      <c r="L183" t="s">
        <v>372</v>
      </c>
      <c r="M183" t="s">
        <v>316</v>
      </c>
      <c r="N183" t="s">
        <v>238</v>
      </c>
    </row>
    <row r="184" spans="1:14" x14ac:dyDescent="0.25">
      <c r="A184">
        <v>14852</v>
      </c>
      <c r="B184" t="s">
        <v>233</v>
      </c>
      <c r="C184">
        <v>9</v>
      </c>
      <c r="D184">
        <v>3800.4</v>
      </c>
      <c r="E184" t="s">
        <v>18</v>
      </c>
      <c r="F184">
        <v>1234.57</v>
      </c>
      <c r="G184" t="s">
        <v>25</v>
      </c>
      <c r="H184" t="s">
        <v>199</v>
      </c>
      <c r="I184" t="s">
        <v>223</v>
      </c>
      <c r="J184" t="s">
        <v>218</v>
      </c>
      <c r="K184" t="s">
        <v>322</v>
      </c>
      <c r="L184" t="s">
        <v>355</v>
      </c>
      <c r="M184" t="s">
        <v>316</v>
      </c>
      <c r="N184" t="s">
        <v>238</v>
      </c>
    </row>
    <row r="185" spans="1:14" x14ac:dyDescent="0.25">
      <c r="A185">
        <v>26978</v>
      </c>
      <c r="B185" t="s">
        <v>233</v>
      </c>
      <c r="C185">
        <v>47</v>
      </c>
      <c r="D185">
        <v>695.99</v>
      </c>
      <c r="E185" t="s">
        <v>18</v>
      </c>
      <c r="F185">
        <v>-157.44</v>
      </c>
      <c r="G185" t="s">
        <v>179</v>
      </c>
      <c r="H185" t="s">
        <v>199</v>
      </c>
      <c r="I185" t="s">
        <v>230</v>
      </c>
      <c r="J185" t="s">
        <v>218</v>
      </c>
      <c r="K185" t="s">
        <v>219</v>
      </c>
      <c r="L185" t="s">
        <v>373</v>
      </c>
      <c r="M185" t="s">
        <v>316</v>
      </c>
      <c r="N185" t="s">
        <v>238</v>
      </c>
    </row>
    <row r="186" spans="1:14" x14ac:dyDescent="0.25">
      <c r="A186">
        <v>32871</v>
      </c>
      <c r="B186" t="s">
        <v>216</v>
      </c>
      <c r="C186">
        <v>42</v>
      </c>
      <c r="D186">
        <v>939.77</v>
      </c>
      <c r="E186" t="s">
        <v>18</v>
      </c>
      <c r="F186">
        <v>9.7200000000000006</v>
      </c>
      <c r="G186" t="s">
        <v>106</v>
      </c>
      <c r="H186" t="s">
        <v>199</v>
      </c>
      <c r="I186" t="s">
        <v>234</v>
      </c>
      <c r="J186" t="s">
        <v>241</v>
      </c>
      <c r="K186" t="s">
        <v>326</v>
      </c>
      <c r="L186" t="s">
        <v>374</v>
      </c>
      <c r="M186" t="s">
        <v>316</v>
      </c>
      <c r="N186" t="s">
        <v>238</v>
      </c>
    </row>
    <row r="187" spans="1:14" x14ac:dyDescent="0.25">
      <c r="A187">
        <v>39301</v>
      </c>
      <c r="B187" t="s">
        <v>233</v>
      </c>
      <c r="C187">
        <v>16</v>
      </c>
      <c r="D187">
        <v>2232.66</v>
      </c>
      <c r="E187" t="s">
        <v>18</v>
      </c>
      <c r="F187">
        <v>-521.09</v>
      </c>
      <c r="G187" t="s">
        <v>121</v>
      </c>
      <c r="H187" t="s">
        <v>199</v>
      </c>
      <c r="I187" t="s">
        <v>217</v>
      </c>
      <c r="J187" t="s">
        <v>241</v>
      </c>
      <c r="K187" t="s">
        <v>326</v>
      </c>
      <c r="L187" t="s">
        <v>375</v>
      </c>
      <c r="M187" t="s">
        <v>316</v>
      </c>
      <c r="N187" t="s">
        <v>222</v>
      </c>
    </row>
    <row r="188" spans="1:14" x14ac:dyDescent="0.25">
      <c r="A188">
        <v>50310</v>
      </c>
      <c r="B188" t="s">
        <v>233</v>
      </c>
      <c r="C188">
        <v>42</v>
      </c>
      <c r="D188">
        <v>1811.3</v>
      </c>
      <c r="E188" t="s">
        <v>18</v>
      </c>
      <c r="F188">
        <v>520.41</v>
      </c>
      <c r="G188" t="s">
        <v>175</v>
      </c>
      <c r="H188" t="s">
        <v>199</v>
      </c>
      <c r="I188" t="s">
        <v>217</v>
      </c>
      <c r="J188" t="s">
        <v>218</v>
      </c>
      <c r="K188" t="s">
        <v>236</v>
      </c>
      <c r="L188" t="s">
        <v>376</v>
      </c>
      <c r="M188" t="s">
        <v>316</v>
      </c>
      <c r="N188" t="s">
        <v>222</v>
      </c>
    </row>
    <row r="189" spans="1:14" x14ac:dyDescent="0.25">
      <c r="A189">
        <v>52737</v>
      </c>
      <c r="B189" t="s">
        <v>227</v>
      </c>
      <c r="C189">
        <v>14</v>
      </c>
      <c r="D189">
        <v>125.54</v>
      </c>
      <c r="E189" t="s">
        <v>18</v>
      </c>
      <c r="F189">
        <v>-15.74</v>
      </c>
      <c r="G189" t="s">
        <v>23</v>
      </c>
      <c r="H189" t="s">
        <v>199</v>
      </c>
      <c r="I189" t="s">
        <v>230</v>
      </c>
      <c r="J189" t="s">
        <v>218</v>
      </c>
      <c r="K189" t="s">
        <v>322</v>
      </c>
      <c r="L189" t="s">
        <v>377</v>
      </c>
      <c r="M189" t="s">
        <v>316</v>
      </c>
      <c r="N189" t="s">
        <v>222</v>
      </c>
    </row>
    <row r="190" spans="1:14" x14ac:dyDescent="0.25">
      <c r="A190">
        <v>54560</v>
      </c>
      <c r="B190" t="s">
        <v>239</v>
      </c>
      <c r="C190">
        <v>45</v>
      </c>
      <c r="D190">
        <v>2404.5990000000002</v>
      </c>
      <c r="E190" t="s">
        <v>18</v>
      </c>
      <c r="F190">
        <v>496.89</v>
      </c>
      <c r="G190" t="s">
        <v>32</v>
      </c>
      <c r="H190" t="s">
        <v>199</v>
      </c>
      <c r="I190" t="s">
        <v>234</v>
      </c>
      <c r="J190" t="s">
        <v>241</v>
      </c>
      <c r="K190" t="s">
        <v>287</v>
      </c>
      <c r="L190" t="s">
        <v>378</v>
      </c>
      <c r="M190" t="s">
        <v>316</v>
      </c>
      <c r="N190" t="s">
        <v>238</v>
      </c>
    </row>
    <row r="191" spans="1:14" x14ac:dyDescent="0.25">
      <c r="A191">
        <v>55777</v>
      </c>
      <c r="B191" t="s">
        <v>227</v>
      </c>
      <c r="C191">
        <v>1</v>
      </c>
      <c r="D191">
        <v>65.747500000000002</v>
      </c>
      <c r="E191" t="s">
        <v>18</v>
      </c>
      <c r="F191">
        <v>-252.48</v>
      </c>
      <c r="G191" t="s">
        <v>170</v>
      </c>
      <c r="H191" t="s">
        <v>199</v>
      </c>
      <c r="I191" t="s">
        <v>217</v>
      </c>
      <c r="J191" t="s">
        <v>241</v>
      </c>
      <c r="K191" t="s">
        <v>287</v>
      </c>
      <c r="L191" t="s">
        <v>379</v>
      </c>
      <c r="M191" t="s">
        <v>316</v>
      </c>
      <c r="N191" t="s">
        <v>222</v>
      </c>
    </row>
    <row r="192" spans="1:14" x14ac:dyDescent="0.25">
      <c r="A192">
        <v>56001</v>
      </c>
      <c r="B192" t="s">
        <v>229</v>
      </c>
      <c r="C192">
        <v>17</v>
      </c>
      <c r="D192">
        <v>118.36</v>
      </c>
      <c r="E192" t="s">
        <v>18</v>
      </c>
      <c r="F192">
        <v>-60.65</v>
      </c>
      <c r="G192" t="s">
        <v>23</v>
      </c>
      <c r="H192" t="s">
        <v>199</v>
      </c>
      <c r="I192" t="s">
        <v>230</v>
      </c>
      <c r="J192" t="s">
        <v>218</v>
      </c>
      <c r="K192" t="s">
        <v>317</v>
      </c>
      <c r="L192" t="s">
        <v>380</v>
      </c>
      <c r="M192" t="s">
        <v>316</v>
      </c>
      <c r="N192" t="s">
        <v>222</v>
      </c>
    </row>
    <row r="193" spans="1:14" x14ac:dyDescent="0.25">
      <c r="A193">
        <v>2720</v>
      </c>
      <c r="B193" t="s">
        <v>239</v>
      </c>
      <c r="C193">
        <v>36</v>
      </c>
      <c r="D193">
        <v>2051.0160000000001</v>
      </c>
      <c r="E193" t="s">
        <v>18</v>
      </c>
      <c r="F193">
        <v>483.97</v>
      </c>
      <c r="G193" t="s">
        <v>61</v>
      </c>
      <c r="H193" t="s">
        <v>199</v>
      </c>
      <c r="I193" t="s">
        <v>234</v>
      </c>
      <c r="J193" t="s">
        <v>241</v>
      </c>
      <c r="K193" t="s">
        <v>287</v>
      </c>
      <c r="L193" t="s">
        <v>379</v>
      </c>
      <c r="M193" t="s">
        <v>316</v>
      </c>
      <c r="N193" t="s">
        <v>238</v>
      </c>
    </row>
    <row r="194" spans="1:14" x14ac:dyDescent="0.25">
      <c r="A194">
        <v>4642</v>
      </c>
      <c r="B194" t="s">
        <v>239</v>
      </c>
      <c r="C194">
        <v>21</v>
      </c>
      <c r="D194">
        <v>309.62</v>
      </c>
      <c r="E194" t="s">
        <v>18</v>
      </c>
      <c r="F194">
        <v>-80.2</v>
      </c>
      <c r="G194" t="s">
        <v>180</v>
      </c>
      <c r="H194" t="s">
        <v>199</v>
      </c>
      <c r="I194" t="s">
        <v>217</v>
      </c>
      <c r="J194" t="s">
        <v>218</v>
      </c>
      <c r="K194" t="s">
        <v>219</v>
      </c>
      <c r="L194" t="s">
        <v>363</v>
      </c>
      <c r="M194" t="s">
        <v>316</v>
      </c>
      <c r="N194" t="s">
        <v>222</v>
      </c>
    </row>
    <row r="195" spans="1:14" x14ac:dyDescent="0.25">
      <c r="A195">
        <v>8801</v>
      </c>
      <c r="B195" t="s">
        <v>229</v>
      </c>
      <c r="C195">
        <v>25</v>
      </c>
      <c r="D195">
        <v>2529.3960000000002</v>
      </c>
      <c r="E195" t="s">
        <v>18</v>
      </c>
      <c r="F195">
        <v>371.21</v>
      </c>
      <c r="G195" t="s">
        <v>188</v>
      </c>
      <c r="H195" t="s">
        <v>199</v>
      </c>
      <c r="I195" t="s">
        <v>223</v>
      </c>
      <c r="J195" t="s">
        <v>241</v>
      </c>
      <c r="K195" t="s">
        <v>287</v>
      </c>
      <c r="L195" t="s">
        <v>357</v>
      </c>
      <c r="M195" t="s">
        <v>316</v>
      </c>
      <c r="N195" t="s">
        <v>222</v>
      </c>
    </row>
    <row r="196" spans="1:14" x14ac:dyDescent="0.25">
      <c r="A196">
        <v>11332</v>
      </c>
      <c r="B196" t="s">
        <v>229</v>
      </c>
      <c r="C196">
        <v>23</v>
      </c>
      <c r="D196">
        <v>1223.3795</v>
      </c>
      <c r="E196" t="s">
        <v>18</v>
      </c>
      <c r="F196">
        <v>83.57</v>
      </c>
      <c r="G196" t="s">
        <v>130</v>
      </c>
      <c r="H196" t="s">
        <v>199</v>
      </c>
      <c r="I196" t="s">
        <v>217</v>
      </c>
      <c r="J196" t="s">
        <v>241</v>
      </c>
      <c r="K196" t="s">
        <v>287</v>
      </c>
      <c r="L196" t="s">
        <v>381</v>
      </c>
      <c r="M196" t="s">
        <v>316</v>
      </c>
      <c r="N196" t="s">
        <v>222</v>
      </c>
    </row>
    <row r="197" spans="1:14" x14ac:dyDescent="0.25">
      <c r="A197">
        <v>17702</v>
      </c>
      <c r="B197" t="s">
        <v>216</v>
      </c>
      <c r="C197">
        <v>9</v>
      </c>
      <c r="D197">
        <v>264.63</v>
      </c>
      <c r="E197" t="s">
        <v>18</v>
      </c>
      <c r="F197">
        <v>-66.78</v>
      </c>
      <c r="G197" t="s">
        <v>137</v>
      </c>
      <c r="H197" t="s">
        <v>199</v>
      </c>
      <c r="I197" t="s">
        <v>230</v>
      </c>
      <c r="J197" t="s">
        <v>241</v>
      </c>
      <c r="K197" t="s">
        <v>326</v>
      </c>
      <c r="L197" t="s">
        <v>382</v>
      </c>
      <c r="M197" t="s">
        <v>316</v>
      </c>
      <c r="N197" t="s">
        <v>222</v>
      </c>
    </row>
    <row r="198" spans="1:14" x14ac:dyDescent="0.25">
      <c r="A198">
        <v>17831</v>
      </c>
      <c r="B198" t="s">
        <v>239</v>
      </c>
      <c r="C198">
        <v>38</v>
      </c>
      <c r="D198">
        <v>260.41000000000003</v>
      </c>
      <c r="E198" t="s">
        <v>18</v>
      </c>
      <c r="F198">
        <v>-45.75</v>
      </c>
      <c r="G198" t="s">
        <v>163</v>
      </c>
      <c r="H198" t="s">
        <v>199</v>
      </c>
      <c r="I198" t="s">
        <v>217</v>
      </c>
      <c r="J198" t="s">
        <v>218</v>
      </c>
      <c r="K198" t="s">
        <v>317</v>
      </c>
      <c r="L198" t="s">
        <v>383</v>
      </c>
      <c r="M198" t="s">
        <v>316</v>
      </c>
      <c r="N198" t="s">
        <v>222</v>
      </c>
    </row>
    <row r="199" spans="1:14" x14ac:dyDescent="0.25">
      <c r="A199">
        <v>20389</v>
      </c>
      <c r="B199" t="s">
        <v>216</v>
      </c>
      <c r="C199">
        <v>30</v>
      </c>
      <c r="D199">
        <v>201.35</v>
      </c>
      <c r="E199" t="s">
        <v>18</v>
      </c>
      <c r="F199">
        <v>-107.37</v>
      </c>
      <c r="G199" t="s">
        <v>130</v>
      </c>
      <c r="H199" t="s">
        <v>199</v>
      </c>
      <c r="I199" t="s">
        <v>217</v>
      </c>
      <c r="J199" t="s">
        <v>218</v>
      </c>
      <c r="K199" t="s">
        <v>317</v>
      </c>
      <c r="L199" t="s">
        <v>353</v>
      </c>
      <c r="M199" t="s">
        <v>316</v>
      </c>
      <c r="N199" t="s">
        <v>222</v>
      </c>
    </row>
    <row r="200" spans="1:14" x14ac:dyDescent="0.25">
      <c r="A200">
        <v>22657</v>
      </c>
      <c r="B200" t="s">
        <v>216</v>
      </c>
      <c r="C200">
        <v>36</v>
      </c>
      <c r="D200">
        <v>9544.18</v>
      </c>
      <c r="E200" t="s">
        <v>18</v>
      </c>
      <c r="F200">
        <v>3392.88</v>
      </c>
      <c r="G200" t="s">
        <v>161</v>
      </c>
      <c r="H200" t="s">
        <v>199</v>
      </c>
      <c r="I200" t="s">
        <v>217</v>
      </c>
      <c r="J200" t="s">
        <v>241</v>
      </c>
      <c r="K200" t="s">
        <v>326</v>
      </c>
      <c r="L200" t="s">
        <v>384</v>
      </c>
      <c r="M200" t="s">
        <v>316</v>
      </c>
      <c r="N200" t="s">
        <v>222</v>
      </c>
    </row>
    <row r="201" spans="1:14" x14ac:dyDescent="0.25">
      <c r="A201">
        <v>25635</v>
      </c>
      <c r="B201" t="s">
        <v>239</v>
      </c>
      <c r="C201">
        <v>14</v>
      </c>
      <c r="D201">
        <v>633.08000000000004</v>
      </c>
      <c r="E201" t="s">
        <v>18</v>
      </c>
      <c r="F201">
        <v>145.47999999999999</v>
      </c>
      <c r="G201" t="s">
        <v>172</v>
      </c>
      <c r="H201" t="s">
        <v>199</v>
      </c>
      <c r="I201" t="s">
        <v>217</v>
      </c>
      <c r="J201" t="s">
        <v>218</v>
      </c>
      <c r="K201" t="s">
        <v>236</v>
      </c>
      <c r="L201" t="s">
        <v>376</v>
      </c>
      <c r="M201" t="s">
        <v>316</v>
      </c>
      <c r="N201" t="s">
        <v>222</v>
      </c>
    </row>
    <row r="202" spans="1:14" x14ac:dyDescent="0.25">
      <c r="A202">
        <v>29185</v>
      </c>
      <c r="B202" t="s">
        <v>216</v>
      </c>
      <c r="C202">
        <v>5</v>
      </c>
      <c r="D202">
        <v>217.85</v>
      </c>
      <c r="E202" t="s">
        <v>18</v>
      </c>
      <c r="F202">
        <v>-25.31</v>
      </c>
      <c r="G202" t="s">
        <v>167</v>
      </c>
      <c r="H202" t="s">
        <v>199</v>
      </c>
      <c r="I202" t="s">
        <v>217</v>
      </c>
      <c r="J202" t="s">
        <v>218</v>
      </c>
      <c r="K202" t="s">
        <v>317</v>
      </c>
      <c r="L202" t="s">
        <v>385</v>
      </c>
      <c r="M202" t="s">
        <v>316</v>
      </c>
      <c r="N202" t="s">
        <v>222</v>
      </c>
    </row>
    <row r="203" spans="1:14" x14ac:dyDescent="0.25">
      <c r="A203">
        <v>29985</v>
      </c>
      <c r="B203" t="s">
        <v>239</v>
      </c>
      <c r="C203">
        <v>22</v>
      </c>
      <c r="D203">
        <v>196.75</v>
      </c>
      <c r="E203" t="s">
        <v>18</v>
      </c>
      <c r="F203">
        <v>0.13</v>
      </c>
      <c r="G203" t="s">
        <v>124</v>
      </c>
      <c r="H203" t="s">
        <v>199</v>
      </c>
      <c r="I203" t="s">
        <v>217</v>
      </c>
      <c r="J203" t="s">
        <v>224</v>
      </c>
      <c r="K203" t="s">
        <v>225</v>
      </c>
      <c r="L203" t="s">
        <v>386</v>
      </c>
      <c r="M203" t="s">
        <v>316</v>
      </c>
      <c r="N203" t="s">
        <v>222</v>
      </c>
    </row>
    <row r="204" spans="1:14" x14ac:dyDescent="0.25">
      <c r="A204">
        <v>31872</v>
      </c>
      <c r="B204" t="s">
        <v>229</v>
      </c>
      <c r="C204">
        <v>34</v>
      </c>
      <c r="D204">
        <v>2833.19</v>
      </c>
      <c r="E204" t="s">
        <v>18</v>
      </c>
      <c r="F204">
        <v>1409.87</v>
      </c>
      <c r="G204" t="s">
        <v>192</v>
      </c>
      <c r="H204" t="s">
        <v>199</v>
      </c>
      <c r="I204" t="s">
        <v>230</v>
      </c>
      <c r="J204" t="s">
        <v>218</v>
      </c>
      <c r="K204" t="s">
        <v>331</v>
      </c>
      <c r="L204" t="s">
        <v>387</v>
      </c>
      <c r="M204" t="s">
        <v>316</v>
      </c>
      <c r="N204" t="s">
        <v>238</v>
      </c>
    </row>
    <row r="205" spans="1:14" x14ac:dyDescent="0.25">
      <c r="A205">
        <v>32611</v>
      </c>
      <c r="B205" t="s">
        <v>233</v>
      </c>
      <c r="C205">
        <v>18</v>
      </c>
      <c r="D205">
        <v>986.24</v>
      </c>
      <c r="E205" t="s">
        <v>18</v>
      </c>
      <c r="F205">
        <v>68.900000000000006</v>
      </c>
      <c r="G205" t="s">
        <v>152</v>
      </c>
      <c r="H205" t="s">
        <v>199</v>
      </c>
      <c r="I205" t="s">
        <v>217</v>
      </c>
      <c r="J205" t="s">
        <v>241</v>
      </c>
      <c r="K205" t="s">
        <v>326</v>
      </c>
      <c r="L205" t="s">
        <v>388</v>
      </c>
      <c r="M205" t="s">
        <v>316</v>
      </c>
      <c r="N205" t="s">
        <v>222</v>
      </c>
    </row>
    <row r="206" spans="1:14" x14ac:dyDescent="0.25">
      <c r="A206">
        <v>36803</v>
      </c>
      <c r="B206" t="s">
        <v>227</v>
      </c>
      <c r="C206">
        <v>2</v>
      </c>
      <c r="D206">
        <v>19.02</v>
      </c>
      <c r="E206" t="s">
        <v>18</v>
      </c>
      <c r="F206">
        <v>10.73</v>
      </c>
      <c r="G206" t="s">
        <v>161</v>
      </c>
      <c r="H206" t="s">
        <v>199</v>
      </c>
      <c r="I206" t="s">
        <v>217</v>
      </c>
      <c r="J206" t="s">
        <v>224</v>
      </c>
      <c r="K206" t="s">
        <v>225</v>
      </c>
      <c r="L206" t="s">
        <v>389</v>
      </c>
      <c r="M206" t="s">
        <v>316</v>
      </c>
      <c r="N206" t="s">
        <v>222</v>
      </c>
    </row>
    <row r="207" spans="1:14" x14ac:dyDescent="0.25">
      <c r="A207">
        <v>36805</v>
      </c>
      <c r="B207" t="s">
        <v>233</v>
      </c>
      <c r="C207">
        <v>28</v>
      </c>
      <c r="D207">
        <v>1546.3965000000001</v>
      </c>
      <c r="E207" t="s">
        <v>18</v>
      </c>
      <c r="F207">
        <v>226.72</v>
      </c>
      <c r="G207" t="s">
        <v>180</v>
      </c>
      <c r="H207" t="s">
        <v>199</v>
      </c>
      <c r="I207" t="s">
        <v>217</v>
      </c>
      <c r="J207" t="s">
        <v>241</v>
      </c>
      <c r="K207" t="s">
        <v>287</v>
      </c>
      <c r="L207" t="s">
        <v>390</v>
      </c>
      <c r="M207" t="s">
        <v>316</v>
      </c>
      <c r="N207" t="s">
        <v>222</v>
      </c>
    </row>
    <row r="208" spans="1:14" x14ac:dyDescent="0.25">
      <c r="A208">
        <v>44451</v>
      </c>
      <c r="B208" t="s">
        <v>239</v>
      </c>
      <c r="C208">
        <v>4</v>
      </c>
      <c r="D208">
        <v>103.9</v>
      </c>
      <c r="E208" t="s">
        <v>18</v>
      </c>
      <c r="F208">
        <v>-19.260000000000002</v>
      </c>
      <c r="G208" t="s">
        <v>124</v>
      </c>
      <c r="H208" t="s">
        <v>194</v>
      </c>
      <c r="I208" t="s">
        <v>230</v>
      </c>
      <c r="J208" t="s">
        <v>224</v>
      </c>
      <c r="K208" t="s">
        <v>225</v>
      </c>
      <c r="L208" t="s">
        <v>391</v>
      </c>
      <c r="M208" t="s">
        <v>316</v>
      </c>
      <c r="N208" t="s">
        <v>222</v>
      </c>
    </row>
    <row r="209" spans="1:14" x14ac:dyDescent="0.25">
      <c r="A209">
        <v>45059</v>
      </c>
      <c r="B209" t="s">
        <v>227</v>
      </c>
      <c r="C209">
        <v>39</v>
      </c>
      <c r="D209">
        <v>3401.8</v>
      </c>
      <c r="E209" t="s">
        <v>18</v>
      </c>
      <c r="F209">
        <v>-508.87</v>
      </c>
      <c r="G209" t="s">
        <v>191</v>
      </c>
      <c r="H209" t="s">
        <v>194</v>
      </c>
      <c r="I209" t="s">
        <v>223</v>
      </c>
      <c r="J209" t="s">
        <v>218</v>
      </c>
      <c r="K209" t="s">
        <v>219</v>
      </c>
      <c r="L209" t="s">
        <v>392</v>
      </c>
      <c r="M209" t="s">
        <v>316</v>
      </c>
      <c r="N209" t="s">
        <v>222</v>
      </c>
    </row>
    <row r="210" spans="1:14" x14ac:dyDescent="0.25">
      <c r="A210">
        <v>45731</v>
      </c>
      <c r="B210" t="s">
        <v>239</v>
      </c>
      <c r="C210">
        <v>19</v>
      </c>
      <c r="D210">
        <v>146.63</v>
      </c>
      <c r="E210" t="s">
        <v>18</v>
      </c>
      <c r="F210">
        <v>-30.06</v>
      </c>
      <c r="G210" t="s">
        <v>86</v>
      </c>
      <c r="H210" t="s">
        <v>194</v>
      </c>
      <c r="I210" t="s">
        <v>223</v>
      </c>
      <c r="J210" t="s">
        <v>218</v>
      </c>
      <c r="K210" t="s">
        <v>317</v>
      </c>
      <c r="L210" t="s">
        <v>393</v>
      </c>
      <c r="M210" t="s">
        <v>316</v>
      </c>
      <c r="N210" t="s">
        <v>222</v>
      </c>
    </row>
    <row r="211" spans="1:14" x14ac:dyDescent="0.25">
      <c r="A211">
        <v>47108</v>
      </c>
      <c r="B211" t="s">
        <v>227</v>
      </c>
      <c r="C211">
        <v>26</v>
      </c>
      <c r="D211">
        <v>258.11</v>
      </c>
      <c r="E211" t="s">
        <v>18</v>
      </c>
      <c r="F211">
        <v>9.9499999999999993</v>
      </c>
      <c r="G211" t="s">
        <v>118</v>
      </c>
      <c r="H211" t="s">
        <v>194</v>
      </c>
      <c r="I211" t="s">
        <v>223</v>
      </c>
      <c r="J211" t="s">
        <v>218</v>
      </c>
      <c r="K211" t="s">
        <v>317</v>
      </c>
      <c r="L211" t="s">
        <v>394</v>
      </c>
      <c r="M211" t="s">
        <v>316</v>
      </c>
      <c r="N211" t="s">
        <v>222</v>
      </c>
    </row>
    <row r="212" spans="1:14" x14ac:dyDescent="0.25">
      <c r="A212">
        <v>47108</v>
      </c>
      <c r="B212" t="s">
        <v>227</v>
      </c>
      <c r="C212">
        <v>9</v>
      </c>
      <c r="D212">
        <v>1288.5150000000001</v>
      </c>
      <c r="E212" t="s">
        <v>18</v>
      </c>
      <c r="F212">
        <v>-382.57</v>
      </c>
      <c r="G212" t="s">
        <v>118</v>
      </c>
      <c r="H212" t="s">
        <v>194</v>
      </c>
      <c r="I212" t="s">
        <v>223</v>
      </c>
      <c r="J212" t="s">
        <v>241</v>
      </c>
      <c r="K212" t="s">
        <v>287</v>
      </c>
      <c r="L212">
        <v>2180</v>
      </c>
      <c r="M212" t="s">
        <v>316</v>
      </c>
      <c r="N212" t="s">
        <v>222</v>
      </c>
    </row>
    <row r="213" spans="1:14" x14ac:dyDescent="0.25">
      <c r="A213">
        <v>50208</v>
      </c>
      <c r="B213" t="s">
        <v>233</v>
      </c>
      <c r="C213">
        <v>4</v>
      </c>
      <c r="D213">
        <v>38.76</v>
      </c>
      <c r="E213" t="s">
        <v>18</v>
      </c>
      <c r="F213">
        <v>-12.13</v>
      </c>
      <c r="G213" t="s">
        <v>174</v>
      </c>
      <c r="H213" t="s">
        <v>194</v>
      </c>
      <c r="I213" t="s">
        <v>217</v>
      </c>
      <c r="J213" t="s">
        <v>218</v>
      </c>
      <c r="K213" t="s">
        <v>322</v>
      </c>
      <c r="L213" t="s">
        <v>395</v>
      </c>
      <c r="M213" t="s">
        <v>316</v>
      </c>
      <c r="N213" t="s">
        <v>222</v>
      </c>
    </row>
    <row r="214" spans="1:14" x14ac:dyDescent="0.25">
      <c r="A214">
        <v>51525</v>
      </c>
      <c r="B214" t="s">
        <v>239</v>
      </c>
      <c r="C214">
        <v>18</v>
      </c>
      <c r="D214">
        <v>360.24</v>
      </c>
      <c r="E214" t="s">
        <v>18</v>
      </c>
      <c r="F214">
        <v>-36.24</v>
      </c>
      <c r="G214" t="s">
        <v>156</v>
      </c>
      <c r="H214" t="s">
        <v>194</v>
      </c>
      <c r="I214" t="s">
        <v>230</v>
      </c>
      <c r="J214" t="s">
        <v>241</v>
      </c>
      <c r="K214" t="s">
        <v>326</v>
      </c>
      <c r="L214" t="s">
        <v>396</v>
      </c>
      <c r="M214" t="s">
        <v>316</v>
      </c>
      <c r="N214" t="s">
        <v>238</v>
      </c>
    </row>
    <row r="215" spans="1:14" x14ac:dyDescent="0.25">
      <c r="A215">
        <v>52933</v>
      </c>
      <c r="B215" t="s">
        <v>229</v>
      </c>
      <c r="C215">
        <v>44</v>
      </c>
      <c r="D215">
        <v>210.46</v>
      </c>
      <c r="E215" t="s">
        <v>18</v>
      </c>
      <c r="F215">
        <v>50.04</v>
      </c>
      <c r="G215" t="s">
        <v>130</v>
      </c>
      <c r="H215" t="s">
        <v>194</v>
      </c>
      <c r="I215" t="s">
        <v>223</v>
      </c>
      <c r="J215" t="s">
        <v>218</v>
      </c>
      <c r="K215" t="s">
        <v>322</v>
      </c>
      <c r="L215" t="s">
        <v>397</v>
      </c>
      <c r="M215" t="s">
        <v>316</v>
      </c>
      <c r="N215" t="s">
        <v>222</v>
      </c>
    </row>
    <row r="216" spans="1:14" x14ac:dyDescent="0.25">
      <c r="A216">
        <v>53894</v>
      </c>
      <c r="B216" t="s">
        <v>239</v>
      </c>
      <c r="C216">
        <v>29</v>
      </c>
      <c r="D216">
        <v>5159.3725000000004</v>
      </c>
      <c r="E216" t="s">
        <v>18</v>
      </c>
      <c r="F216">
        <v>1252.48</v>
      </c>
      <c r="G216" t="s">
        <v>54</v>
      </c>
      <c r="H216" t="s">
        <v>194</v>
      </c>
      <c r="I216" t="s">
        <v>223</v>
      </c>
      <c r="J216" t="s">
        <v>241</v>
      </c>
      <c r="K216" t="s">
        <v>287</v>
      </c>
      <c r="L216">
        <v>5125</v>
      </c>
      <c r="M216" t="s">
        <v>316</v>
      </c>
      <c r="N216" t="s">
        <v>222</v>
      </c>
    </row>
    <row r="217" spans="1:14" x14ac:dyDescent="0.25">
      <c r="A217">
        <v>56610</v>
      </c>
      <c r="B217" t="s">
        <v>233</v>
      </c>
      <c r="C217">
        <v>20</v>
      </c>
      <c r="D217">
        <v>857.95</v>
      </c>
      <c r="E217" t="s">
        <v>18</v>
      </c>
      <c r="F217">
        <v>51.85</v>
      </c>
      <c r="G217" t="s">
        <v>118</v>
      </c>
      <c r="H217" t="s">
        <v>194</v>
      </c>
      <c r="I217" t="s">
        <v>223</v>
      </c>
      <c r="J217" t="s">
        <v>241</v>
      </c>
      <c r="K217" t="s">
        <v>326</v>
      </c>
      <c r="L217" t="s">
        <v>398</v>
      </c>
      <c r="M217" t="s">
        <v>316</v>
      </c>
      <c r="N217" t="s">
        <v>222</v>
      </c>
    </row>
    <row r="218" spans="1:14" x14ac:dyDescent="0.25">
      <c r="A218">
        <v>3393</v>
      </c>
      <c r="B218" t="s">
        <v>216</v>
      </c>
      <c r="C218">
        <v>7</v>
      </c>
      <c r="D218">
        <v>127.74</v>
      </c>
      <c r="E218" t="s">
        <v>18</v>
      </c>
      <c r="F218">
        <v>-5.57</v>
      </c>
      <c r="G218" t="s">
        <v>183</v>
      </c>
      <c r="H218" t="s">
        <v>194</v>
      </c>
      <c r="I218" t="s">
        <v>223</v>
      </c>
      <c r="J218" t="s">
        <v>241</v>
      </c>
      <c r="K218" t="s">
        <v>326</v>
      </c>
      <c r="L218" t="s">
        <v>399</v>
      </c>
      <c r="M218" t="s">
        <v>316</v>
      </c>
      <c r="N218" t="s">
        <v>222</v>
      </c>
    </row>
    <row r="219" spans="1:14" x14ac:dyDescent="0.25">
      <c r="A219">
        <v>7015</v>
      </c>
      <c r="B219" t="s">
        <v>227</v>
      </c>
      <c r="C219">
        <v>42</v>
      </c>
      <c r="D219">
        <v>7143.9269999999997</v>
      </c>
      <c r="E219" t="s">
        <v>18</v>
      </c>
      <c r="F219">
        <v>2374.73</v>
      </c>
      <c r="G219" t="s">
        <v>140</v>
      </c>
      <c r="H219" t="s">
        <v>194</v>
      </c>
      <c r="I219" t="s">
        <v>230</v>
      </c>
      <c r="J219" t="s">
        <v>241</v>
      </c>
      <c r="K219" t="s">
        <v>287</v>
      </c>
      <c r="L219" t="s">
        <v>400</v>
      </c>
      <c r="M219" t="s">
        <v>316</v>
      </c>
      <c r="N219" t="s">
        <v>222</v>
      </c>
    </row>
    <row r="220" spans="1:14" x14ac:dyDescent="0.25">
      <c r="A220">
        <v>9925</v>
      </c>
      <c r="B220" t="s">
        <v>239</v>
      </c>
      <c r="C220">
        <v>43</v>
      </c>
      <c r="D220">
        <v>1751.68</v>
      </c>
      <c r="E220" t="s">
        <v>18</v>
      </c>
      <c r="F220">
        <v>771.83</v>
      </c>
      <c r="G220" t="s">
        <v>56</v>
      </c>
      <c r="H220" t="s">
        <v>194</v>
      </c>
      <c r="I220" t="s">
        <v>217</v>
      </c>
      <c r="J220" t="s">
        <v>218</v>
      </c>
      <c r="K220" t="s">
        <v>322</v>
      </c>
      <c r="L220" t="s">
        <v>401</v>
      </c>
      <c r="M220" t="s">
        <v>316</v>
      </c>
      <c r="N220" t="s">
        <v>222</v>
      </c>
    </row>
    <row r="221" spans="1:14" x14ac:dyDescent="0.25">
      <c r="A221">
        <v>20455</v>
      </c>
      <c r="B221" t="s">
        <v>239</v>
      </c>
      <c r="C221">
        <v>7</v>
      </c>
      <c r="D221">
        <v>381.1995</v>
      </c>
      <c r="E221" t="s">
        <v>18</v>
      </c>
      <c r="F221">
        <v>-233.56</v>
      </c>
      <c r="G221" t="s">
        <v>70</v>
      </c>
      <c r="H221" t="s">
        <v>194</v>
      </c>
      <c r="I221" t="s">
        <v>217</v>
      </c>
      <c r="J221" t="s">
        <v>241</v>
      </c>
      <c r="K221" t="s">
        <v>287</v>
      </c>
      <c r="L221" t="s">
        <v>402</v>
      </c>
      <c r="M221" t="s">
        <v>316</v>
      </c>
      <c r="N221" t="s">
        <v>222</v>
      </c>
    </row>
    <row r="222" spans="1:14" x14ac:dyDescent="0.25">
      <c r="A222">
        <v>38625</v>
      </c>
      <c r="B222" t="s">
        <v>227</v>
      </c>
      <c r="C222">
        <v>28</v>
      </c>
      <c r="D222">
        <v>2752</v>
      </c>
      <c r="E222" t="s">
        <v>18</v>
      </c>
      <c r="F222">
        <v>336.47</v>
      </c>
      <c r="G222" t="s">
        <v>56</v>
      </c>
      <c r="H222" t="s">
        <v>199</v>
      </c>
      <c r="I222" t="s">
        <v>217</v>
      </c>
      <c r="J222" t="s">
        <v>241</v>
      </c>
      <c r="K222" t="s">
        <v>326</v>
      </c>
      <c r="L222" t="s">
        <v>403</v>
      </c>
      <c r="M222" t="s">
        <v>316</v>
      </c>
      <c r="N222" t="s">
        <v>222</v>
      </c>
    </row>
    <row r="223" spans="1:14" x14ac:dyDescent="0.25">
      <c r="A223">
        <v>41217</v>
      </c>
      <c r="B223" t="s">
        <v>216</v>
      </c>
      <c r="C223">
        <v>23</v>
      </c>
      <c r="D223">
        <v>1314.64</v>
      </c>
      <c r="E223" t="s">
        <v>18</v>
      </c>
      <c r="F223">
        <v>575.38</v>
      </c>
      <c r="G223" t="s">
        <v>150</v>
      </c>
      <c r="H223" t="s">
        <v>199</v>
      </c>
      <c r="I223" t="s">
        <v>223</v>
      </c>
      <c r="J223" t="s">
        <v>218</v>
      </c>
      <c r="K223" t="s">
        <v>317</v>
      </c>
      <c r="L223" t="s">
        <v>404</v>
      </c>
      <c r="M223" t="s">
        <v>316</v>
      </c>
      <c r="N223" t="s">
        <v>222</v>
      </c>
    </row>
    <row r="224" spans="1:14" x14ac:dyDescent="0.25">
      <c r="A224">
        <v>41927</v>
      </c>
      <c r="B224" t="s">
        <v>227</v>
      </c>
      <c r="C224">
        <v>46</v>
      </c>
      <c r="D224">
        <v>2332.23</v>
      </c>
      <c r="E224" t="s">
        <v>18</v>
      </c>
      <c r="F224">
        <v>1085.93</v>
      </c>
      <c r="G224" t="s">
        <v>140</v>
      </c>
      <c r="H224" t="s">
        <v>199</v>
      </c>
      <c r="I224" t="s">
        <v>230</v>
      </c>
      <c r="J224" t="s">
        <v>218</v>
      </c>
      <c r="K224" t="s">
        <v>317</v>
      </c>
      <c r="L224" t="s">
        <v>350</v>
      </c>
      <c r="M224" t="s">
        <v>316</v>
      </c>
      <c r="N224" t="s">
        <v>222</v>
      </c>
    </row>
    <row r="225" spans="1:14" x14ac:dyDescent="0.25">
      <c r="A225">
        <v>48230</v>
      </c>
      <c r="B225" t="s">
        <v>227</v>
      </c>
      <c r="C225">
        <v>39</v>
      </c>
      <c r="D225">
        <v>1140.26</v>
      </c>
      <c r="E225" t="s">
        <v>18</v>
      </c>
      <c r="F225">
        <v>387.2</v>
      </c>
      <c r="G225" t="s">
        <v>70</v>
      </c>
      <c r="H225" t="s">
        <v>198</v>
      </c>
      <c r="I225" t="s">
        <v>217</v>
      </c>
      <c r="J225" t="s">
        <v>224</v>
      </c>
      <c r="K225" t="s">
        <v>225</v>
      </c>
      <c r="L225" t="s">
        <v>405</v>
      </c>
      <c r="M225" t="s">
        <v>316</v>
      </c>
      <c r="N225" t="s">
        <v>222</v>
      </c>
    </row>
    <row r="226" spans="1:14" x14ac:dyDescent="0.25">
      <c r="A226">
        <v>53600</v>
      </c>
      <c r="B226" t="s">
        <v>233</v>
      </c>
      <c r="C226">
        <v>8</v>
      </c>
      <c r="D226">
        <v>55.59</v>
      </c>
      <c r="E226" t="s">
        <v>18</v>
      </c>
      <c r="F226">
        <v>-17.95</v>
      </c>
      <c r="G226" t="s">
        <v>169</v>
      </c>
      <c r="H226" t="s">
        <v>198</v>
      </c>
      <c r="I226" t="s">
        <v>234</v>
      </c>
      <c r="J226" t="s">
        <v>218</v>
      </c>
      <c r="K226" t="s">
        <v>322</v>
      </c>
      <c r="L226" t="s">
        <v>406</v>
      </c>
      <c r="M226" t="s">
        <v>316</v>
      </c>
      <c r="N226" t="s">
        <v>238</v>
      </c>
    </row>
    <row r="227" spans="1:14" x14ac:dyDescent="0.25">
      <c r="A227">
        <v>54150</v>
      </c>
      <c r="B227" t="s">
        <v>239</v>
      </c>
      <c r="C227">
        <v>12</v>
      </c>
      <c r="D227">
        <v>2011.6355000000001</v>
      </c>
      <c r="E227" t="s">
        <v>18</v>
      </c>
      <c r="F227">
        <v>-53.69</v>
      </c>
      <c r="G227" t="s">
        <v>35</v>
      </c>
      <c r="H227" t="s">
        <v>198</v>
      </c>
      <c r="I227" t="s">
        <v>217</v>
      </c>
      <c r="J227" t="s">
        <v>241</v>
      </c>
      <c r="K227" t="s">
        <v>287</v>
      </c>
      <c r="L227" t="s">
        <v>359</v>
      </c>
      <c r="M227" t="s">
        <v>316</v>
      </c>
      <c r="N227" t="s">
        <v>222</v>
      </c>
    </row>
    <row r="228" spans="1:14" x14ac:dyDescent="0.25">
      <c r="A228">
        <v>2147</v>
      </c>
      <c r="B228" t="s">
        <v>227</v>
      </c>
      <c r="C228">
        <v>15</v>
      </c>
      <c r="D228">
        <v>605.1</v>
      </c>
      <c r="E228" t="s">
        <v>18</v>
      </c>
      <c r="F228">
        <v>92.81</v>
      </c>
      <c r="G228" t="s">
        <v>92</v>
      </c>
      <c r="H228" t="s">
        <v>198</v>
      </c>
      <c r="I228" t="s">
        <v>230</v>
      </c>
      <c r="J228" t="s">
        <v>218</v>
      </c>
      <c r="K228" t="s">
        <v>236</v>
      </c>
      <c r="L228" t="s">
        <v>361</v>
      </c>
      <c r="M228" t="s">
        <v>316</v>
      </c>
      <c r="N228" t="s">
        <v>222</v>
      </c>
    </row>
    <row r="229" spans="1:14" x14ac:dyDescent="0.25">
      <c r="A229">
        <v>14503</v>
      </c>
      <c r="B229" t="s">
        <v>227</v>
      </c>
      <c r="C229">
        <v>14</v>
      </c>
      <c r="D229">
        <v>438.47</v>
      </c>
      <c r="E229" t="s">
        <v>18</v>
      </c>
      <c r="F229">
        <v>157.88999999999999</v>
      </c>
      <c r="G229" t="s">
        <v>46</v>
      </c>
      <c r="H229" t="s">
        <v>198</v>
      </c>
      <c r="I229" t="s">
        <v>217</v>
      </c>
      <c r="J229" t="s">
        <v>218</v>
      </c>
      <c r="K229" t="s">
        <v>322</v>
      </c>
      <c r="L229" t="s">
        <v>407</v>
      </c>
      <c r="M229" t="s">
        <v>316</v>
      </c>
      <c r="N229" t="s">
        <v>222</v>
      </c>
    </row>
    <row r="230" spans="1:14" x14ac:dyDescent="0.25">
      <c r="A230">
        <v>16165</v>
      </c>
      <c r="B230" t="s">
        <v>227</v>
      </c>
      <c r="C230">
        <v>4</v>
      </c>
      <c r="D230">
        <v>136.68</v>
      </c>
      <c r="E230" t="s">
        <v>18</v>
      </c>
      <c r="F230">
        <v>-125.16</v>
      </c>
      <c r="G230" t="s">
        <v>92</v>
      </c>
      <c r="H230" t="s">
        <v>198</v>
      </c>
      <c r="I230" t="s">
        <v>234</v>
      </c>
      <c r="J230" t="s">
        <v>241</v>
      </c>
      <c r="K230" t="s">
        <v>326</v>
      </c>
      <c r="L230" t="s">
        <v>408</v>
      </c>
      <c r="M230" t="s">
        <v>316</v>
      </c>
      <c r="N230" t="s">
        <v>222</v>
      </c>
    </row>
    <row r="231" spans="1:14" x14ac:dyDescent="0.25">
      <c r="A231">
        <v>16165</v>
      </c>
      <c r="B231" t="s">
        <v>227</v>
      </c>
      <c r="C231">
        <v>19</v>
      </c>
      <c r="D231">
        <v>3555.29</v>
      </c>
      <c r="E231" t="s">
        <v>18</v>
      </c>
      <c r="F231">
        <v>183.28</v>
      </c>
      <c r="G231" t="s">
        <v>92</v>
      </c>
      <c r="H231" t="s">
        <v>198</v>
      </c>
      <c r="I231" t="s">
        <v>234</v>
      </c>
      <c r="J231" t="s">
        <v>218</v>
      </c>
      <c r="K231" t="s">
        <v>219</v>
      </c>
      <c r="L231" t="s">
        <v>409</v>
      </c>
      <c r="M231" t="s">
        <v>316</v>
      </c>
      <c r="N231" t="s">
        <v>222</v>
      </c>
    </row>
    <row r="232" spans="1:14" x14ac:dyDescent="0.25">
      <c r="A232">
        <v>24386</v>
      </c>
      <c r="B232" t="s">
        <v>216</v>
      </c>
      <c r="C232">
        <v>15</v>
      </c>
      <c r="D232">
        <v>76.94</v>
      </c>
      <c r="E232" t="s">
        <v>18</v>
      </c>
      <c r="F232">
        <v>29.67</v>
      </c>
      <c r="G232" t="s">
        <v>46</v>
      </c>
      <c r="H232" t="s">
        <v>198</v>
      </c>
      <c r="I232" t="s">
        <v>217</v>
      </c>
      <c r="J232" t="s">
        <v>218</v>
      </c>
      <c r="K232" t="s">
        <v>314</v>
      </c>
      <c r="L232" t="s">
        <v>410</v>
      </c>
      <c r="M232" t="s">
        <v>316</v>
      </c>
      <c r="N232" t="s">
        <v>222</v>
      </c>
    </row>
    <row r="233" spans="1:14" x14ac:dyDescent="0.25">
      <c r="A233">
        <v>26016</v>
      </c>
      <c r="B233" t="s">
        <v>216</v>
      </c>
      <c r="C233">
        <v>44</v>
      </c>
      <c r="D233">
        <v>1642.6420000000001</v>
      </c>
      <c r="E233" t="s">
        <v>18</v>
      </c>
      <c r="F233">
        <v>314.83999999999997</v>
      </c>
      <c r="G233" t="s">
        <v>123</v>
      </c>
      <c r="H233" t="s">
        <v>198</v>
      </c>
      <c r="I233" t="s">
        <v>223</v>
      </c>
      <c r="J233" t="s">
        <v>241</v>
      </c>
      <c r="K233" t="s">
        <v>287</v>
      </c>
      <c r="L233" t="s">
        <v>411</v>
      </c>
      <c r="M233" t="s">
        <v>316</v>
      </c>
      <c r="N233" t="s">
        <v>222</v>
      </c>
    </row>
    <row r="234" spans="1:14" x14ac:dyDescent="0.25">
      <c r="A234">
        <v>28130</v>
      </c>
      <c r="B234" t="s">
        <v>229</v>
      </c>
      <c r="C234">
        <v>23</v>
      </c>
      <c r="D234">
        <v>404.24</v>
      </c>
      <c r="E234" t="s">
        <v>18</v>
      </c>
      <c r="F234">
        <v>-76.989999999999995</v>
      </c>
      <c r="G234" t="s">
        <v>91</v>
      </c>
      <c r="H234" t="s">
        <v>197</v>
      </c>
      <c r="I234" t="s">
        <v>217</v>
      </c>
      <c r="J234" t="s">
        <v>218</v>
      </c>
      <c r="K234" t="s">
        <v>322</v>
      </c>
      <c r="L234" t="s">
        <v>412</v>
      </c>
      <c r="M234" t="s">
        <v>316</v>
      </c>
      <c r="N234" t="s">
        <v>222</v>
      </c>
    </row>
    <row r="235" spans="1:14" x14ac:dyDescent="0.25">
      <c r="A235">
        <v>28130</v>
      </c>
      <c r="B235" t="s">
        <v>229</v>
      </c>
      <c r="C235">
        <v>32</v>
      </c>
      <c r="D235">
        <v>1381.88</v>
      </c>
      <c r="E235" t="s">
        <v>18</v>
      </c>
      <c r="F235">
        <v>598.20000000000005</v>
      </c>
      <c r="G235" t="s">
        <v>91</v>
      </c>
      <c r="H235" t="s">
        <v>197</v>
      </c>
      <c r="I235" t="s">
        <v>217</v>
      </c>
      <c r="J235" t="s">
        <v>224</v>
      </c>
      <c r="K235" t="s">
        <v>225</v>
      </c>
      <c r="L235" t="s">
        <v>413</v>
      </c>
      <c r="M235" t="s">
        <v>316</v>
      </c>
      <c r="N235" t="s">
        <v>222</v>
      </c>
    </row>
    <row r="236" spans="1:14" x14ac:dyDescent="0.25">
      <c r="A236">
        <v>28290</v>
      </c>
      <c r="B236" t="s">
        <v>229</v>
      </c>
      <c r="C236">
        <v>43</v>
      </c>
      <c r="D236">
        <v>1307.3499999999999</v>
      </c>
      <c r="E236" t="s">
        <v>18</v>
      </c>
      <c r="F236">
        <v>-154.24</v>
      </c>
      <c r="G236" t="s">
        <v>135</v>
      </c>
      <c r="H236" t="s">
        <v>197</v>
      </c>
      <c r="I236" t="s">
        <v>230</v>
      </c>
      <c r="J236" t="s">
        <v>241</v>
      </c>
      <c r="K236" t="s">
        <v>326</v>
      </c>
      <c r="L236" t="s">
        <v>414</v>
      </c>
      <c r="M236" t="s">
        <v>316</v>
      </c>
      <c r="N236" t="s">
        <v>222</v>
      </c>
    </row>
    <row r="237" spans="1:14" x14ac:dyDescent="0.25">
      <c r="A237">
        <v>28290</v>
      </c>
      <c r="B237" t="s">
        <v>229</v>
      </c>
      <c r="C237">
        <v>3</v>
      </c>
      <c r="D237">
        <v>523.58000000000004</v>
      </c>
      <c r="E237" t="s">
        <v>18</v>
      </c>
      <c r="F237">
        <v>-179.36</v>
      </c>
      <c r="G237" t="s">
        <v>135</v>
      </c>
      <c r="H237" t="s">
        <v>197</v>
      </c>
      <c r="I237" t="s">
        <v>230</v>
      </c>
      <c r="J237" t="s">
        <v>218</v>
      </c>
      <c r="K237" t="s">
        <v>219</v>
      </c>
      <c r="L237" t="s">
        <v>368</v>
      </c>
      <c r="M237" t="s">
        <v>316</v>
      </c>
      <c r="N237" t="s">
        <v>222</v>
      </c>
    </row>
    <row r="238" spans="1:14" x14ac:dyDescent="0.25">
      <c r="A238">
        <v>31238</v>
      </c>
      <c r="B238" t="s">
        <v>233</v>
      </c>
      <c r="C238">
        <v>21</v>
      </c>
      <c r="D238">
        <v>7512.03</v>
      </c>
      <c r="E238" t="s">
        <v>18</v>
      </c>
      <c r="F238">
        <v>2017.64</v>
      </c>
      <c r="G238" t="s">
        <v>112</v>
      </c>
      <c r="H238" t="s">
        <v>197</v>
      </c>
      <c r="I238" t="s">
        <v>217</v>
      </c>
      <c r="J238" t="s">
        <v>218</v>
      </c>
      <c r="K238" t="s">
        <v>236</v>
      </c>
      <c r="L238" t="s">
        <v>415</v>
      </c>
      <c r="M238" t="s">
        <v>316</v>
      </c>
      <c r="N238" t="s">
        <v>222</v>
      </c>
    </row>
    <row r="239" spans="1:14" x14ac:dyDescent="0.25">
      <c r="A239">
        <v>41059</v>
      </c>
      <c r="B239" t="s">
        <v>233</v>
      </c>
      <c r="C239">
        <v>26</v>
      </c>
      <c r="D239">
        <v>363.16</v>
      </c>
      <c r="E239" t="s">
        <v>18</v>
      </c>
      <c r="F239">
        <v>3.92</v>
      </c>
      <c r="G239" t="s">
        <v>134</v>
      </c>
      <c r="H239" t="s">
        <v>197</v>
      </c>
      <c r="I239" t="s">
        <v>217</v>
      </c>
      <c r="J239" t="s">
        <v>218</v>
      </c>
      <c r="K239" t="s">
        <v>322</v>
      </c>
      <c r="L239" t="s">
        <v>416</v>
      </c>
      <c r="M239" t="s">
        <v>316</v>
      </c>
      <c r="N239" t="s">
        <v>222</v>
      </c>
    </row>
    <row r="240" spans="1:14" x14ac:dyDescent="0.25">
      <c r="A240">
        <v>43424</v>
      </c>
      <c r="B240" t="s">
        <v>227</v>
      </c>
      <c r="C240">
        <v>34</v>
      </c>
      <c r="D240">
        <v>772.56</v>
      </c>
      <c r="E240" t="s">
        <v>18</v>
      </c>
      <c r="F240">
        <v>143.87</v>
      </c>
      <c r="G240" t="s">
        <v>135</v>
      </c>
      <c r="H240" t="s">
        <v>197</v>
      </c>
      <c r="I240" t="s">
        <v>230</v>
      </c>
      <c r="J240" t="s">
        <v>218</v>
      </c>
      <c r="K240" t="s">
        <v>236</v>
      </c>
      <c r="L240" t="s">
        <v>417</v>
      </c>
      <c r="M240" t="s">
        <v>316</v>
      </c>
      <c r="N240" t="s">
        <v>222</v>
      </c>
    </row>
    <row r="241" spans="1:14" x14ac:dyDescent="0.25">
      <c r="A241">
        <v>46243</v>
      </c>
      <c r="B241" t="s">
        <v>229</v>
      </c>
      <c r="C241">
        <v>31</v>
      </c>
      <c r="D241">
        <v>614.35</v>
      </c>
      <c r="E241" t="s">
        <v>18</v>
      </c>
      <c r="F241">
        <v>78.89</v>
      </c>
      <c r="G241" t="s">
        <v>135</v>
      </c>
      <c r="H241" t="s">
        <v>197</v>
      </c>
      <c r="I241" t="s">
        <v>217</v>
      </c>
      <c r="J241" t="s">
        <v>218</v>
      </c>
      <c r="K241" t="s">
        <v>317</v>
      </c>
      <c r="L241" t="s">
        <v>418</v>
      </c>
      <c r="M241" t="s">
        <v>316</v>
      </c>
      <c r="N241" t="s">
        <v>222</v>
      </c>
    </row>
    <row r="242" spans="1:14" x14ac:dyDescent="0.25">
      <c r="A242">
        <v>51361</v>
      </c>
      <c r="B242" t="s">
        <v>229</v>
      </c>
      <c r="C242">
        <v>14</v>
      </c>
      <c r="D242">
        <v>76.06</v>
      </c>
      <c r="E242" t="s">
        <v>18</v>
      </c>
      <c r="F242">
        <v>-35.99</v>
      </c>
      <c r="G242" t="s">
        <v>143</v>
      </c>
      <c r="H242" t="s">
        <v>197</v>
      </c>
      <c r="I242" t="s">
        <v>217</v>
      </c>
      <c r="J242" t="s">
        <v>218</v>
      </c>
      <c r="K242" t="s">
        <v>317</v>
      </c>
      <c r="L242" t="s">
        <v>419</v>
      </c>
      <c r="M242" t="s">
        <v>316</v>
      </c>
      <c r="N242" t="s">
        <v>222</v>
      </c>
    </row>
    <row r="243" spans="1:14" x14ac:dyDescent="0.25">
      <c r="A243">
        <v>51780</v>
      </c>
      <c r="B243" t="s">
        <v>229</v>
      </c>
      <c r="C243">
        <v>42</v>
      </c>
      <c r="D243">
        <v>372.69</v>
      </c>
      <c r="E243" t="s">
        <v>18</v>
      </c>
      <c r="F243">
        <v>-177.03</v>
      </c>
      <c r="G243" t="s">
        <v>166</v>
      </c>
      <c r="H243" t="s">
        <v>197</v>
      </c>
      <c r="I243" t="s">
        <v>223</v>
      </c>
      <c r="J243" t="s">
        <v>218</v>
      </c>
      <c r="K243" t="s">
        <v>322</v>
      </c>
      <c r="L243" t="s">
        <v>420</v>
      </c>
      <c r="M243" t="s">
        <v>316</v>
      </c>
      <c r="N243" t="s">
        <v>238</v>
      </c>
    </row>
    <row r="244" spans="1:14" x14ac:dyDescent="0.25">
      <c r="A244">
        <v>59909</v>
      </c>
      <c r="B244" t="s">
        <v>229</v>
      </c>
      <c r="C244">
        <v>46</v>
      </c>
      <c r="D244">
        <v>411.56</v>
      </c>
      <c r="E244" t="s">
        <v>18</v>
      </c>
      <c r="F244">
        <v>-188.02</v>
      </c>
      <c r="G244" t="s">
        <v>60</v>
      </c>
      <c r="H244" t="s">
        <v>197</v>
      </c>
      <c r="I244" t="s">
        <v>234</v>
      </c>
      <c r="J244" t="s">
        <v>218</v>
      </c>
      <c r="K244" t="s">
        <v>219</v>
      </c>
      <c r="L244" t="s">
        <v>421</v>
      </c>
      <c r="M244" t="s">
        <v>316</v>
      </c>
      <c r="N244" t="s">
        <v>238</v>
      </c>
    </row>
    <row r="245" spans="1:14" x14ac:dyDescent="0.25">
      <c r="A245">
        <v>15808</v>
      </c>
      <c r="B245" t="s">
        <v>239</v>
      </c>
      <c r="C245">
        <v>42</v>
      </c>
      <c r="D245">
        <v>906.64</v>
      </c>
      <c r="E245" t="s">
        <v>18</v>
      </c>
      <c r="F245">
        <v>-148.93</v>
      </c>
      <c r="G245" t="s">
        <v>39</v>
      </c>
      <c r="H245" t="s">
        <v>197</v>
      </c>
      <c r="I245" t="s">
        <v>217</v>
      </c>
      <c r="J245" t="s">
        <v>218</v>
      </c>
      <c r="K245" t="s">
        <v>322</v>
      </c>
      <c r="L245" t="s">
        <v>422</v>
      </c>
      <c r="M245" t="s">
        <v>316</v>
      </c>
      <c r="N245" t="s">
        <v>222</v>
      </c>
    </row>
    <row r="246" spans="1:14" x14ac:dyDescent="0.25">
      <c r="A246">
        <v>21091</v>
      </c>
      <c r="B246" t="s">
        <v>216</v>
      </c>
      <c r="C246">
        <v>32</v>
      </c>
      <c r="D246">
        <v>270.73</v>
      </c>
      <c r="E246" t="s">
        <v>18</v>
      </c>
      <c r="F246">
        <v>-54.57</v>
      </c>
      <c r="G246" t="s">
        <v>39</v>
      </c>
      <c r="H246" t="s">
        <v>197</v>
      </c>
      <c r="I246" t="s">
        <v>217</v>
      </c>
      <c r="J246" t="s">
        <v>218</v>
      </c>
      <c r="K246" t="s">
        <v>322</v>
      </c>
      <c r="L246" t="s">
        <v>423</v>
      </c>
      <c r="M246" t="s">
        <v>316</v>
      </c>
      <c r="N246" t="s">
        <v>222</v>
      </c>
    </row>
    <row r="247" spans="1:14" x14ac:dyDescent="0.25">
      <c r="A247">
        <v>28420</v>
      </c>
      <c r="B247" t="s">
        <v>229</v>
      </c>
      <c r="C247">
        <v>2</v>
      </c>
      <c r="D247">
        <v>45.64</v>
      </c>
      <c r="E247" t="s">
        <v>18</v>
      </c>
      <c r="F247">
        <v>-0.11</v>
      </c>
      <c r="G247" t="s">
        <v>39</v>
      </c>
      <c r="H247" t="s">
        <v>197</v>
      </c>
      <c r="I247" t="s">
        <v>217</v>
      </c>
      <c r="J247" t="s">
        <v>218</v>
      </c>
      <c r="K247" t="s">
        <v>331</v>
      </c>
      <c r="L247" t="s">
        <v>424</v>
      </c>
      <c r="M247" t="s">
        <v>316</v>
      </c>
      <c r="N247" t="s">
        <v>222</v>
      </c>
    </row>
    <row r="248" spans="1:14" x14ac:dyDescent="0.25">
      <c r="A248">
        <v>33255</v>
      </c>
      <c r="B248" t="s">
        <v>239</v>
      </c>
      <c r="C248">
        <v>19</v>
      </c>
      <c r="D248">
        <v>108.21</v>
      </c>
      <c r="E248" t="s">
        <v>18</v>
      </c>
      <c r="F248">
        <v>-50.02</v>
      </c>
      <c r="G248" t="s">
        <v>171</v>
      </c>
      <c r="H248" t="s">
        <v>197</v>
      </c>
      <c r="I248" t="s">
        <v>230</v>
      </c>
      <c r="J248" t="s">
        <v>218</v>
      </c>
      <c r="K248" t="s">
        <v>317</v>
      </c>
      <c r="L248" t="s">
        <v>425</v>
      </c>
      <c r="M248" t="s">
        <v>316</v>
      </c>
      <c r="N248" t="s">
        <v>238</v>
      </c>
    </row>
    <row r="249" spans="1:14" x14ac:dyDescent="0.25">
      <c r="A249">
        <v>35584</v>
      </c>
      <c r="B249" t="s">
        <v>233</v>
      </c>
      <c r="C249">
        <v>15</v>
      </c>
      <c r="D249">
        <v>150.33000000000001</v>
      </c>
      <c r="E249" t="s">
        <v>18</v>
      </c>
      <c r="F249">
        <v>-98.23</v>
      </c>
      <c r="G249" t="s">
        <v>109</v>
      </c>
      <c r="H249" t="s">
        <v>197</v>
      </c>
      <c r="I249" t="s">
        <v>217</v>
      </c>
      <c r="J249" t="s">
        <v>218</v>
      </c>
      <c r="K249" t="s">
        <v>219</v>
      </c>
      <c r="L249" t="s">
        <v>426</v>
      </c>
      <c r="M249" t="s">
        <v>316</v>
      </c>
      <c r="N249" t="s">
        <v>222</v>
      </c>
    </row>
    <row r="250" spans="1:14" x14ac:dyDescent="0.25">
      <c r="A250">
        <v>35908</v>
      </c>
      <c r="B250" t="s">
        <v>227</v>
      </c>
      <c r="C250">
        <v>45</v>
      </c>
      <c r="D250">
        <v>529.28</v>
      </c>
      <c r="E250" t="s">
        <v>18</v>
      </c>
      <c r="F250">
        <v>-30.27</v>
      </c>
      <c r="G250" t="s">
        <v>42</v>
      </c>
      <c r="H250" t="s">
        <v>197</v>
      </c>
      <c r="I250" t="s">
        <v>234</v>
      </c>
      <c r="J250" t="s">
        <v>218</v>
      </c>
      <c r="K250" t="s">
        <v>219</v>
      </c>
      <c r="L250" t="s">
        <v>339</v>
      </c>
      <c r="M250" t="s">
        <v>316</v>
      </c>
      <c r="N250" t="s">
        <v>238</v>
      </c>
    </row>
    <row r="251" spans="1:14" x14ac:dyDescent="0.25">
      <c r="A251">
        <v>293</v>
      </c>
      <c r="B251" t="s">
        <v>216</v>
      </c>
      <c r="C251">
        <v>27</v>
      </c>
      <c r="D251">
        <v>244.57</v>
      </c>
      <c r="E251" t="s">
        <v>19</v>
      </c>
      <c r="F251">
        <v>46.71</v>
      </c>
      <c r="G251" t="s">
        <v>33</v>
      </c>
      <c r="H251" t="s">
        <v>196</v>
      </c>
      <c r="I251" t="s">
        <v>223</v>
      </c>
      <c r="J251" t="s">
        <v>218</v>
      </c>
      <c r="K251" t="s">
        <v>322</v>
      </c>
      <c r="L251" t="s">
        <v>427</v>
      </c>
      <c r="M251" t="s">
        <v>316</v>
      </c>
      <c r="N251" t="s">
        <v>222</v>
      </c>
    </row>
    <row r="252" spans="1:14" x14ac:dyDescent="0.25">
      <c r="A252">
        <v>1792</v>
      </c>
      <c r="B252" t="s">
        <v>229</v>
      </c>
      <c r="C252">
        <v>28</v>
      </c>
      <c r="D252">
        <v>370.48</v>
      </c>
      <c r="E252" t="s">
        <v>19</v>
      </c>
      <c r="F252">
        <v>-5.45</v>
      </c>
      <c r="G252" t="s">
        <v>53</v>
      </c>
      <c r="H252" t="s">
        <v>196</v>
      </c>
      <c r="I252" t="s">
        <v>223</v>
      </c>
      <c r="J252" t="s">
        <v>218</v>
      </c>
      <c r="K252" t="s">
        <v>219</v>
      </c>
      <c r="L252" t="s">
        <v>428</v>
      </c>
      <c r="M252" t="s">
        <v>316</v>
      </c>
      <c r="N252" t="s">
        <v>222</v>
      </c>
    </row>
    <row r="253" spans="1:14" x14ac:dyDescent="0.25">
      <c r="A253">
        <v>6980</v>
      </c>
      <c r="B253" t="s">
        <v>227</v>
      </c>
      <c r="C253">
        <v>18</v>
      </c>
      <c r="D253">
        <v>136.29</v>
      </c>
      <c r="E253" t="s">
        <v>19</v>
      </c>
      <c r="F253">
        <v>-77.28</v>
      </c>
      <c r="G253" t="s">
        <v>162</v>
      </c>
      <c r="H253" t="s">
        <v>196</v>
      </c>
      <c r="I253" t="s">
        <v>223</v>
      </c>
      <c r="J253" t="s">
        <v>218</v>
      </c>
      <c r="K253" t="s">
        <v>322</v>
      </c>
      <c r="L253" t="s">
        <v>429</v>
      </c>
      <c r="M253" t="s">
        <v>316</v>
      </c>
      <c r="N253" t="s">
        <v>222</v>
      </c>
    </row>
    <row r="254" spans="1:14" x14ac:dyDescent="0.25">
      <c r="A254">
        <v>8995</v>
      </c>
      <c r="B254" t="s">
        <v>216</v>
      </c>
      <c r="C254">
        <v>42</v>
      </c>
      <c r="D254">
        <v>266.36</v>
      </c>
      <c r="E254" t="s">
        <v>19</v>
      </c>
      <c r="F254">
        <v>-191.28</v>
      </c>
      <c r="G254" t="s">
        <v>37</v>
      </c>
      <c r="H254" t="s">
        <v>195</v>
      </c>
      <c r="I254" t="s">
        <v>223</v>
      </c>
      <c r="J254" t="s">
        <v>218</v>
      </c>
      <c r="K254" t="s">
        <v>317</v>
      </c>
      <c r="L254" t="s">
        <v>430</v>
      </c>
      <c r="M254" t="s">
        <v>316</v>
      </c>
      <c r="N254" t="s">
        <v>222</v>
      </c>
    </row>
    <row r="255" spans="1:14" x14ac:dyDescent="0.25">
      <c r="A255">
        <v>10945</v>
      </c>
      <c r="B255" t="s">
        <v>233</v>
      </c>
      <c r="C255">
        <v>14</v>
      </c>
      <c r="D255">
        <v>1170.0250000000001</v>
      </c>
      <c r="E255" t="s">
        <v>19</v>
      </c>
      <c r="F255">
        <v>4.22</v>
      </c>
      <c r="G255" t="s">
        <v>162</v>
      </c>
      <c r="H255" t="s">
        <v>195</v>
      </c>
      <c r="I255" t="s">
        <v>223</v>
      </c>
      <c r="J255" t="s">
        <v>241</v>
      </c>
      <c r="K255" t="s">
        <v>287</v>
      </c>
      <c r="L255" t="s">
        <v>431</v>
      </c>
      <c r="M255" t="s">
        <v>316</v>
      </c>
      <c r="N255" t="s">
        <v>222</v>
      </c>
    </row>
    <row r="256" spans="1:14" x14ac:dyDescent="0.25">
      <c r="A256">
        <v>11911</v>
      </c>
      <c r="B256" t="s">
        <v>239</v>
      </c>
      <c r="C256">
        <v>25</v>
      </c>
      <c r="D256">
        <v>397.84</v>
      </c>
      <c r="E256" t="s">
        <v>19</v>
      </c>
      <c r="F256">
        <v>-14.75</v>
      </c>
      <c r="G256" t="s">
        <v>77</v>
      </c>
      <c r="H256" t="s">
        <v>195</v>
      </c>
      <c r="I256" t="s">
        <v>223</v>
      </c>
      <c r="J256" t="s">
        <v>218</v>
      </c>
      <c r="K256" t="s">
        <v>322</v>
      </c>
      <c r="L256" t="s">
        <v>432</v>
      </c>
      <c r="M256" t="s">
        <v>316</v>
      </c>
      <c r="N256" t="s">
        <v>222</v>
      </c>
    </row>
    <row r="257" spans="1:14" x14ac:dyDescent="0.25">
      <c r="A257">
        <v>14726</v>
      </c>
      <c r="B257" t="s">
        <v>229</v>
      </c>
      <c r="C257">
        <v>15</v>
      </c>
      <c r="D257">
        <v>310.87</v>
      </c>
      <c r="E257" t="s">
        <v>19</v>
      </c>
      <c r="F257">
        <v>-21.48</v>
      </c>
      <c r="G257" t="s">
        <v>162</v>
      </c>
      <c r="H257" t="s">
        <v>195</v>
      </c>
      <c r="I257" t="s">
        <v>223</v>
      </c>
      <c r="J257" t="s">
        <v>241</v>
      </c>
      <c r="K257" t="s">
        <v>326</v>
      </c>
      <c r="L257" t="s">
        <v>433</v>
      </c>
      <c r="M257" t="s">
        <v>316</v>
      </c>
      <c r="N257" t="s">
        <v>222</v>
      </c>
    </row>
    <row r="258" spans="1:14" x14ac:dyDescent="0.25">
      <c r="A258">
        <v>16932</v>
      </c>
      <c r="B258" t="s">
        <v>239</v>
      </c>
      <c r="C258">
        <v>25</v>
      </c>
      <c r="D258">
        <v>144.84</v>
      </c>
      <c r="E258" t="s">
        <v>19</v>
      </c>
      <c r="F258">
        <v>-120.99</v>
      </c>
      <c r="G258" t="s">
        <v>53</v>
      </c>
      <c r="H258" t="s">
        <v>195</v>
      </c>
      <c r="I258" t="s">
        <v>223</v>
      </c>
      <c r="J258" t="s">
        <v>218</v>
      </c>
      <c r="K258" t="s">
        <v>317</v>
      </c>
      <c r="L258" t="s">
        <v>434</v>
      </c>
      <c r="M258" t="s">
        <v>316</v>
      </c>
      <c r="N258" t="s">
        <v>222</v>
      </c>
    </row>
    <row r="259" spans="1:14" x14ac:dyDescent="0.25">
      <c r="A259">
        <v>21889</v>
      </c>
      <c r="B259" t="s">
        <v>229</v>
      </c>
      <c r="C259">
        <v>21</v>
      </c>
      <c r="D259">
        <v>1049.79</v>
      </c>
      <c r="E259" t="s">
        <v>19</v>
      </c>
      <c r="F259">
        <v>135.79</v>
      </c>
      <c r="G259" t="s">
        <v>36</v>
      </c>
      <c r="H259" t="s">
        <v>195</v>
      </c>
      <c r="I259" t="s">
        <v>223</v>
      </c>
      <c r="J259" t="s">
        <v>224</v>
      </c>
      <c r="K259" t="s">
        <v>225</v>
      </c>
      <c r="L259" t="s">
        <v>435</v>
      </c>
      <c r="M259" t="s">
        <v>316</v>
      </c>
      <c r="N259" t="s">
        <v>222</v>
      </c>
    </row>
    <row r="260" spans="1:14" x14ac:dyDescent="0.25">
      <c r="A260">
        <v>21889</v>
      </c>
      <c r="B260" t="s">
        <v>229</v>
      </c>
      <c r="C260">
        <v>16</v>
      </c>
      <c r="D260">
        <v>817.18</v>
      </c>
      <c r="E260" t="s">
        <v>19</v>
      </c>
      <c r="F260">
        <v>103.38</v>
      </c>
      <c r="G260" t="s">
        <v>36</v>
      </c>
      <c r="H260" t="s">
        <v>195</v>
      </c>
      <c r="I260" t="s">
        <v>223</v>
      </c>
      <c r="J260" t="s">
        <v>218</v>
      </c>
      <c r="K260" t="s">
        <v>219</v>
      </c>
      <c r="L260" t="s">
        <v>436</v>
      </c>
      <c r="M260" t="s">
        <v>316</v>
      </c>
      <c r="N260" t="s">
        <v>222</v>
      </c>
    </row>
    <row r="261" spans="1:14" x14ac:dyDescent="0.25">
      <c r="A261">
        <v>22532</v>
      </c>
      <c r="B261" t="s">
        <v>239</v>
      </c>
      <c r="C261">
        <v>13</v>
      </c>
      <c r="D261">
        <v>121.66</v>
      </c>
      <c r="E261" t="s">
        <v>19</v>
      </c>
      <c r="F261">
        <v>-11.8</v>
      </c>
      <c r="G261" t="s">
        <v>53</v>
      </c>
      <c r="H261" t="s">
        <v>195</v>
      </c>
      <c r="I261" t="s">
        <v>223</v>
      </c>
      <c r="J261" t="s">
        <v>218</v>
      </c>
      <c r="K261" t="s">
        <v>322</v>
      </c>
      <c r="L261" t="s">
        <v>437</v>
      </c>
      <c r="M261" t="s">
        <v>316</v>
      </c>
      <c r="N261" t="s">
        <v>222</v>
      </c>
    </row>
    <row r="262" spans="1:14" x14ac:dyDescent="0.25">
      <c r="A262">
        <v>27109</v>
      </c>
      <c r="B262" t="s">
        <v>239</v>
      </c>
      <c r="C262">
        <v>48</v>
      </c>
      <c r="D262">
        <v>538.22</v>
      </c>
      <c r="E262" t="s">
        <v>19</v>
      </c>
      <c r="F262">
        <v>-154.66</v>
      </c>
      <c r="G262" t="s">
        <v>33</v>
      </c>
      <c r="H262" t="s">
        <v>195</v>
      </c>
      <c r="I262" t="s">
        <v>223</v>
      </c>
      <c r="J262" t="s">
        <v>241</v>
      </c>
      <c r="K262" t="s">
        <v>326</v>
      </c>
      <c r="L262" t="s">
        <v>438</v>
      </c>
      <c r="M262" t="s">
        <v>316</v>
      </c>
      <c r="N262" t="s">
        <v>222</v>
      </c>
    </row>
    <row r="263" spans="1:14" x14ac:dyDescent="0.25">
      <c r="A263">
        <v>28675</v>
      </c>
      <c r="B263" t="s">
        <v>239</v>
      </c>
      <c r="C263">
        <v>15</v>
      </c>
      <c r="D263">
        <v>822.84249999999997</v>
      </c>
      <c r="E263" t="s">
        <v>19</v>
      </c>
      <c r="F263">
        <v>4.3899999999999997</v>
      </c>
      <c r="G263" t="s">
        <v>162</v>
      </c>
      <c r="H263" t="s">
        <v>195</v>
      </c>
      <c r="I263" t="s">
        <v>223</v>
      </c>
      <c r="J263" t="s">
        <v>241</v>
      </c>
      <c r="K263" t="s">
        <v>287</v>
      </c>
      <c r="L263">
        <v>252</v>
      </c>
      <c r="M263" t="s">
        <v>316</v>
      </c>
      <c r="N263" t="s">
        <v>222</v>
      </c>
    </row>
    <row r="264" spans="1:14" x14ac:dyDescent="0.25">
      <c r="A264">
        <v>29287</v>
      </c>
      <c r="B264" t="s">
        <v>216</v>
      </c>
      <c r="C264">
        <v>50</v>
      </c>
      <c r="D264">
        <v>281.39</v>
      </c>
      <c r="E264" t="s">
        <v>19</v>
      </c>
      <c r="F264">
        <v>-106.4</v>
      </c>
      <c r="G264" t="s">
        <v>77</v>
      </c>
      <c r="H264" t="s">
        <v>195</v>
      </c>
      <c r="I264" t="s">
        <v>223</v>
      </c>
      <c r="J264" t="s">
        <v>218</v>
      </c>
      <c r="K264" t="s">
        <v>322</v>
      </c>
      <c r="L264" t="s">
        <v>439</v>
      </c>
      <c r="M264" t="s">
        <v>316</v>
      </c>
      <c r="N264" t="s">
        <v>222</v>
      </c>
    </row>
    <row r="265" spans="1:14" x14ac:dyDescent="0.25">
      <c r="A265">
        <v>38884</v>
      </c>
      <c r="B265" t="s">
        <v>216</v>
      </c>
      <c r="C265">
        <v>47</v>
      </c>
      <c r="D265">
        <v>256</v>
      </c>
      <c r="E265" t="s">
        <v>19</v>
      </c>
      <c r="F265">
        <v>-119.84</v>
      </c>
      <c r="G265" t="s">
        <v>77</v>
      </c>
      <c r="H265" t="s">
        <v>195</v>
      </c>
      <c r="I265" t="s">
        <v>223</v>
      </c>
      <c r="J265" t="s">
        <v>218</v>
      </c>
      <c r="K265" t="s">
        <v>317</v>
      </c>
      <c r="L265" t="s">
        <v>425</v>
      </c>
      <c r="M265" t="s">
        <v>316</v>
      </c>
      <c r="N265" t="s">
        <v>222</v>
      </c>
    </row>
    <row r="266" spans="1:14" x14ac:dyDescent="0.25">
      <c r="A266">
        <v>40160</v>
      </c>
      <c r="B266" t="s">
        <v>239</v>
      </c>
      <c r="C266">
        <v>23</v>
      </c>
      <c r="D266">
        <v>1404.22</v>
      </c>
      <c r="E266" t="s">
        <v>19</v>
      </c>
      <c r="F266">
        <v>202.87</v>
      </c>
      <c r="G266" t="s">
        <v>116</v>
      </c>
      <c r="H266" t="s">
        <v>195</v>
      </c>
      <c r="I266" t="s">
        <v>223</v>
      </c>
      <c r="J266" t="s">
        <v>224</v>
      </c>
      <c r="K266" t="s">
        <v>225</v>
      </c>
      <c r="L266" t="s">
        <v>440</v>
      </c>
      <c r="M266" t="s">
        <v>316</v>
      </c>
      <c r="N266" t="s">
        <v>222</v>
      </c>
    </row>
    <row r="267" spans="1:14" x14ac:dyDescent="0.25">
      <c r="A267">
        <v>45217</v>
      </c>
      <c r="B267" t="s">
        <v>227</v>
      </c>
      <c r="C267">
        <v>40</v>
      </c>
      <c r="D267">
        <v>6789.9274999999998</v>
      </c>
      <c r="E267" t="s">
        <v>19</v>
      </c>
      <c r="F267">
        <v>1864.66</v>
      </c>
      <c r="G267" t="s">
        <v>162</v>
      </c>
      <c r="H267" t="s">
        <v>195</v>
      </c>
      <c r="I267" t="s">
        <v>223</v>
      </c>
      <c r="J267" t="s">
        <v>241</v>
      </c>
      <c r="K267" t="s">
        <v>287</v>
      </c>
      <c r="L267" t="s">
        <v>362</v>
      </c>
      <c r="M267" t="s">
        <v>316</v>
      </c>
      <c r="N267" t="s">
        <v>222</v>
      </c>
    </row>
    <row r="268" spans="1:14" x14ac:dyDescent="0.25">
      <c r="A268">
        <v>55363</v>
      </c>
      <c r="B268" t="s">
        <v>216</v>
      </c>
      <c r="C268">
        <v>14</v>
      </c>
      <c r="D268">
        <v>2232.06</v>
      </c>
      <c r="E268" t="s">
        <v>19</v>
      </c>
      <c r="F268">
        <v>542.16</v>
      </c>
      <c r="G268" t="s">
        <v>160</v>
      </c>
      <c r="H268" t="s">
        <v>195</v>
      </c>
      <c r="I268" t="s">
        <v>223</v>
      </c>
      <c r="J268" t="s">
        <v>218</v>
      </c>
      <c r="K268" t="s">
        <v>219</v>
      </c>
      <c r="L268" t="s">
        <v>441</v>
      </c>
      <c r="M268" t="s">
        <v>316</v>
      </c>
      <c r="N268" t="s">
        <v>238</v>
      </c>
    </row>
    <row r="269" spans="1:14" x14ac:dyDescent="0.25">
      <c r="A269">
        <v>57127</v>
      </c>
      <c r="B269" t="s">
        <v>229</v>
      </c>
      <c r="C269">
        <v>13</v>
      </c>
      <c r="D269">
        <v>735.54</v>
      </c>
      <c r="E269" t="s">
        <v>19</v>
      </c>
      <c r="F269">
        <v>171.82</v>
      </c>
      <c r="G269" t="s">
        <v>162</v>
      </c>
      <c r="H269" t="s">
        <v>195</v>
      </c>
      <c r="I269" t="s">
        <v>223</v>
      </c>
      <c r="J269" t="s">
        <v>218</v>
      </c>
      <c r="K269" t="s">
        <v>317</v>
      </c>
      <c r="L269" t="s">
        <v>442</v>
      </c>
      <c r="M269" t="s">
        <v>316</v>
      </c>
      <c r="N269" t="s">
        <v>222</v>
      </c>
    </row>
    <row r="270" spans="1:14" x14ac:dyDescent="0.25">
      <c r="A270">
        <v>58055</v>
      </c>
      <c r="B270" t="s">
        <v>239</v>
      </c>
      <c r="C270">
        <v>26</v>
      </c>
      <c r="D270">
        <v>208.6</v>
      </c>
      <c r="E270" t="s">
        <v>19</v>
      </c>
      <c r="F270">
        <v>-56.45</v>
      </c>
      <c r="G270" t="s">
        <v>116</v>
      </c>
      <c r="H270" t="s">
        <v>194</v>
      </c>
      <c r="I270" t="s">
        <v>223</v>
      </c>
      <c r="J270" t="s">
        <v>224</v>
      </c>
      <c r="K270" t="s">
        <v>225</v>
      </c>
      <c r="L270" t="s">
        <v>443</v>
      </c>
      <c r="M270" t="s">
        <v>316</v>
      </c>
      <c r="N270" t="s">
        <v>222</v>
      </c>
    </row>
    <row r="271" spans="1:14" x14ac:dyDescent="0.25">
      <c r="A271">
        <v>59202</v>
      </c>
      <c r="B271" t="s">
        <v>233</v>
      </c>
      <c r="C271">
        <v>7</v>
      </c>
      <c r="D271">
        <v>83.81</v>
      </c>
      <c r="E271" t="s">
        <v>19</v>
      </c>
      <c r="F271">
        <v>21.92</v>
      </c>
      <c r="G271" t="s">
        <v>24</v>
      </c>
      <c r="H271" t="s">
        <v>194</v>
      </c>
      <c r="I271" t="s">
        <v>223</v>
      </c>
      <c r="J271" t="s">
        <v>218</v>
      </c>
      <c r="K271" t="s">
        <v>314</v>
      </c>
      <c r="L271" t="s">
        <v>444</v>
      </c>
      <c r="M271" t="s">
        <v>316</v>
      </c>
      <c r="N271" t="s">
        <v>222</v>
      </c>
    </row>
    <row r="272" spans="1:14" x14ac:dyDescent="0.25">
      <c r="A272">
        <v>59585</v>
      </c>
      <c r="B272" t="s">
        <v>216</v>
      </c>
      <c r="C272">
        <v>45</v>
      </c>
      <c r="D272">
        <v>712.04</v>
      </c>
      <c r="E272" t="s">
        <v>19</v>
      </c>
      <c r="F272">
        <v>-110.93</v>
      </c>
      <c r="G272" t="s">
        <v>77</v>
      </c>
      <c r="H272" t="s">
        <v>194</v>
      </c>
      <c r="I272" t="s">
        <v>223</v>
      </c>
      <c r="J272" t="s">
        <v>241</v>
      </c>
      <c r="K272" t="s">
        <v>250</v>
      </c>
      <c r="L272" t="s">
        <v>346</v>
      </c>
      <c r="M272" t="s">
        <v>316</v>
      </c>
      <c r="N272" t="s">
        <v>222</v>
      </c>
    </row>
    <row r="273" spans="1:14" x14ac:dyDescent="0.25">
      <c r="A273">
        <v>645</v>
      </c>
      <c r="B273" t="s">
        <v>216</v>
      </c>
      <c r="C273">
        <v>42</v>
      </c>
      <c r="D273">
        <v>557.85</v>
      </c>
      <c r="E273" t="s">
        <v>19</v>
      </c>
      <c r="F273">
        <v>89.45</v>
      </c>
      <c r="G273" t="s">
        <v>93</v>
      </c>
      <c r="H273" t="s">
        <v>194</v>
      </c>
      <c r="I273" t="s">
        <v>223</v>
      </c>
      <c r="J273" t="s">
        <v>218</v>
      </c>
      <c r="K273" t="s">
        <v>322</v>
      </c>
      <c r="L273" t="s">
        <v>445</v>
      </c>
      <c r="M273" t="s">
        <v>316</v>
      </c>
      <c r="N273" t="s">
        <v>222</v>
      </c>
    </row>
    <row r="274" spans="1:14" x14ac:dyDescent="0.25">
      <c r="A274">
        <v>13120</v>
      </c>
      <c r="B274" t="s">
        <v>229</v>
      </c>
      <c r="C274">
        <v>46</v>
      </c>
      <c r="D274">
        <v>590.42999999999995</v>
      </c>
      <c r="E274" t="s">
        <v>19</v>
      </c>
      <c r="F274">
        <v>82.59</v>
      </c>
      <c r="G274" t="s">
        <v>114</v>
      </c>
      <c r="H274" t="s">
        <v>194</v>
      </c>
      <c r="I274" t="s">
        <v>223</v>
      </c>
      <c r="J274" t="s">
        <v>218</v>
      </c>
      <c r="K274" t="s">
        <v>322</v>
      </c>
      <c r="L274" t="s">
        <v>445</v>
      </c>
      <c r="M274" t="s">
        <v>316</v>
      </c>
      <c r="N274" t="s">
        <v>222</v>
      </c>
    </row>
    <row r="275" spans="1:14" x14ac:dyDescent="0.25">
      <c r="A275">
        <v>13120</v>
      </c>
      <c r="B275" t="s">
        <v>229</v>
      </c>
      <c r="C275">
        <v>8</v>
      </c>
      <c r="D275">
        <v>216.33</v>
      </c>
      <c r="E275" t="s">
        <v>19</v>
      </c>
      <c r="F275">
        <v>-17.37</v>
      </c>
      <c r="G275" t="s">
        <v>114</v>
      </c>
      <c r="H275" t="s">
        <v>194</v>
      </c>
      <c r="I275" t="s">
        <v>223</v>
      </c>
      <c r="J275" t="s">
        <v>218</v>
      </c>
      <c r="K275" t="s">
        <v>322</v>
      </c>
      <c r="L275" t="s">
        <v>446</v>
      </c>
      <c r="M275" t="s">
        <v>316</v>
      </c>
      <c r="N275" t="s">
        <v>222</v>
      </c>
    </row>
    <row r="276" spans="1:14" x14ac:dyDescent="0.25">
      <c r="A276">
        <v>15618</v>
      </c>
      <c r="B276" t="s">
        <v>233</v>
      </c>
      <c r="C276">
        <v>9</v>
      </c>
      <c r="D276">
        <v>50.93</v>
      </c>
      <c r="E276" t="s">
        <v>19</v>
      </c>
      <c r="F276">
        <v>-34.979999999999997</v>
      </c>
      <c r="G276" t="s">
        <v>114</v>
      </c>
      <c r="H276" t="s">
        <v>194</v>
      </c>
      <c r="I276" t="s">
        <v>223</v>
      </c>
      <c r="J276" t="s">
        <v>218</v>
      </c>
      <c r="K276" t="s">
        <v>317</v>
      </c>
      <c r="L276" t="s">
        <v>447</v>
      </c>
      <c r="M276" t="s">
        <v>316</v>
      </c>
      <c r="N276" t="s">
        <v>222</v>
      </c>
    </row>
    <row r="277" spans="1:14" x14ac:dyDescent="0.25">
      <c r="A277">
        <v>15618</v>
      </c>
      <c r="B277" t="s">
        <v>233</v>
      </c>
      <c r="C277">
        <v>44</v>
      </c>
      <c r="D277">
        <v>792.8</v>
      </c>
      <c r="E277" t="s">
        <v>19</v>
      </c>
      <c r="F277">
        <v>26.27</v>
      </c>
      <c r="G277" t="s">
        <v>114</v>
      </c>
      <c r="H277" t="s">
        <v>194</v>
      </c>
      <c r="I277" t="s">
        <v>223</v>
      </c>
      <c r="J277" t="s">
        <v>218</v>
      </c>
      <c r="K277" t="s">
        <v>317</v>
      </c>
      <c r="L277" t="s">
        <v>448</v>
      </c>
      <c r="M277" t="s">
        <v>316</v>
      </c>
      <c r="N277" t="s">
        <v>222</v>
      </c>
    </row>
    <row r="278" spans="1:14" x14ac:dyDescent="0.25">
      <c r="A278">
        <v>15618</v>
      </c>
      <c r="B278" t="s">
        <v>233</v>
      </c>
      <c r="C278">
        <v>14</v>
      </c>
      <c r="D278">
        <v>782.45050000000003</v>
      </c>
      <c r="E278" t="s">
        <v>19</v>
      </c>
      <c r="F278">
        <v>-11.4</v>
      </c>
      <c r="G278" t="s">
        <v>114</v>
      </c>
      <c r="H278" t="s">
        <v>194</v>
      </c>
      <c r="I278" t="s">
        <v>223</v>
      </c>
      <c r="J278" t="s">
        <v>241</v>
      </c>
      <c r="K278" t="s">
        <v>287</v>
      </c>
      <c r="L278" t="s">
        <v>379</v>
      </c>
      <c r="M278" t="s">
        <v>316</v>
      </c>
      <c r="N278" t="s">
        <v>222</v>
      </c>
    </row>
    <row r="279" spans="1:14" x14ac:dyDescent="0.25">
      <c r="A279">
        <v>16419</v>
      </c>
      <c r="B279" t="s">
        <v>227</v>
      </c>
      <c r="C279">
        <v>43</v>
      </c>
      <c r="D279">
        <v>241.19</v>
      </c>
      <c r="E279" t="s">
        <v>19</v>
      </c>
      <c r="F279">
        <v>-103.65</v>
      </c>
      <c r="G279" t="s">
        <v>114</v>
      </c>
      <c r="H279" t="s">
        <v>194</v>
      </c>
      <c r="I279" t="s">
        <v>223</v>
      </c>
      <c r="J279" t="s">
        <v>218</v>
      </c>
      <c r="K279" t="s">
        <v>317</v>
      </c>
      <c r="L279" t="s">
        <v>449</v>
      </c>
      <c r="M279" t="s">
        <v>316</v>
      </c>
      <c r="N279" t="s">
        <v>222</v>
      </c>
    </row>
    <row r="280" spans="1:14" x14ac:dyDescent="0.25">
      <c r="A280">
        <v>30499</v>
      </c>
      <c r="B280" t="s">
        <v>216</v>
      </c>
      <c r="C280">
        <v>16</v>
      </c>
      <c r="D280">
        <v>92.06</v>
      </c>
      <c r="E280" t="s">
        <v>19</v>
      </c>
      <c r="F280">
        <v>5.66</v>
      </c>
      <c r="G280" t="s">
        <v>53</v>
      </c>
      <c r="H280" t="s">
        <v>194</v>
      </c>
      <c r="I280" t="s">
        <v>223</v>
      </c>
      <c r="J280" t="s">
        <v>218</v>
      </c>
      <c r="K280" t="s">
        <v>331</v>
      </c>
      <c r="L280" t="s">
        <v>450</v>
      </c>
      <c r="M280" t="s">
        <v>316</v>
      </c>
      <c r="N280" t="s">
        <v>222</v>
      </c>
    </row>
    <row r="281" spans="1:14" x14ac:dyDescent="0.25">
      <c r="A281">
        <v>34978</v>
      </c>
      <c r="B281" t="s">
        <v>216</v>
      </c>
      <c r="C281">
        <v>49</v>
      </c>
      <c r="D281">
        <v>165.51</v>
      </c>
      <c r="E281" t="s">
        <v>19</v>
      </c>
      <c r="F281">
        <v>-269.91000000000003</v>
      </c>
      <c r="G281" t="s">
        <v>53</v>
      </c>
      <c r="H281" t="s">
        <v>194</v>
      </c>
      <c r="I281" t="s">
        <v>223</v>
      </c>
      <c r="J281" t="s">
        <v>218</v>
      </c>
      <c r="K281" t="s">
        <v>322</v>
      </c>
      <c r="L281" t="s">
        <v>451</v>
      </c>
      <c r="M281" t="s">
        <v>316</v>
      </c>
      <c r="N281" t="s">
        <v>222</v>
      </c>
    </row>
    <row r="282" spans="1:14" x14ac:dyDescent="0.25">
      <c r="A282">
        <v>35558</v>
      </c>
      <c r="B282" t="s">
        <v>239</v>
      </c>
      <c r="C282">
        <v>2</v>
      </c>
      <c r="D282">
        <v>34.880000000000003</v>
      </c>
      <c r="E282" t="s">
        <v>19</v>
      </c>
      <c r="F282">
        <v>-22.12</v>
      </c>
      <c r="G282" t="s">
        <v>53</v>
      </c>
      <c r="H282" t="s">
        <v>194</v>
      </c>
      <c r="I282" t="s">
        <v>223</v>
      </c>
      <c r="J282" t="s">
        <v>224</v>
      </c>
      <c r="K282" t="s">
        <v>225</v>
      </c>
      <c r="L282" t="s">
        <v>452</v>
      </c>
      <c r="M282" t="s">
        <v>316</v>
      </c>
      <c r="N282" t="s">
        <v>222</v>
      </c>
    </row>
    <row r="283" spans="1:14" x14ac:dyDescent="0.25">
      <c r="A283">
        <v>41570</v>
      </c>
      <c r="B283" t="s">
        <v>227</v>
      </c>
      <c r="C283">
        <v>24</v>
      </c>
      <c r="D283">
        <v>2289.92</v>
      </c>
      <c r="E283" t="s">
        <v>19</v>
      </c>
      <c r="F283">
        <v>1037.55</v>
      </c>
      <c r="G283" t="s">
        <v>93</v>
      </c>
      <c r="H283" t="s">
        <v>194</v>
      </c>
      <c r="I283" t="s">
        <v>223</v>
      </c>
      <c r="J283" t="s">
        <v>218</v>
      </c>
      <c r="K283" t="s">
        <v>317</v>
      </c>
      <c r="L283" t="s">
        <v>453</v>
      </c>
      <c r="M283" t="s">
        <v>316</v>
      </c>
      <c r="N283" t="s">
        <v>222</v>
      </c>
    </row>
    <row r="284" spans="1:14" x14ac:dyDescent="0.25">
      <c r="A284">
        <v>46119</v>
      </c>
      <c r="B284" t="s">
        <v>239</v>
      </c>
      <c r="C284">
        <v>23</v>
      </c>
      <c r="D284">
        <v>93.05</v>
      </c>
      <c r="E284" t="s">
        <v>19</v>
      </c>
      <c r="F284">
        <v>15.27</v>
      </c>
      <c r="G284" t="s">
        <v>53</v>
      </c>
      <c r="H284" t="s">
        <v>194</v>
      </c>
      <c r="I284" t="s">
        <v>223</v>
      </c>
      <c r="J284" t="s">
        <v>218</v>
      </c>
      <c r="K284" t="s">
        <v>322</v>
      </c>
      <c r="L284" t="s">
        <v>454</v>
      </c>
      <c r="M284" t="s">
        <v>316</v>
      </c>
      <c r="N284" t="s">
        <v>222</v>
      </c>
    </row>
    <row r="285" spans="1:14" x14ac:dyDescent="0.25">
      <c r="A285">
        <v>52130</v>
      </c>
      <c r="B285" t="s">
        <v>229</v>
      </c>
      <c r="C285">
        <v>13</v>
      </c>
      <c r="D285">
        <v>63.33</v>
      </c>
      <c r="E285" t="s">
        <v>19</v>
      </c>
      <c r="F285">
        <v>-39.96</v>
      </c>
      <c r="G285" t="s">
        <v>53</v>
      </c>
      <c r="H285" t="s">
        <v>198</v>
      </c>
      <c r="I285" t="s">
        <v>223</v>
      </c>
      <c r="J285" t="s">
        <v>218</v>
      </c>
      <c r="K285" t="s">
        <v>322</v>
      </c>
      <c r="L285" t="s">
        <v>455</v>
      </c>
      <c r="M285" t="s">
        <v>316</v>
      </c>
      <c r="N285" t="s">
        <v>222</v>
      </c>
    </row>
    <row r="286" spans="1:14" x14ac:dyDescent="0.25">
      <c r="A286">
        <v>52130</v>
      </c>
      <c r="B286" t="s">
        <v>229</v>
      </c>
      <c r="C286">
        <v>36</v>
      </c>
      <c r="D286">
        <v>1436.55</v>
      </c>
      <c r="E286" t="s">
        <v>19</v>
      </c>
      <c r="F286">
        <v>-4.01</v>
      </c>
      <c r="G286" t="s">
        <v>53</v>
      </c>
      <c r="H286" t="s">
        <v>198</v>
      </c>
      <c r="I286" t="s">
        <v>223</v>
      </c>
      <c r="J286" t="s">
        <v>224</v>
      </c>
      <c r="K286" t="s">
        <v>225</v>
      </c>
      <c r="L286" t="s">
        <v>456</v>
      </c>
      <c r="M286" t="s">
        <v>316</v>
      </c>
      <c r="N286" t="s">
        <v>222</v>
      </c>
    </row>
    <row r="287" spans="1:14" x14ac:dyDescent="0.25">
      <c r="A287">
        <v>53508</v>
      </c>
      <c r="B287" t="s">
        <v>216</v>
      </c>
      <c r="C287">
        <v>13</v>
      </c>
      <c r="D287">
        <v>1072.22</v>
      </c>
      <c r="E287" t="s">
        <v>19</v>
      </c>
      <c r="F287">
        <v>149.63999999999999</v>
      </c>
      <c r="G287" t="s">
        <v>114</v>
      </c>
      <c r="H287" t="s">
        <v>198</v>
      </c>
      <c r="I287" t="s">
        <v>223</v>
      </c>
      <c r="J287" t="s">
        <v>241</v>
      </c>
      <c r="K287" t="s">
        <v>326</v>
      </c>
      <c r="L287" t="s">
        <v>457</v>
      </c>
      <c r="M287" t="s">
        <v>316</v>
      </c>
      <c r="N287" t="s">
        <v>222</v>
      </c>
    </row>
    <row r="288" spans="1:14" x14ac:dyDescent="0.25">
      <c r="A288">
        <v>450</v>
      </c>
      <c r="B288" t="s">
        <v>227</v>
      </c>
      <c r="C288">
        <v>35</v>
      </c>
      <c r="D288">
        <v>543.72</v>
      </c>
      <c r="E288" t="s">
        <v>19</v>
      </c>
      <c r="F288">
        <v>-211.13</v>
      </c>
      <c r="G288" t="s">
        <v>141</v>
      </c>
      <c r="H288" t="s">
        <v>199</v>
      </c>
      <c r="I288" t="s">
        <v>223</v>
      </c>
      <c r="J288" t="s">
        <v>218</v>
      </c>
      <c r="K288" t="s">
        <v>219</v>
      </c>
      <c r="L288" t="s">
        <v>458</v>
      </c>
      <c r="M288" t="s">
        <v>316</v>
      </c>
      <c r="N288" t="s">
        <v>222</v>
      </c>
    </row>
    <row r="289" spans="1:14" x14ac:dyDescent="0.25">
      <c r="A289">
        <v>1028</v>
      </c>
      <c r="B289" t="s">
        <v>216</v>
      </c>
      <c r="C289">
        <v>11</v>
      </c>
      <c r="D289">
        <v>2021.1469999999999</v>
      </c>
      <c r="E289" t="s">
        <v>19</v>
      </c>
      <c r="F289">
        <v>-60.39</v>
      </c>
      <c r="G289" t="s">
        <v>141</v>
      </c>
      <c r="H289" t="s">
        <v>199</v>
      </c>
      <c r="I289" t="s">
        <v>223</v>
      </c>
      <c r="J289" t="s">
        <v>241</v>
      </c>
      <c r="K289" t="s">
        <v>287</v>
      </c>
      <c r="L289">
        <v>3285</v>
      </c>
      <c r="M289" t="s">
        <v>316</v>
      </c>
      <c r="N289" t="s">
        <v>222</v>
      </c>
    </row>
    <row r="290" spans="1:14" x14ac:dyDescent="0.25">
      <c r="A290">
        <v>2883</v>
      </c>
      <c r="B290" t="s">
        <v>229</v>
      </c>
      <c r="C290">
        <v>34</v>
      </c>
      <c r="D290">
        <v>2154.34</v>
      </c>
      <c r="E290" t="s">
        <v>19</v>
      </c>
      <c r="F290">
        <v>177.66</v>
      </c>
      <c r="G290" t="s">
        <v>168</v>
      </c>
      <c r="H290" t="s">
        <v>199</v>
      </c>
      <c r="I290" t="s">
        <v>223</v>
      </c>
      <c r="J290" t="s">
        <v>218</v>
      </c>
      <c r="K290" t="s">
        <v>219</v>
      </c>
      <c r="L290" t="s">
        <v>349</v>
      </c>
      <c r="M290" t="s">
        <v>316</v>
      </c>
      <c r="N290" t="s">
        <v>222</v>
      </c>
    </row>
    <row r="291" spans="1:14" x14ac:dyDescent="0.25">
      <c r="A291">
        <v>5318</v>
      </c>
      <c r="B291" t="s">
        <v>216</v>
      </c>
      <c r="C291">
        <v>8</v>
      </c>
      <c r="D291">
        <v>1042.25</v>
      </c>
      <c r="E291" t="s">
        <v>19</v>
      </c>
      <c r="F291">
        <v>195.16</v>
      </c>
      <c r="G291" t="s">
        <v>141</v>
      </c>
      <c r="H291" t="s">
        <v>199</v>
      </c>
      <c r="I291" t="s">
        <v>223</v>
      </c>
      <c r="J291" t="s">
        <v>218</v>
      </c>
      <c r="K291" t="s">
        <v>236</v>
      </c>
      <c r="L291" t="s">
        <v>459</v>
      </c>
      <c r="M291" t="s">
        <v>316</v>
      </c>
      <c r="N291" t="s">
        <v>222</v>
      </c>
    </row>
    <row r="292" spans="1:14" x14ac:dyDescent="0.25">
      <c r="A292">
        <v>6115</v>
      </c>
      <c r="B292" t="s">
        <v>233</v>
      </c>
      <c r="C292">
        <v>25</v>
      </c>
      <c r="D292">
        <v>409.08</v>
      </c>
      <c r="E292" t="s">
        <v>19</v>
      </c>
      <c r="F292">
        <v>78.86</v>
      </c>
      <c r="G292" t="s">
        <v>141</v>
      </c>
      <c r="H292" t="s">
        <v>199</v>
      </c>
      <c r="I292" t="s">
        <v>223</v>
      </c>
      <c r="J292" t="s">
        <v>224</v>
      </c>
      <c r="K292" t="s">
        <v>225</v>
      </c>
      <c r="L292" t="s">
        <v>460</v>
      </c>
      <c r="M292" t="s">
        <v>316</v>
      </c>
      <c r="N292" t="s">
        <v>222</v>
      </c>
    </row>
    <row r="293" spans="1:14" x14ac:dyDescent="0.25">
      <c r="A293">
        <v>9792</v>
      </c>
      <c r="B293" t="s">
        <v>229</v>
      </c>
      <c r="C293">
        <v>14</v>
      </c>
      <c r="D293">
        <v>84.09</v>
      </c>
      <c r="E293" t="s">
        <v>19</v>
      </c>
      <c r="F293">
        <v>-73.14</v>
      </c>
      <c r="G293" t="s">
        <v>172</v>
      </c>
      <c r="H293" t="s">
        <v>199</v>
      </c>
      <c r="I293" t="s">
        <v>223</v>
      </c>
      <c r="J293" t="s">
        <v>218</v>
      </c>
      <c r="K293" t="s">
        <v>322</v>
      </c>
      <c r="L293" t="s">
        <v>461</v>
      </c>
      <c r="M293" t="s">
        <v>316</v>
      </c>
      <c r="N293" t="s">
        <v>222</v>
      </c>
    </row>
    <row r="294" spans="1:14" x14ac:dyDescent="0.25">
      <c r="A294">
        <v>14275</v>
      </c>
      <c r="B294" t="s">
        <v>229</v>
      </c>
      <c r="C294">
        <v>20</v>
      </c>
      <c r="D294">
        <v>42.22</v>
      </c>
      <c r="E294" t="s">
        <v>19</v>
      </c>
      <c r="F294">
        <v>-7.73</v>
      </c>
      <c r="G294" t="s">
        <v>86</v>
      </c>
      <c r="H294" t="s">
        <v>199</v>
      </c>
      <c r="I294" t="s">
        <v>223</v>
      </c>
      <c r="J294" t="s">
        <v>218</v>
      </c>
      <c r="K294" t="s">
        <v>322</v>
      </c>
      <c r="L294" t="s">
        <v>462</v>
      </c>
      <c r="M294" t="s">
        <v>316</v>
      </c>
      <c r="N294" t="s">
        <v>222</v>
      </c>
    </row>
    <row r="295" spans="1:14" x14ac:dyDescent="0.25">
      <c r="A295">
        <v>14535</v>
      </c>
      <c r="B295" t="s">
        <v>227</v>
      </c>
      <c r="C295">
        <v>22</v>
      </c>
      <c r="D295">
        <v>245.96</v>
      </c>
      <c r="E295" t="s">
        <v>19</v>
      </c>
      <c r="F295">
        <v>-33.82</v>
      </c>
      <c r="G295" t="s">
        <v>86</v>
      </c>
      <c r="H295" t="s">
        <v>199</v>
      </c>
      <c r="I295" t="s">
        <v>223</v>
      </c>
      <c r="J295" t="s">
        <v>218</v>
      </c>
      <c r="K295" t="s">
        <v>219</v>
      </c>
      <c r="L295" t="s">
        <v>463</v>
      </c>
      <c r="M295" t="s">
        <v>316</v>
      </c>
      <c r="N295" t="s">
        <v>222</v>
      </c>
    </row>
    <row r="296" spans="1:14" x14ac:dyDescent="0.25">
      <c r="A296">
        <v>17926</v>
      </c>
      <c r="B296" t="s">
        <v>239</v>
      </c>
      <c r="C296">
        <v>37</v>
      </c>
      <c r="D296">
        <v>608.33000000000004</v>
      </c>
      <c r="E296" t="s">
        <v>19</v>
      </c>
      <c r="F296">
        <v>-70.040000000000006</v>
      </c>
      <c r="G296" t="s">
        <v>172</v>
      </c>
      <c r="H296" t="s">
        <v>199</v>
      </c>
      <c r="I296" t="s">
        <v>223</v>
      </c>
      <c r="J296" t="s">
        <v>218</v>
      </c>
      <c r="K296" t="s">
        <v>219</v>
      </c>
      <c r="L296" t="s">
        <v>373</v>
      </c>
      <c r="M296" t="s">
        <v>316</v>
      </c>
      <c r="N296" t="s">
        <v>222</v>
      </c>
    </row>
    <row r="297" spans="1:14" x14ac:dyDescent="0.25">
      <c r="A297">
        <v>49634</v>
      </c>
      <c r="B297" t="s">
        <v>227</v>
      </c>
      <c r="C297">
        <v>45</v>
      </c>
      <c r="D297">
        <v>132.31</v>
      </c>
      <c r="E297" t="s">
        <v>19</v>
      </c>
      <c r="F297">
        <v>10.91</v>
      </c>
      <c r="G297" t="s">
        <v>172</v>
      </c>
      <c r="H297" t="s">
        <v>199</v>
      </c>
      <c r="I297" t="s">
        <v>223</v>
      </c>
      <c r="J297" t="s">
        <v>218</v>
      </c>
      <c r="K297" t="s">
        <v>322</v>
      </c>
      <c r="L297" t="s">
        <v>464</v>
      </c>
      <c r="M297" t="s">
        <v>316</v>
      </c>
      <c r="N297" t="s">
        <v>222</v>
      </c>
    </row>
    <row r="298" spans="1:14" x14ac:dyDescent="0.25">
      <c r="A298">
        <v>53825</v>
      </c>
      <c r="B298" t="s">
        <v>229</v>
      </c>
      <c r="C298">
        <v>36</v>
      </c>
      <c r="D298">
        <v>1646.05</v>
      </c>
      <c r="E298" t="s">
        <v>19</v>
      </c>
      <c r="F298">
        <v>649.79999999999995</v>
      </c>
      <c r="G298" t="s">
        <v>114</v>
      </c>
      <c r="H298" t="s">
        <v>199</v>
      </c>
      <c r="I298" t="s">
        <v>223</v>
      </c>
      <c r="J298" t="s">
        <v>218</v>
      </c>
      <c r="K298" t="s">
        <v>317</v>
      </c>
      <c r="L298" t="s">
        <v>350</v>
      </c>
      <c r="M298" t="s">
        <v>316</v>
      </c>
      <c r="N298" t="s">
        <v>222</v>
      </c>
    </row>
    <row r="299" spans="1:14" x14ac:dyDescent="0.25">
      <c r="A299">
        <v>21509</v>
      </c>
      <c r="B299" t="s">
        <v>216</v>
      </c>
      <c r="C299">
        <v>13</v>
      </c>
      <c r="D299">
        <v>47.93</v>
      </c>
      <c r="E299" t="s">
        <v>19</v>
      </c>
      <c r="F299">
        <v>15.82</v>
      </c>
      <c r="G299" t="s">
        <v>73</v>
      </c>
      <c r="H299" t="s">
        <v>199</v>
      </c>
      <c r="I299" t="s">
        <v>223</v>
      </c>
      <c r="J299" t="s">
        <v>218</v>
      </c>
      <c r="K299" t="s">
        <v>314</v>
      </c>
      <c r="L299" t="s">
        <v>465</v>
      </c>
      <c r="M299" t="s">
        <v>316</v>
      </c>
      <c r="N299" t="s">
        <v>222</v>
      </c>
    </row>
    <row r="300" spans="1:14" x14ac:dyDescent="0.25">
      <c r="A300">
        <v>52326</v>
      </c>
      <c r="B300" t="s">
        <v>229</v>
      </c>
      <c r="C300">
        <v>41</v>
      </c>
      <c r="D300">
        <v>152.28</v>
      </c>
      <c r="E300" t="s">
        <v>19</v>
      </c>
      <c r="F300">
        <v>-154.81</v>
      </c>
      <c r="G300" t="s">
        <v>73</v>
      </c>
      <c r="H300" t="s">
        <v>199</v>
      </c>
      <c r="I300" t="s">
        <v>223</v>
      </c>
      <c r="J300" t="s">
        <v>218</v>
      </c>
      <c r="K300" t="s">
        <v>322</v>
      </c>
      <c r="L300" t="s">
        <v>466</v>
      </c>
      <c r="M300" t="s">
        <v>316</v>
      </c>
      <c r="N300" t="s">
        <v>222</v>
      </c>
    </row>
    <row r="301" spans="1:14" x14ac:dyDescent="0.25">
      <c r="A301">
        <v>54947</v>
      </c>
      <c r="B301" t="s">
        <v>227</v>
      </c>
      <c r="C301">
        <v>42</v>
      </c>
      <c r="D301">
        <v>1498.46</v>
      </c>
      <c r="E301" t="s">
        <v>19</v>
      </c>
      <c r="F301">
        <v>565.37</v>
      </c>
      <c r="G301" t="s">
        <v>158</v>
      </c>
      <c r="H301" t="s">
        <v>199</v>
      </c>
      <c r="I301" t="s">
        <v>223</v>
      </c>
      <c r="J301" t="s">
        <v>224</v>
      </c>
      <c r="K301" t="s">
        <v>225</v>
      </c>
      <c r="L301" t="s">
        <v>467</v>
      </c>
      <c r="M301" t="s">
        <v>316</v>
      </c>
      <c r="N301" t="s">
        <v>238</v>
      </c>
    </row>
    <row r="302" spans="1:14" x14ac:dyDescent="0.25">
      <c r="A302">
        <v>4257</v>
      </c>
      <c r="B302" t="s">
        <v>233</v>
      </c>
      <c r="C302">
        <v>45</v>
      </c>
      <c r="D302">
        <v>253.89</v>
      </c>
      <c r="E302" t="s">
        <v>19</v>
      </c>
      <c r="F302">
        <v>-83.66</v>
      </c>
      <c r="G302" t="s">
        <v>130</v>
      </c>
      <c r="H302" t="s">
        <v>199</v>
      </c>
      <c r="I302" t="s">
        <v>223</v>
      </c>
      <c r="J302" t="s">
        <v>218</v>
      </c>
      <c r="K302" t="s">
        <v>331</v>
      </c>
      <c r="L302" t="s">
        <v>468</v>
      </c>
      <c r="M302" t="s">
        <v>316</v>
      </c>
      <c r="N302" t="s">
        <v>222</v>
      </c>
    </row>
    <row r="303" spans="1:14" x14ac:dyDescent="0.25">
      <c r="A303">
        <v>5698</v>
      </c>
      <c r="B303" t="s">
        <v>233</v>
      </c>
      <c r="C303">
        <v>15</v>
      </c>
      <c r="D303">
        <v>297.05</v>
      </c>
      <c r="E303" t="s">
        <v>19</v>
      </c>
      <c r="F303">
        <v>-16.89</v>
      </c>
      <c r="G303" t="s">
        <v>126</v>
      </c>
      <c r="H303" t="s">
        <v>199</v>
      </c>
      <c r="I303" t="s">
        <v>223</v>
      </c>
      <c r="J303" t="s">
        <v>218</v>
      </c>
      <c r="K303" t="s">
        <v>236</v>
      </c>
      <c r="L303" t="s">
        <v>469</v>
      </c>
      <c r="M303" t="s">
        <v>316</v>
      </c>
      <c r="N303" t="s">
        <v>222</v>
      </c>
    </row>
    <row r="304" spans="1:14" x14ac:dyDescent="0.25">
      <c r="A304">
        <v>5698</v>
      </c>
      <c r="B304" t="s">
        <v>233</v>
      </c>
      <c r="C304">
        <v>7</v>
      </c>
      <c r="D304">
        <v>108.26</v>
      </c>
      <c r="E304" t="s">
        <v>19</v>
      </c>
      <c r="F304">
        <v>25.51</v>
      </c>
      <c r="G304" t="s">
        <v>126</v>
      </c>
      <c r="H304" t="s">
        <v>199</v>
      </c>
      <c r="I304" t="s">
        <v>223</v>
      </c>
      <c r="J304" t="s">
        <v>218</v>
      </c>
      <c r="K304" t="s">
        <v>331</v>
      </c>
      <c r="L304" t="s">
        <v>470</v>
      </c>
      <c r="M304" t="s">
        <v>316</v>
      </c>
      <c r="N304" t="s">
        <v>222</v>
      </c>
    </row>
    <row r="305" spans="1:14" x14ac:dyDescent="0.25">
      <c r="A305">
        <v>11301</v>
      </c>
      <c r="B305" t="s">
        <v>233</v>
      </c>
      <c r="C305">
        <v>29</v>
      </c>
      <c r="D305">
        <v>1194.96</v>
      </c>
      <c r="E305" t="s">
        <v>19</v>
      </c>
      <c r="F305">
        <v>107.45</v>
      </c>
      <c r="G305" t="s">
        <v>191</v>
      </c>
      <c r="H305" t="s">
        <v>199</v>
      </c>
      <c r="I305" t="s">
        <v>223</v>
      </c>
      <c r="J305" t="s">
        <v>241</v>
      </c>
      <c r="K305" t="s">
        <v>326</v>
      </c>
      <c r="L305" t="s">
        <v>471</v>
      </c>
      <c r="M305" t="s">
        <v>316</v>
      </c>
      <c r="N305" t="s">
        <v>222</v>
      </c>
    </row>
    <row r="306" spans="1:14" x14ac:dyDescent="0.25">
      <c r="A306">
        <v>16161</v>
      </c>
      <c r="B306" t="s">
        <v>233</v>
      </c>
      <c r="C306">
        <v>49</v>
      </c>
      <c r="D306">
        <v>2692.6895</v>
      </c>
      <c r="E306" t="s">
        <v>19</v>
      </c>
      <c r="F306">
        <v>768.32</v>
      </c>
      <c r="G306" t="s">
        <v>126</v>
      </c>
      <c r="H306" t="s">
        <v>199</v>
      </c>
      <c r="I306" t="s">
        <v>223</v>
      </c>
      <c r="J306" t="s">
        <v>241</v>
      </c>
      <c r="K306" t="s">
        <v>287</v>
      </c>
      <c r="L306" t="s">
        <v>472</v>
      </c>
      <c r="M306" t="s">
        <v>316</v>
      </c>
      <c r="N306" t="s">
        <v>222</v>
      </c>
    </row>
    <row r="307" spans="1:14" x14ac:dyDescent="0.25">
      <c r="A307">
        <v>20038</v>
      </c>
      <c r="B307" t="s">
        <v>229</v>
      </c>
      <c r="C307">
        <v>42</v>
      </c>
      <c r="D307">
        <v>173.44</v>
      </c>
      <c r="E307" t="s">
        <v>19</v>
      </c>
      <c r="F307">
        <v>-172.4</v>
      </c>
      <c r="G307" t="s">
        <v>172</v>
      </c>
      <c r="H307" t="s">
        <v>199</v>
      </c>
      <c r="I307" t="s">
        <v>223</v>
      </c>
      <c r="J307" t="s">
        <v>224</v>
      </c>
      <c r="K307" t="s">
        <v>225</v>
      </c>
      <c r="L307" t="s">
        <v>473</v>
      </c>
      <c r="M307" t="s">
        <v>316</v>
      </c>
      <c r="N307" t="s">
        <v>222</v>
      </c>
    </row>
    <row r="308" spans="1:14" x14ac:dyDescent="0.25">
      <c r="A308">
        <v>20422</v>
      </c>
      <c r="B308" t="s">
        <v>216</v>
      </c>
      <c r="C308">
        <v>5</v>
      </c>
      <c r="D308">
        <v>15.38</v>
      </c>
      <c r="E308" t="s">
        <v>19</v>
      </c>
      <c r="F308">
        <v>1.61</v>
      </c>
      <c r="G308" t="s">
        <v>86</v>
      </c>
      <c r="H308" t="s">
        <v>199</v>
      </c>
      <c r="I308" t="s">
        <v>223</v>
      </c>
      <c r="J308" t="s">
        <v>218</v>
      </c>
      <c r="K308" t="s">
        <v>314</v>
      </c>
      <c r="L308" t="s">
        <v>474</v>
      </c>
      <c r="M308" t="s">
        <v>316</v>
      </c>
      <c r="N308" t="s">
        <v>222</v>
      </c>
    </row>
    <row r="309" spans="1:14" x14ac:dyDescent="0.25">
      <c r="A309">
        <v>24450</v>
      </c>
      <c r="B309" t="s">
        <v>239</v>
      </c>
      <c r="C309">
        <v>37</v>
      </c>
      <c r="D309">
        <v>443.35</v>
      </c>
      <c r="E309" t="s">
        <v>19</v>
      </c>
      <c r="F309">
        <v>-21.73</v>
      </c>
      <c r="G309" t="s">
        <v>126</v>
      </c>
      <c r="H309" t="s">
        <v>199</v>
      </c>
      <c r="I309" t="s">
        <v>223</v>
      </c>
      <c r="J309" t="s">
        <v>218</v>
      </c>
      <c r="K309" t="s">
        <v>236</v>
      </c>
      <c r="L309" t="s">
        <v>475</v>
      </c>
      <c r="M309" t="s">
        <v>316</v>
      </c>
      <c r="N309" t="s">
        <v>222</v>
      </c>
    </row>
    <row r="310" spans="1:14" x14ac:dyDescent="0.25">
      <c r="A310">
        <v>24450</v>
      </c>
      <c r="B310" t="s">
        <v>239</v>
      </c>
      <c r="C310">
        <v>4</v>
      </c>
      <c r="D310">
        <v>30.85</v>
      </c>
      <c r="E310" t="s">
        <v>19</v>
      </c>
      <c r="F310">
        <v>-12.88</v>
      </c>
      <c r="G310" t="s">
        <v>126</v>
      </c>
      <c r="H310" t="s">
        <v>199</v>
      </c>
      <c r="I310" t="s">
        <v>223</v>
      </c>
      <c r="J310" t="s">
        <v>218</v>
      </c>
      <c r="K310" t="s">
        <v>317</v>
      </c>
      <c r="L310" t="s">
        <v>476</v>
      </c>
      <c r="M310" t="s">
        <v>316</v>
      </c>
      <c r="N310" t="s">
        <v>222</v>
      </c>
    </row>
    <row r="311" spans="1:14" x14ac:dyDescent="0.25">
      <c r="A311">
        <v>25031</v>
      </c>
      <c r="B311" t="s">
        <v>216</v>
      </c>
      <c r="C311">
        <v>20</v>
      </c>
      <c r="D311">
        <v>100.11</v>
      </c>
      <c r="E311" t="s">
        <v>19</v>
      </c>
      <c r="F311">
        <v>-41.7</v>
      </c>
      <c r="G311" t="s">
        <v>172</v>
      </c>
      <c r="H311" t="s">
        <v>199</v>
      </c>
      <c r="I311" t="s">
        <v>223</v>
      </c>
      <c r="J311" t="s">
        <v>218</v>
      </c>
      <c r="K311" t="s">
        <v>317</v>
      </c>
      <c r="L311" t="s">
        <v>477</v>
      </c>
      <c r="M311" t="s">
        <v>316</v>
      </c>
      <c r="N311" t="s">
        <v>222</v>
      </c>
    </row>
    <row r="312" spans="1:14" x14ac:dyDescent="0.25">
      <c r="A312">
        <v>25830</v>
      </c>
      <c r="B312" t="s">
        <v>229</v>
      </c>
      <c r="C312">
        <v>5</v>
      </c>
      <c r="D312">
        <v>25.34</v>
      </c>
      <c r="E312" t="s">
        <v>19</v>
      </c>
      <c r="F312">
        <v>-21.29</v>
      </c>
      <c r="G312" t="s">
        <v>118</v>
      </c>
      <c r="H312" t="s">
        <v>199</v>
      </c>
      <c r="I312" t="s">
        <v>223</v>
      </c>
      <c r="J312" t="s">
        <v>218</v>
      </c>
      <c r="K312" t="s">
        <v>236</v>
      </c>
      <c r="L312" t="s">
        <v>478</v>
      </c>
      <c r="M312" t="s">
        <v>316</v>
      </c>
      <c r="N312" t="s">
        <v>222</v>
      </c>
    </row>
    <row r="313" spans="1:14" x14ac:dyDescent="0.25">
      <c r="A313">
        <v>25830</v>
      </c>
      <c r="B313" t="s">
        <v>229</v>
      </c>
      <c r="C313">
        <v>11</v>
      </c>
      <c r="D313">
        <v>178.57</v>
      </c>
      <c r="E313" t="s">
        <v>19</v>
      </c>
      <c r="F313">
        <v>-37.39</v>
      </c>
      <c r="G313" t="s">
        <v>118</v>
      </c>
      <c r="H313" t="s">
        <v>199</v>
      </c>
      <c r="I313" t="s">
        <v>223</v>
      </c>
      <c r="J313" t="s">
        <v>218</v>
      </c>
      <c r="K313" t="s">
        <v>322</v>
      </c>
      <c r="L313" t="s">
        <v>479</v>
      </c>
      <c r="M313" t="s">
        <v>316</v>
      </c>
      <c r="N313" t="s">
        <v>222</v>
      </c>
    </row>
    <row r="314" spans="1:14" x14ac:dyDescent="0.25">
      <c r="A314">
        <v>30147</v>
      </c>
      <c r="B314" t="s">
        <v>227</v>
      </c>
      <c r="C314">
        <v>37</v>
      </c>
      <c r="D314">
        <v>740.14</v>
      </c>
      <c r="E314" t="s">
        <v>19</v>
      </c>
      <c r="F314">
        <v>29.73</v>
      </c>
      <c r="G314" t="s">
        <v>54</v>
      </c>
      <c r="H314" t="s">
        <v>199</v>
      </c>
      <c r="I314" t="s">
        <v>223</v>
      </c>
      <c r="J314" t="s">
        <v>224</v>
      </c>
      <c r="K314" t="s">
        <v>225</v>
      </c>
      <c r="L314" t="s">
        <v>333</v>
      </c>
      <c r="M314" t="s">
        <v>316</v>
      </c>
      <c r="N314" t="s">
        <v>222</v>
      </c>
    </row>
    <row r="315" spans="1:14" x14ac:dyDescent="0.25">
      <c r="A315">
        <v>30310</v>
      </c>
      <c r="B315" t="s">
        <v>233</v>
      </c>
      <c r="C315">
        <v>21</v>
      </c>
      <c r="D315">
        <v>2024.0284999999999</v>
      </c>
      <c r="E315" t="s">
        <v>19</v>
      </c>
      <c r="F315">
        <v>4.9000000000000004</v>
      </c>
      <c r="G315" t="s">
        <v>188</v>
      </c>
      <c r="H315" t="s">
        <v>199</v>
      </c>
      <c r="I315" t="s">
        <v>223</v>
      </c>
      <c r="J315" t="s">
        <v>241</v>
      </c>
      <c r="K315" t="s">
        <v>287</v>
      </c>
      <c r="L315" t="s">
        <v>480</v>
      </c>
      <c r="M315" t="s">
        <v>316</v>
      </c>
      <c r="N315" t="s">
        <v>222</v>
      </c>
    </row>
    <row r="316" spans="1:14" x14ac:dyDescent="0.25">
      <c r="A316">
        <v>35649</v>
      </c>
      <c r="B316" t="s">
        <v>233</v>
      </c>
      <c r="C316">
        <v>9</v>
      </c>
      <c r="D316">
        <v>43.26</v>
      </c>
      <c r="E316" t="s">
        <v>19</v>
      </c>
      <c r="F316">
        <v>3.9</v>
      </c>
      <c r="G316" t="s">
        <v>118</v>
      </c>
      <c r="H316" t="s">
        <v>199</v>
      </c>
      <c r="I316" t="s">
        <v>223</v>
      </c>
      <c r="J316" t="s">
        <v>218</v>
      </c>
      <c r="K316" t="s">
        <v>322</v>
      </c>
      <c r="L316" t="s">
        <v>481</v>
      </c>
      <c r="M316" t="s">
        <v>316</v>
      </c>
      <c r="N316" t="s">
        <v>222</v>
      </c>
    </row>
    <row r="317" spans="1:14" x14ac:dyDescent="0.25">
      <c r="A317">
        <v>35649</v>
      </c>
      <c r="B317" t="s">
        <v>233</v>
      </c>
      <c r="C317">
        <v>25</v>
      </c>
      <c r="D317">
        <v>174.03</v>
      </c>
      <c r="E317" t="s">
        <v>19</v>
      </c>
      <c r="F317">
        <v>-42.37</v>
      </c>
      <c r="G317" t="s">
        <v>118</v>
      </c>
      <c r="H317" t="s">
        <v>199</v>
      </c>
      <c r="I317" t="s">
        <v>223</v>
      </c>
      <c r="J317" t="s">
        <v>218</v>
      </c>
      <c r="K317" t="s">
        <v>317</v>
      </c>
      <c r="L317" t="s">
        <v>482</v>
      </c>
      <c r="M317" t="s">
        <v>316</v>
      </c>
      <c r="N317" t="s">
        <v>222</v>
      </c>
    </row>
    <row r="318" spans="1:14" x14ac:dyDescent="0.25">
      <c r="A318">
        <v>41412</v>
      </c>
      <c r="B318" t="s">
        <v>227</v>
      </c>
      <c r="C318">
        <v>47</v>
      </c>
      <c r="D318">
        <v>263.81</v>
      </c>
      <c r="E318" t="s">
        <v>19</v>
      </c>
      <c r="F318">
        <v>-237.54</v>
      </c>
      <c r="G318" t="s">
        <v>180</v>
      </c>
      <c r="H318" t="s">
        <v>199</v>
      </c>
      <c r="I318" t="s">
        <v>223</v>
      </c>
      <c r="J318" t="s">
        <v>218</v>
      </c>
      <c r="K318" t="s">
        <v>322</v>
      </c>
      <c r="L318" t="s">
        <v>461</v>
      </c>
      <c r="M318" t="s">
        <v>316</v>
      </c>
      <c r="N318" t="s">
        <v>222</v>
      </c>
    </row>
    <row r="319" spans="1:14" x14ac:dyDescent="0.25">
      <c r="A319">
        <v>42339</v>
      </c>
      <c r="B319" t="s">
        <v>239</v>
      </c>
      <c r="C319">
        <v>31</v>
      </c>
      <c r="D319">
        <v>206.54</v>
      </c>
      <c r="E319" t="s">
        <v>19</v>
      </c>
      <c r="F319">
        <v>-178.82</v>
      </c>
      <c r="G319" t="s">
        <v>54</v>
      </c>
      <c r="H319" t="s">
        <v>199</v>
      </c>
      <c r="I319" t="s">
        <v>223</v>
      </c>
      <c r="J319" t="s">
        <v>218</v>
      </c>
      <c r="K319" t="s">
        <v>317</v>
      </c>
      <c r="L319" t="s">
        <v>483</v>
      </c>
      <c r="M319" t="s">
        <v>316</v>
      </c>
      <c r="N319" t="s">
        <v>222</v>
      </c>
    </row>
    <row r="320" spans="1:14" x14ac:dyDescent="0.25">
      <c r="A320">
        <v>43111</v>
      </c>
      <c r="B320" t="s">
        <v>216</v>
      </c>
      <c r="C320">
        <v>27</v>
      </c>
      <c r="D320">
        <v>4722.83</v>
      </c>
      <c r="E320" t="s">
        <v>19</v>
      </c>
      <c r="F320">
        <v>1749.78</v>
      </c>
      <c r="G320" t="s">
        <v>172</v>
      </c>
      <c r="H320" t="s">
        <v>199</v>
      </c>
      <c r="I320" t="s">
        <v>223</v>
      </c>
      <c r="J320" t="s">
        <v>218</v>
      </c>
      <c r="K320" t="s">
        <v>322</v>
      </c>
      <c r="L320" t="s">
        <v>484</v>
      </c>
      <c r="M320" t="s">
        <v>316</v>
      </c>
      <c r="N320" t="s">
        <v>222</v>
      </c>
    </row>
    <row r="321" spans="1:14" x14ac:dyDescent="0.25">
      <c r="A321">
        <v>47520</v>
      </c>
      <c r="B321" t="s">
        <v>227</v>
      </c>
      <c r="C321">
        <v>36</v>
      </c>
      <c r="D321">
        <v>277.88</v>
      </c>
      <c r="E321" t="s">
        <v>19</v>
      </c>
      <c r="F321">
        <v>-64.41</v>
      </c>
      <c r="G321" t="s">
        <v>130</v>
      </c>
      <c r="H321" t="s">
        <v>194</v>
      </c>
      <c r="I321" t="s">
        <v>223</v>
      </c>
      <c r="J321" t="s">
        <v>218</v>
      </c>
      <c r="K321" t="s">
        <v>322</v>
      </c>
      <c r="L321" t="s">
        <v>377</v>
      </c>
      <c r="M321" t="s">
        <v>316</v>
      </c>
      <c r="N321" t="s">
        <v>222</v>
      </c>
    </row>
    <row r="322" spans="1:14" x14ac:dyDescent="0.25">
      <c r="A322">
        <v>47520</v>
      </c>
      <c r="B322" t="s">
        <v>227</v>
      </c>
      <c r="C322">
        <v>47</v>
      </c>
      <c r="D322">
        <v>925.3</v>
      </c>
      <c r="E322" t="s">
        <v>19</v>
      </c>
      <c r="F322">
        <v>257.31</v>
      </c>
      <c r="G322" t="s">
        <v>130</v>
      </c>
      <c r="H322" t="s">
        <v>194</v>
      </c>
      <c r="I322" t="s">
        <v>223</v>
      </c>
      <c r="J322" t="s">
        <v>218</v>
      </c>
      <c r="K322" t="s">
        <v>317</v>
      </c>
      <c r="L322" t="s">
        <v>485</v>
      </c>
      <c r="M322" t="s">
        <v>316</v>
      </c>
      <c r="N322" t="s">
        <v>222</v>
      </c>
    </row>
    <row r="323" spans="1:14" x14ac:dyDescent="0.25">
      <c r="A323">
        <v>49088</v>
      </c>
      <c r="B323" t="s">
        <v>239</v>
      </c>
      <c r="C323">
        <v>31</v>
      </c>
      <c r="D323">
        <v>1295.54</v>
      </c>
      <c r="E323" t="s">
        <v>19</v>
      </c>
      <c r="F323">
        <v>214.23</v>
      </c>
      <c r="G323" t="s">
        <v>126</v>
      </c>
      <c r="H323" t="s">
        <v>194</v>
      </c>
      <c r="I323" t="s">
        <v>223</v>
      </c>
      <c r="J323" t="s">
        <v>218</v>
      </c>
      <c r="K323" t="s">
        <v>317</v>
      </c>
      <c r="L323" t="s">
        <v>385</v>
      </c>
      <c r="M323" t="s">
        <v>316</v>
      </c>
      <c r="N323" t="s">
        <v>222</v>
      </c>
    </row>
    <row r="324" spans="1:14" x14ac:dyDescent="0.25">
      <c r="A324">
        <v>49634</v>
      </c>
      <c r="B324" t="s">
        <v>227</v>
      </c>
      <c r="C324">
        <v>39</v>
      </c>
      <c r="D324">
        <v>403.73</v>
      </c>
      <c r="E324" t="s">
        <v>19</v>
      </c>
      <c r="F324">
        <v>-44.13</v>
      </c>
      <c r="G324" t="s">
        <v>172</v>
      </c>
      <c r="H324" t="s">
        <v>194</v>
      </c>
      <c r="I324" t="s">
        <v>223</v>
      </c>
      <c r="J324" t="s">
        <v>218</v>
      </c>
      <c r="K324" t="s">
        <v>236</v>
      </c>
      <c r="L324" t="s">
        <v>486</v>
      </c>
      <c r="M324" t="s">
        <v>316</v>
      </c>
      <c r="N324" t="s">
        <v>222</v>
      </c>
    </row>
    <row r="325" spans="1:14" x14ac:dyDescent="0.25">
      <c r="A325">
        <v>53025</v>
      </c>
      <c r="B325" t="s">
        <v>239</v>
      </c>
      <c r="C325">
        <v>32</v>
      </c>
      <c r="D325">
        <v>195.57</v>
      </c>
      <c r="E325" t="s">
        <v>19</v>
      </c>
      <c r="F325">
        <v>-132.93</v>
      </c>
      <c r="G325" t="s">
        <v>118</v>
      </c>
      <c r="H325" t="s">
        <v>194</v>
      </c>
      <c r="I325" t="s">
        <v>223</v>
      </c>
      <c r="J325" t="s">
        <v>218</v>
      </c>
      <c r="K325" t="s">
        <v>317</v>
      </c>
      <c r="L325" t="s">
        <v>353</v>
      </c>
      <c r="M325" t="s">
        <v>316</v>
      </c>
      <c r="N325" t="s">
        <v>222</v>
      </c>
    </row>
    <row r="326" spans="1:14" x14ac:dyDescent="0.25">
      <c r="A326">
        <v>54304</v>
      </c>
      <c r="B326" t="s">
        <v>216</v>
      </c>
      <c r="C326">
        <v>11</v>
      </c>
      <c r="D326">
        <v>558.62</v>
      </c>
      <c r="E326" t="s">
        <v>19</v>
      </c>
      <c r="F326">
        <v>118.32</v>
      </c>
      <c r="G326" t="s">
        <v>118</v>
      </c>
      <c r="H326" t="s">
        <v>194</v>
      </c>
      <c r="I326" t="s">
        <v>223</v>
      </c>
      <c r="J326" t="s">
        <v>218</v>
      </c>
      <c r="K326" t="s">
        <v>236</v>
      </c>
      <c r="L326" t="s">
        <v>487</v>
      </c>
      <c r="M326" t="s">
        <v>316</v>
      </c>
      <c r="N326" t="s">
        <v>222</v>
      </c>
    </row>
    <row r="327" spans="1:14" x14ac:dyDescent="0.25">
      <c r="A327">
        <v>56321</v>
      </c>
      <c r="B327" t="s">
        <v>239</v>
      </c>
      <c r="C327">
        <v>24</v>
      </c>
      <c r="D327">
        <v>135.88</v>
      </c>
      <c r="E327" t="s">
        <v>19</v>
      </c>
      <c r="F327">
        <v>-75.39</v>
      </c>
      <c r="G327" t="s">
        <v>180</v>
      </c>
      <c r="H327" t="s">
        <v>194</v>
      </c>
      <c r="I327" t="s">
        <v>223</v>
      </c>
      <c r="J327" t="s">
        <v>218</v>
      </c>
      <c r="K327" t="s">
        <v>322</v>
      </c>
      <c r="L327" t="s">
        <v>488</v>
      </c>
      <c r="M327" t="s">
        <v>316</v>
      </c>
      <c r="N327" t="s">
        <v>222</v>
      </c>
    </row>
    <row r="328" spans="1:14" x14ac:dyDescent="0.25">
      <c r="A328">
        <v>57671</v>
      </c>
      <c r="B328" t="s">
        <v>227</v>
      </c>
      <c r="C328">
        <v>6</v>
      </c>
      <c r="D328">
        <v>22.78</v>
      </c>
      <c r="E328" t="s">
        <v>19</v>
      </c>
      <c r="F328">
        <v>3.96</v>
      </c>
      <c r="G328" t="s">
        <v>130</v>
      </c>
      <c r="H328" t="s">
        <v>194</v>
      </c>
      <c r="I328" t="s">
        <v>223</v>
      </c>
      <c r="J328" t="s">
        <v>218</v>
      </c>
      <c r="K328" t="s">
        <v>314</v>
      </c>
      <c r="L328" t="s">
        <v>489</v>
      </c>
      <c r="M328" t="s">
        <v>316</v>
      </c>
      <c r="N328" t="s">
        <v>222</v>
      </c>
    </row>
    <row r="329" spans="1:14" x14ac:dyDescent="0.25">
      <c r="A329">
        <v>58978</v>
      </c>
      <c r="B329" t="s">
        <v>229</v>
      </c>
      <c r="C329">
        <v>13</v>
      </c>
      <c r="D329">
        <v>75.89</v>
      </c>
      <c r="E329" t="s">
        <v>19</v>
      </c>
      <c r="F329">
        <v>-31.01</v>
      </c>
      <c r="G329" t="s">
        <v>126</v>
      </c>
      <c r="H329" t="s">
        <v>194</v>
      </c>
      <c r="I329" t="s">
        <v>223</v>
      </c>
      <c r="J329" t="s">
        <v>218</v>
      </c>
      <c r="K329" t="s">
        <v>317</v>
      </c>
      <c r="L329" t="s">
        <v>490</v>
      </c>
      <c r="M329" t="s">
        <v>316</v>
      </c>
      <c r="N329" t="s">
        <v>222</v>
      </c>
    </row>
    <row r="330" spans="1:14" x14ac:dyDescent="0.25">
      <c r="A330">
        <v>5092</v>
      </c>
      <c r="B330" t="s">
        <v>229</v>
      </c>
      <c r="C330">
        <v>25</v>
      </c>
      <c r="D330">
        <v>978.77</v>
      </c>
      <c r="E330" t="s">
        <v>19</v>
      </c>
      <c r="F330">
        <v>220.91</v>
      </c>
      <c r="G330" t="s">
        <v>110</v>
      </c>
      <c r="H330" t="s">
        <v>194</v>
      </c>
      <c r="I330" t="s">
        <v>223</v>
      </c>
      <c r="J330" t="s">
        <v>218</v>
      </c>
      <c r="K330" t="s">
        <v>317</v>
      </c>
      <c r="L330" t="s">
        <v>491</v>
      </c>
      <c r="M330" t="s">
        <v>316</v>
      </c>
      <c r="N330" t="s">
        <v>222</v>
      </c>
    </row>
    <row r="331" spans="1:14" x14ac:dyDescent="0.25">
      <c r="A331">
        <v>8257</v>
      </c>
      <c r="B331" t="s">
        <v>229</v>
      </c>
      <c r="C331">
        <v>18</v>
      </c>
      <c r="D331">
        <v>881.32</v>
      </c>
      <c r="E331" t="s">
        <v>19</v>
      </c>
      <c r="F331">
        <v>373.67</v>
      </c>
      <c r="G331" t="s">
        <v>72</v>
      </c>
      <c r="H331" t="s">
        <v>194</v>
      </c>
      <c r="I331" t="s">
        <v>223</v>
      </c>
      <c r="J331" t="s">
        <v>218</v>
      </c>
      <c r="K331" t="s">
        <v>317</v>
      </c>
      <c r="L331" t="s">
        <v>492</v>
      </c>
      <c r="M331" t="s">
        <v>316</v>
      </c>
      <c r="N331" t="s">
        <v>222</v>
      </c>
    </row>
    <row r="332" spans="1:14" x14ac:dyDescent="0.25">
      <c r="A332">
        <v>9285</v>
      </c>
      <c r="B332" t="s">
        <v>239</v>
      </c>
      <c r="C332">
        <v>3</v>
      </c>
      <c r="D332">
        <v>124.81</v>
      </c>
      <c r="E332" t="s">
        <v>19</v>
      </c>
      <c r="F332">
        <v>-11.94</v>
      </c>
      <c r="G332" t="s">
        <v>72</v>
      </c>
      <c r="H332" t="s">
        <v>194</v>
      </c>
      <c r="I332" t="s">
        <v>223</v>
      </c>
      <c r="J332" t="s">
        <v>218</v>
      </c>
      <c r="K332" t="s">
        <v>322</v>
      </c>
      <c r="L332" t="s">
        <v>343</v>
      </c>
      <c r="M332" t="s">
        <v>316</v>
      </c>
      <c r="N332" t="s">
        <v>222</v>
      </c>
    </row>
    <row r="333" spans="1:14" x14ac:dyDescent="0.25">
      <c r="A333">
        <v>20642</v>
      </c>
      <c r="B333" t="s">
        <v>216</v>
      </c>
      <c r="C333">
        <v>32</v>
      </c>
      <c r="D333">
        <v>135.19999999999999</v>
      </c>
      <c r="E333" t="s">
        <v>19</v>
      </c>
      <c r="F333">
        <v>59.4</v>
      </c>
      <c r="G333" t="s">
        <v>71</v>
      </c>
      <c r="H333" t="s">
        <v>194</v>
      </c>
      <c r="I333" t="s">
        <v>223</v>
      </c>
      <c r="J333" t="s">
        <v>218</v>
      </c>
      <c r="K333" t="s">
        <v>314</v>
      </c>
      <c r="L333" t="s">
        <v>493</v>
      </c>
      <c r="M333" t="s">
        <v>316</v>
      </c>
      <c r="N333" t="s">
        <v>238</v>
      </c>
    </row>
    <row r="334" spans="1:14" x14ac:dyDescent="0.25">
      <c r="A334">
        <v>30467</v>
      </c>
      <c r="B334" t="s">
        <v>239</v>
      </c>
      <c r="C334">
        <v>5</v>
      </c>
      <c r="D334">
        <v>2019.65</v>
      </c>
      <c r="E334" t="s">
        <v>19</v>
      </c>
      <c r="F334">
        <v>289.88</v>
      </c>
      <c r="G334" t="s">
        <v>110</v>
      </c>
      <c r="H334" t="s">
        <v>199</v>
      </c>
      <c r="I334" t="s">
        <v>223</v>
      </c>
      <c r="J334" t="s">
        <v>218</v>
      </c>
      <c r="K334" t="s">
        <v>322</v>
      </c>
      <c r="L334" t="s">
        <v>355</v>
      </c>
      <c r="M334" t="s">
        <v>316</v>
      </c>
      <c r="N334" t="s">
        <v>222</v>
      </c>
    </row>
    <row r="335" spans="1:14" x14ac:dyDescent="0.25">
      <c r="A335">
        <v>33893</v>
      </c>
      <c r="B335" t="s">
        <v>227</v>
      </c>
      <c r="C335">
        <v>6</v>
      </c>
      <c r="D335">
        <v>232.21</v>
      </c>
      <c r="E335" t="s">
        <v>19</v>
      </c>
      <c r="F335">
        <v>-14.03</v>
      </c>
      <c r="G335" t="s">
        <v>176</v>
      </c>
      <c r="H335" t="s">
        <v>199</v>
      </c>
      <c r="I335" t="s">
        <v>223</v>
      </c>
      <c r="J335" t="s">
        <v>218</v>
      </c>
      <c r="K335" t="s">
        <v>331</v>
      </c>
      <c r="L335" t="s">
        <v>494</v>
      </c>
      <c r="M335" t="s">
        <v>316</v>
      </c>
      <c r="N335" t="s">
        <v>222</v>
      </c>
    </row>
    <row r="336" spans="1:14" x14ac:dyDescent="0.25">
      <c r="A336">
        <v>38656</v>
      </c>
      <c r="B336" t="s">
        <v>229</v>
      </c>
      <c r="C336">
        <v>13</v>
      </c>
      <c r="D336">
        <v>64.459999999999994</v>
      </c>
      <c r="E336" t="s">
        <v>19</v>
      </c>
      <c r="F336">
        <v>25.16</v>
      </c>
      <c r="G336" t="s">
        <v>110</v>
      </c>
      <c r="H336" t="s">
        <v>199</v>
      </c>
      <c r="I336" t="s">
        <v>223</v>
      </c>
      <c r="J336" t="s">
        <v>218</v>
      </c>
      <c r="K336" t="s">
        <v>314</v>
      </c>
      <c r="L336" t="s">
        <v>495</v>
      </c>
      <c r="M336" t="s">
        <v>316</v>
      </c>
      <c r="N336" t="s">
        <v>222</v>
      </c>
    </row>
    <row r="337" spans="1:14" x14ac:dyDescent="0.25">
      <c r="A337">
        <v>44610</v>
      </c>
      <c r="B337" t="s">
        <v>216</v>
      </c>
      <c r="C337">
        <v>31</v>
      </c>
      <c r="D337">
        <v>127.9</v>
      </c>
      <c r="E337" t="s">
        <v>19</v>
      </c>
      <c r="F337">
        <v>54.21</v>
      </c>
      <c r="G337" t="s">
        <v>99</v>
      </c>
      <c r="H337" t="s">
        <v>199</v>
      </c>
      <c r="I337" t="s">
        <v>223</v>
      </c>
      <c r="J337" t="s">
        <v>218</v>
      </c>
      <c r="K337" t="s">
        <v>314</v>
      </c>
      <c r="L337" t="s">
        <v>493</v>
      </c>
      <c r="M337" t="s">
        <v>316</v>
      </c>
      <c r="N337" t="s">
        <v>238</v>
      </c>
    </row>
    <row r="338" spans="1:14" x14ac:dyDescent="0.25">
      <c r="A338">
        <v>53667</v>
      </c>
      <c r="B338" t="s">
        <v>233</v>
      </c>
      <c r="C338">
        <v>33</v>
      </c>
      <c r="D338">
        <v>112.36</v>
      </c>
      <c r="E338" t="s">
        <v>19</v>
      </c>
      <c r="F338">
        <v>-159.74</v>
      </c>
      <c r="G338" t="s">
        <v>183</v>
      </c>
      <c r="H338" t="s">
        <v>198</v>
      </c>
      <c r="I338" t="s">
        <v>223</v>
      </c>
      <c r="J338" t="s">
        <v>218</v>
      </c>
      <c r="K338" t="s">
        <v>322</v>
      </c>
      <c r="L338" t="s">
        <v>496</v>
      </c>
      <c r="M338" t="s">
        <v>316</v>
      </c>
      <c r="N338" t="s">
        <v>222</v>
      </c>
    </row>
    <row r="339" spans="1:14" x14ac:dyDescent="0.25">
      <c r="A339">
        <v>53667</v>
      </c>
      <c r="B339" t="s">
        <v>233</v>
      </c>
      <c r="C339">
        <v>16</v>
      </c>
      <c r="D339">
        <v>481.04899999999998</v>
      </c>
      <c r="E339" t="s">
        <v>19</v>
      </c>
      <c r="F339">
        <v>46.51</v>
      </c>
      <c r="G339" t="s">
        <v>183</v>
      </c>
      <c r="H339" t="s">
        <v>198</v>
      </c>
      <c r="I339" t="s">
        <v>223</v>
      </c>
      <c r="J339" t="s">
        <v>241</v>
      </c>
      <c r="K339" t="s">
        <v>287</v>
      </c>
      <c r="L339" t="s">
        <v>497</v>
      </c>
      <c r="M339" t="s">
        <v>316</v>
      </c>
      <c r="N339" t="s">
        <v>222</v>
      </c>
    </row>
    <row r="340" spans="1:14" x14ac:dyDescent="0.25">
      <c r="A340">
        <v>55429</v>
      </c>
      <c r="B340" t="s">
        <v>216</v>
      </c>
      <c r="C340">
        <v>43</v>
      </c>
      <c r="D340">
        <v>260.58999999999997</v>
      </c>
      <c r="E340" t="s">
        <v>19</v>
      </c>
      <c r="F340">
        <v>-157.76</v>
      </c>
      <c r="G340" t="s">
        <v>150</v>
      </c>
      <c r="H340" t="s">
        <v>198</v>
      </c>
      <c r="I340" t="s">
        <v>223</v>
      </c>
      <c r="J340" t="s">
        <v>218</v>
      </c>
      <c r="K340" t="s">
        <v>317</v>
      </c>
      <c r="L340" t="s">
        <v>498</v>
      </c>
      <c r="M340" t="s">
        <v>316</v>
      </c>
      <c r="N340" t="s">
        <v>222</v>
      </c>
    </row>
    <row r="341" spans="1:14" x14ac:dyDescent="0.25">
      <c r="A341">
        <v>3463</v>
      </c>
      <c r="B341" t="s">
        <v>239</v>
      </c>
      <c r="C341">
        <v>43</v>
      </c>
      <c r="D341">
        <v>264.75</v>
      </c>
      <c r="E341" t="s">
        <v>19</v>
      </c>
      <c r="F341">
        <v>-212.51</v>
      </c>
      <c r="G341" t="s">
        <v>115</v>
      </c>
      <c r="H341" t="s">
        <v>198</v>
      </c>
      <c r="I341" t="s">
        <v>223</v>
      </c>
      <c r="J341" t="s">
        <v>218</v>
      </c>
      <c r="K341" t="s">
        <v>317</v>
      </c>
      <c r="L341" t="s">
        <v>499</v>
      </c>
      <c r="M341" t="s">
        <v>316</v>
      </c>
      <c r="N341" t="s">
        <v>222</v>
      </c>
    </row>
    <row r="342" spans="1:14" x14ac:dyDescent="0.25">
      <c r="A342">
        <v>5538</v>
      </c>
      <c r="B342" t="s">
        <v>239</v>
      </c>
      <c r="C342">
        <v>43</v>
      </c>
      <c r="D342">
        <v>1281.28</v>
      </c>
      <c r="E342" t="s">
        <v>19</v>
      </c>
      <c r="F342">
        <v>415.85</v>
      </c>
      <c r="G342" t="s">
        <v>115</v>
      </c>
      <c r="H342" t="s">
        <v>198</v>
      </c>
      <c r="I342" t="s">
        <v>223</v>
      </c>
      <c r="J342" t="s">
        <v>218</v>
      </c>
      <c r="K342" t="s">
        <v>322</v>
      </c>
      <c r="L342" t="s">
        <v>500</v>
      </c>
      <c r="M342" t="s">
        <v>316</v>
      </c>
      <c r="N342" t="s">
        <v>222</v>
      </c>
    </row>
    <row r="343" spans="1:14" x14ac:dyDescent="0.25">
      <c r="A343">
        <v>5538</v>
      </c>
      <c r="B343" t="s">
        <v>239</v>
      </c>
      <c r="C343">
        <v>4</v>
      </c>
      <c r="D343">
        <v>430.84800000000001</v>
      </c>
      <c r="E343" t="s">
        <v>19</v>
      </c>
      <c r="F343">
        <v>-492.77</v>
      </c>
      <c r="G343" t="s">
        <v>115</v>
      </c>
      <c r="H343" t="s">
        <v>198</v>
      </c>
      <c r="I343" t="s">
        <v>223</v>
      </c>
      <c r="J343" t="s">
        <v>241</v>
      </c>
      <c r="K343" t="s">
        <v>287</v>
      </c>
      <c r="L343">
        <v>8290</v>
      </c>
      <c r="M343" t="s">
        <v>316</v>
      </c>
      <c r="N343" t="s">
        <v>222</v>
      </c>
    </row>
    <row r="344" spans="1:14" x14ac:dyDescent="0.25">
      <c r="A344">
        <v>9155</v>
      </c>
      <c r="B344" t="s">
        <v>239</v>
      </c>
      <c r="C344">
        <v>17</v>
      </c>
      <c r="D344">
        <v>518.79999999999995</v>
      </c>
      <c r="E344" t="s">
        <v>19</v>
      </c>
      <c r="F344">
        <v>54.63</v>
      </c>
      <c r="G344" t="s">
        <v>123</v>
      </c>
      <c r="H344" t="s">
        <v>198</v>
      </c>
      <c r="I344" t="s">
        <v>223</v>
      </c>
      <c r="J344" t="s">
        <v>218</v>
      </c>
      <c r="K344" t="s">
        <v>322</v>
      </c>
      <c r="L344" t="s">
        <v>501</v>
      </c>
      <c r="M344" t="s">
        <v>316</v>
      </c>
      <c r="N344" t="s">
        <v>222</v>
      </c>
    </row>
    <row r="345" spans="1:14" x14ac:dyDescent="0.25">
      <c r="A345">
        <v>12292</v>
      </c>
      <c r="B345" t="s">
        <v>227</v>
      </c>
      <c r="C345">
        <v>32</v>
      </c>
      <c r="D345">
        <v>824.24</v>
      </c>
      <c r="E345" t="s">
        <v>19</v>
      </c>
      <c r="F345">
        <v>-127.23</v>
      </c>
      <c r="G345" t="s">
        <v>123</v>
      </c>
      <c r="H345" t="s">
        <v>198</v>
      </c>
      <c r="I345" t="s">
        <v>223</v>
      </c>
      <c r="J345" t="s">
        <v>241</v>
      </c>
      <c r="K345" t="s">
        <v>326</v>
      </c>
      <c r="L345" t="s">
        <v>369</v>
      </c>
      <c r="M345" t="s">
        <v>316</v>
      </c>
      <c r="N345" t="s">
        <v>222</v>
      </c>
    </row>
    <row r="346" spans="1:14" x14ac:dyDescent="0.25">
      <c r="A346">
        <v>23713</v>
      </c>
      <c r="B346" t="s">
        <v>227</v>
      </c>
      <c r="C346">
        <v>38</v>
      </c>
      <c r="D346">
        <v>3701.5205000000001</v>
      </c>
      <c r="E346" t="s">
        <v>19</v>
      </c>
      <c r="F346">
        <v>894.06</v>
      </c>
      <c r="G346" t="s">
        <v>120</v>
      </c>
      <c r="H346" t="s">
        <v>198</v>
      </c>
      <c r="I346" t="s">
        <v>223</v>
      </c>
      <c r="J346" t="s">
        <v>241</v>
      </c>
      <c r="K346" t="s">
        <v>287</v>
      </c>
      <c r="L346">
        <v>8890</v>
      </c>
      <c r="M346" t="s">
        <v>316</v>
      </c>
      <c r="N346" t="s">
        <v>238</v>
      </c>
    </row>
    <row r="347" spans="1:14" x14ac:dyDescent="0.25">
      <c r="A347">
        <v>26016</v>
      </c>
      <c r="B347" t="s">
        <v>216</v>
      </c>
      <c r="C347">
        <v>2</v>
      </c>
      <c r="D347">
        <v>154.94</v>
      </c>
      <c r="E347" t="s">
        <v>19</v>
      </c>
      <c r="F347">
        <v>-358.43</v>
      </c>
      <c r="G347" t="s">
        <v>123</v>
      </c>
      <c r="H347" t="s">
        <v>198</v>
      </c>
      <c r="I347" t="s">
        <v>223</v>
      </c>
      <c r="J347" t="s">
        <v>241</v>
      </c>
      <c r="K347" t="s">
        <v>326</v>
      </c>
      <c r="L347" t="s">
        <v>502</v>
      </c>
      <c r="M347" t="s">
        <v>316</v>
      </c>
      <c r="N347" t="s">
        <v>222</v>
      </c>
    </row>
    <row r="348" spans="1:14" x14ac:dyDescent="0.25">
      <c r="A348">
        <v>32452</v>
      </c>
      <c r="B348" t="s">
        <v>233</v>
      </c>
      <c r="C348">
        <v>3</v>
      </c>
      <c r="D348">
        <v>8.6</v>
      </c>
      <c r="E348" t="s">
        <v>19</v>
      </c>
      <c r="F348">
        <v>-2.0299999999999998</v>
      </c>
      <c r="G348" t="s">
        <v>112</v>
      </c>
      <c r="H348" t="s">
        <v>197</v>
      </c>
      <c r="I348" t="s">
        <v>223</v>
      </c>
      <c r="J348" t="s">
        <v>218</v>
      </c>
      <c r="K348" t="s">
        <v>314</v>
      </c>
      <c r="L348" t="s">
        <v>503</v>
      </c>
      <c r="M348" t="s">
        <v>316</v>
      </c>
      <c r="N348" t="s">
        <v>222</v>
      </c>
    </row>
    <row r="349" spans="1:14" x14ac:dyDescent="0.25">
      <c r="A349">
        <v>33378</v>
      </c>
      <c r="B349" t="s">
        <v>216</v>
      </c>
      <c r="C349">
        <v>25</v>
      </c>
      <c r="D349">
        <v>945.36</v>
      </c>
      <c r="E349" t="s">
        <v>19</v>
      </c>
      <c r="F349">
        <v>219.85</v>
      </c>
      <c r="G349" t="s">
        <v>112</v>
      </c>
      <c r="H349" t="s">
        <v>197</v>
      </c>
      <c r="I349" t="s">
        <v>223</v>
      </c>
      <c r="J349" t="s">
        <v>218</v>
      </c>
      <c r="K349" t="s">
        <v>331</v>
      </c>
      <c r="L349" t="s">
        <v>504</v>
      </c>
      <c r="M349" t="s">
        <v>316</v>
      </c>
      <c r="N349" t="s">
        <v>222</v>
      </c>
    </row>
    <row r="350" spans="1:14" x14ac:dyDescent="0.25">
      <c r="A350">
        <v>38240</v>
      </c>
      <c r="B350" t="s">
        <v>216</v>
      </c>
      <c r="C350">
        <v>4</v>
      </c>
      <c r="D350">
        <v>41.53</v>
      </c>
      <c r="E350" t="s">
        <v>19</v>
      </c>
      <c r="F350">
        <v>-15.53</v>
      </c>
      <c r="G350" t="s">
        <v>123</v>
      </c>
      <c r="H350" t="s">
        <v>197</v>
      </c>
      <c r="I350" t="s">
        <v>223</v>
      </c>
      <c r="J350" t="s">
        <v>218</v>
      </c>
      <c r="K350" t="s">
        <v>322</v>
      </c>
      <c r="L350" t="s">
        <v>505</v>
      </c>
      <c r="M350" t="s">
        <v>316</v>
      </c>
      <c r="N350" t="s">
        <v>222</v>
      </c>
    </row>
    <row r="351" spans="1:14" x14ac:dyDescent="0.25">
      <c r="A351">
        <v>38917</v>
      </c>
      <c r="B351" t="s">
        <v>229</v>
      </c>
      <c r="C351">
        <v>11</v>
      </c>
      <c r="D351">
        <v>618.19650000000001</v>
      </c>
      <c r="E351" t="s">
        <v>19</v>
      </c>
      <c r="F351">
        <v>-132.53</v>
      </c>
      <c r="G351" t="s">
        <v>112</v>
      </c>
      <c r="H351" t="s">
        <v>197</v>
      </c>
      <c r="I351" t="s">
        <v>223</v>
      </c>
      <c r="J351" t="s">
        <v>241</v>
      </c>
      <c r="K351" t="s">
        <v>287</v>
      </c>
      <c r="L351">
        <v>6120</v>
      </c>
      <c r="M351" t="s">
        <v>316</v>
      </c>
      <c r="N351" t="s">
        <v>222</v>
      </c>
    </row>
    <row r="352" spans="1:14" x14ac:dyDescent="0.25">
      <c r="A352">
        <v>50336</v>
      </c>
      <c r="B352" t="s">
        <v>227</v>
      </c>
      <c r="C352">
        <v>9</v>
      </c>
      <c r="D352">
        <v>58.98</v>
      </c>
      <c r="E352" t="s">
        <v>19</v>
      </c>
      <c r="F352">
        <v>-17.79</v>
      </c>
      <c r="G352" t="s">
        <v>112</v>
      </c>
      <c r="H352" t="s">
        <v>197</v>
      </c>
      <c r="I352" t="s">
        <v>223</v>
      </c>
      <c r="J352" t="s">
        <v>218</v>
      </c>
      <c r="K352" t="s">
        <v>322</v>
      </c>
      <c r="L352" t="s">
        <v>506</v>
      </c>
      <c r="M352" t="s">
        <v>316</v>
      </c>
      <c r="N352" t="s">
        <v>222</v>
      </c>
    </row>
    <row r="353" spans="1:14" x14ac:dyDescent="0.25">
      <c r="A353">
        <v>52071</v>
      </c>
      <c r="B353" t="s">
        <v>227</v>
      </c>
      <c r="C353">
        <v>14</v>
      </c>
      <c r="D353">
        <v>136.85</v>
      </c>
      <c r="E353" t="s">
        <v>19</v>
      </c>
      <c r="F353">
        <v>-4.43</v>
      </c>
      <c r="G353" t="s">
        <v>29</v>
      </c>
      <c r="H353" t="s">
        <v>197</v>
      </c>
      <c r="I353" t="s">
        <v>223</v>
      </c>
      <c r="J353" t="s">
        <v>218</v>
      </c>
      <c r="K353" t="s">
        <v>322</v>
      </c>
      <c r="L353" t="s">
        <v>437</v>
      </c>
      <c r="M353" t="s">
        <v>316</v>
      </c>
      <c r="N353" t="s">
        <v>222</v>
      </c>
    </row>
    <row r="354" spans="1:14" x14ac:dyDescent="0.25">
      <c r="A354">
        <v>52071</v>
      </c>
      <c r="B354" t="s">
        <v>227</v>
      </c>
      <c r="C354">
        <v>1</v>
      </c>
      <c r="D354">
        <v>12.74</v>
      </c>
      <c r="E354" t="s">
        <v>19</v>
      </c>
      <c r="F354">
        <v>-11.39</v>
      </c>
      <c r="G354" t="s">
        <v>29</v>
      </c>
      <c r="H354" t="s">
        <v>197</v>
      </c>
      <c r="I354" t="s">
        <v>223</v>
      </c>
      <c r="J354" t="s">
        <v>224</v>
      </c>
      <c r="K354" t="s">
        <v>225</v>
      </c>
      <c r="L354" t="s">
        <v>386</v>
      </c>
      <c r="M354" t="s">
        <v>316</v>
      </c>
      <c r="N354" t="s">
        <v>222</v>
      </c>
    </row>
    <row r="355" spans="1:14" x14ac:dyDescent="0.25">
      <c r="A355">
        <v>26759</v>
      </c>
      <c r="B355" t="s">
        <v>227</v>
      </c>
      <c r="C355">
        <v>30</v>
      </c>
      <c r="D355">
        <v>251.11</v>
      </c>
      <c r="E355" t="s">
        <v>19</v>
      </c>
      <c r="F355">
        <v>10.039999999999999</v>
      </c>
      <c r="G355" t="s">
        <v>41</v>
      </c>
      <c r="H355" t="s">
        <v>197</v>
      </c>
      <c r="I355" t="s">
        <v>223</v>
      </c>
      <c r="J355" t="s">
        <v>218</v>
      </c>
      <c r="K355" t="s">
        <v>322</v>
      </c>
      <c r="L355" t="s">
        <v>507</v>
      </c>
      <c r="M355" t="s">
        <v>316</v>
      </c>
      <c r="N355" t="s">
        <v>222</v>
      </c>
    </row>
    <row r="356" spans="1:14" x14ac:dyDescent="0.25">
      <c r="A356">
        <v>483</v>
      </c>
      <c r="B356" t="s">
        <v>216</v>
      </c>
      <c r="C356">
        <v>30</v>
      </c>
      <c r="D356">
        <v>4965.7595000000001</v>
      </c>
      <c r="E356" t="s">
        <v>19</v>
      </c>
      <c r="F356">
        <v>1198.97</v>
      </c>
      <c r="G356" t="s">
        <v>67</v>
      </c>
      <c r="H356" t="s">
        <v>196</v>
      </c>
      <c r="I356" t="s">
        <v>217</v>
      </c>
      <c r="J356" t="s">
        <v>241</v>
      </c>
      <c r="K356" t="s">
        <v>287</v>
      </c>
      <c r="L356" t="s">
        <v>508</v>
      </c>
      <c r="M356" t="s">
        <v>316</v>
      </c>
      <c r="N356" t="s">
        <v>222</v>
      </c>
    </row>
    <row r="357" spans="1:14" x14ac:dyDescent="0.25">
      <c r="A357">
        <v>613</v>
      </c>
      <c r="B357" t="s">
        <v>216</v>
      </c>
      <c r="C357">
        <v>12</v>
      </c>
      <c r="D357">
        <v>93.54</v>
      </c>
      <c r="E357" t="s">
        <v>19</v>
      </c>
      <c r="F357">
        <v>-54.04</v>
      </c>
      <c r="G357" t="s">
        <v>50</v>
      </c>
      <c r="H357" t="s">
        <v>196</v>
      </c>
      <c r="I357" t="s">
        <v>217</v>
      </c>
      <c r="J357" t="s">
        <v>218</v>
      </c>
      <c r="K357" t="s">
        <v>322</v>
      </c>
      <c r="L357" t="s">
        <v>429</v>
      </c>
      <c r="M357" t="s">
        <v>316</v>
      </c>
      <c r="N357" t="s">
        <v>222</v>
      </c>
    </row>
    <row r="358" spans="1:14" x14ac:dyDescent="0.25">
      <c r="A358">
        <v>613</v>
      </c>
      <c r="B358" t="s">
        <v>216</v>
      </c>
      <c r="C358">
        <v>22</v>
      </c>
      <c r="D358">
        <v>905.08</v>
      </c>
      <c r="E358" t="s">
        <v>19</v>
      </c>
      <c r="F358">
        <v>127.7</v>
      </c>
      <c r="G358" t="s">
        <v>50</v>
      </c>
      <c r="H358" t="s">
        <v>196</v>
      </c>
      <c r="I358" t="s">
        <v>217</v>
      </c>
      <c r="J358" t="s">
        <v>218</v>
      </c>
      <c r="K358" t="s">
        <v>219</v>
      </c>
      <c r="L358" t="s">
        <v>509</v>
      </c>
      <c r="M358" t="s">
        <v>316</v>
      </c>
      <c r="N358" t="s">
        <v>222</v>
      </c>
    </row>
    <row r="359" spans="1:14" x14ac:dyDescent="0.25">
      <c r="A359">
        <v>1344</v>
      </c>
      <c r="B359" t="s">
        <v>229</v>
      </c>
      <c r="C359">
        <v>15</v>
      </c>
      <c r="D359">
        <v>834.904</v>
      </c>
      <c r="E359" t="s">
        <v>19</v>
      </c>
      <c r="F359">
        <v>-11.68</v>
      </c>
      <c r="G359" t="s">
        <v>107</v>
      </c>
      <c r="H359" t="s">
        <v>196</v>
      </c>
      <c r="I359" t="s">
        <v>217</v>
      </c>
      <c r="J359" t="s">
        <v>241</v>
      </c>
      <c r="K359" t="s">
        <v>287</v>
      </c>
      <c r="L359" t="s">
        <v>390</v>
      </c>
      <c r="M359" t="s">
        <v>316</v>
      </c>
      <c r="N359" t="s">
        <v>222</v>
      </c>
    </row>
    <row r="360" spans="1:14" x14ac:dyDescent="0.25">
      <c r="A360">
        <v>1344</v>
      </c>
      <c r="B360" t="s">
        <v>229</v>
      </c>
      <c r="C360">
        <v>18</v>
      </c>
      <c r="D360">
        <v>2480.9205000000002</v>
      </c>
      <c r="E360" t="s">
        <v>19</v>
      </c>
      <c r="F360">
        <v>313.58</v>
      </c>
      <c r="G360" t="s">
        <v>107</v>
      </c>
      <c r="H360" t="s">
        <v>196</v>
      </c>
      <c r="I360" t="s">
        <v>217</v>
      </c>
      <c r="J360" t="s">
        <v>241</v>
      </c>
      <c r="K360" t="s">
        <v>287</v>
      </c>
      <c r="L360" t="s">
        <v>510</v>
      </c>
      <c r="M360" t="s">
        <v>316</v>
      </c>
      <c r="N360" t="s">
        <v>222</v>
      </c>
    </row>
    <row r="361" spans="1:14" x14ac:dyDescent="0.25">
      <c r="A361">
        <v>1539</v>
      </c>
      <c r="B361" t="s">
        <v>229</v>
      </c>
      <c r="C361">
        <v>33</v>
      </c>
      <c r="D361">
        <v>511.83</v>
      </c>
      <c r="E361" t="s">
        <v>19</v>
      </c>
      <c r="F361">
        <v>-172.88</v>
      </c>
      <c r="G361" t="s">
        <v>51</v>
      </c>
      <c r="H361" t="s">
        <v>196</v>
      </c>
      <c r="I361" t="s">
        <v>217</v>
      </c>
      <c r="J361" t="s">
        <v>218</v>
      </c>
      <c r="K361" t="s">
        <v>322</v>
      </c>
      <c r="L361" t="s">
        <v>412</v>
      </c>
      <c r="M361" t="s">
        <v>316</v>
      </c>
      <c r="N361" t="s">
        <v>222</v>
      </c>
    </row>
    <row r="362" spans="1:14" x14ac:dyDescent="0.25">
      <c r="A362">
        <v>2532</v>
      </c>
      <c r="B362" t="s">
        <v>216</v>
      </c>
      <c r="C362">
        <v>39</v>
      </c>
      <c r="D362">
        <v>282.07</v>
      </c>
      <c r="E362" t="s">
        <v>19</v>
      </c>
      <c r="F362">
        <v>140.01</v>
      </c>
      <c r="G362" t="s">
        <v>22</v>
      </c>
      <c r="H362" t="s">
        <v>196</v>
      </c>
      <c r="I362" t="s">
        <v>217</v>
      </c>
      <c r="J362" t="s">
        <v>218</v>
      </c>
      <c r="K362" t="s">
        <v>314</v>
      </c>
      <c r="L362" t="s">
        <v>511</v>
      </c>
      <c r="M362" t="s">
        <v>316</v>
      </c>
      <c r="N362" t="s">
        <v>222</v>
      </c>
    </row>
    <row r="363" spans="1:14" x14ac:dyDescent="0.25">
      <c r="A363">
        <v>2791</v>
      </c>
      <c r="B363" t="s">
        <v>216</v>
      </c>
      <c r="C363">
        <v>47</v>
      </c>
      <c r="D363">
        <v>191.67</v>
      </c>
      <c r="E363" t="s">
        <v>19</v>
      </c>
      <c r="F363">
        <v>-236.27</v>
      </c>
      <c r="G363" t="s">
        <v>80</v>
      </c>
      <c r="H363" t="s">
        <v>196</v>
      </c>
      <c r="I363" t="s">
        <v>217</v>
      </c>
      <c r="J363" t="s">
        <v>218</v>
      </c>
      <c r="K363" t="s">
        <v>322</v>
      </c>
      <c r="L363" t="s">
        <v>512</v>
      </c>
      <c r="M363" t="s">
        <v>316</v>
      </c>
      <c r="N363" t="s">
        <v>222</v>
      </c>
    </row>
    <row r="364" spans="1:14" x14ac:dyDescent="0.25">
      <c r="A364">
        <v>2791</v>
      </c>
      <c r="B364" t="s">
        <v>216</v>
      </c>
      <c r="C364">
        <v>18</v>
      </c>
      <c r="D364">
        <v>507.64</v>
      </c>
      <c r="E364" t="s">
        <v>19</v>
      </c>
      <c r="F364">
        <v>118.94</v>
      </c>
      <c r="G364" t="s">
        <v>80</v>
      </c>
      <c r="H364" t="s">
        <v>196</v>
      </c>
      <c r="I364" t="s">
        <v>217</v>
      </c>
      <c r="J364" t="s">
        <v>218</v>
      </c>
      <c r="K364" t="s">
        <v>317</v>
      </c>
      <c r="L364" t="s">
        <v>513</v>
      </c>
      <c r="M364" t="s">
        <v>316</v>
      </c>
      <c r="N364" t="s">
        <v>222</v>
      </c>
    </row>
    <row r="365" spans="1:14" x14ac:dyDescent="0.25">
      <c r="A365">
        <v>3908</v>
      </c>
      <c r="B365" t="s">
        <v>233</v>
      </c>
      <c r="C365">
        <v>8</v>
      </c>
      <c r="D365">
        <v>820.28399999999999</v>
      </c>
      <c r="E365" t="s">
        <v>19</v>
      </c>
      <c r="F365">
        <v>-180.2</v>
      </c>
      <c r="G365" t="s">
        <v>75</v>
      </c>
      <c r="H365" t="s">
        <v>196</v>
      </c>
      <c r="I365" t="s">
        <v>217</v>
      </c>
      <c r="J365" t="s">
        <v>241</v>
      </c>
      <c r="K365" t="s">
        <v>287</v>
      </c>
      <c r="L365">
        <v>6160</v>
      </c>
      <c r="M365" t="s">
        <v>316</v>
      </c>
      <c r="N365" t="s">
        <v>222</v>
      </c>
    </row>
    <row r="366" spans="1:14" x14ac:dyDescent="0.25">
      <c r="A366">
        <v>4132</v>
      </c>
      <c r="B366" t="s">
        <v>227</v>
      </c>
      <c r="C366">
        <v>5</v>
      </c>
      <c r="D366">
        <v>14.76</v>
      </c>
      <c r="E366" t="s">
        <v>19</v>
      </c>
      <c r="F366">
        <v>1.32</v>
      </c>
      <c r="G366" t="s">
        <v>20</v>
      </c>
      <c r="H366" t="s">
        <v>196</v>
      </c>
      <c r="I366" t="s">
        <v>217</v>
      </c>
      <c r="J366" t="s">
        <v>218</v>
      </c>
      <c r="K366" t="s">
        <v>314</v>
      </c>
      <c r="L366" t="s">
        <v>514</v>
      </c>
      <c r="M366" t="s">
        <v>316</v>
      </c>
      <c r="N366" t="s">
        <v>238</v>
      </c>
    </row>
    <row r="367" spans="1:14" x14ac:dyDescent="0.25">
      <c r="A367">
        <v>5569</v>
      </c>
      <c r="B367" t="s">
        <v>227</v>
      </c>
      <c r="C367">
        <v>12</v>
      </c>
      <c r="D367">
        <v>118.97</v>
      </c>
      <c r="E367" t="s">
        <v>19</v>
      </c>
      <c r="F367">
        <v>-0.06</v>
      </c>
      <c r="G367" t="s">
        <v>84</v>
      </c>
      <c r="H367" t="s">
        <v>196</v>
      </c>
      <c r="I367" t="s">
        <v>217</v>
      </c>
      <c r="J367" t="s">
        <v>224</v>
      </c>
      <c r="K367" t="s">
        <v>225</v>
      </c>
      <c r="L367" t="s">
        <v>515</v>
      </c>
      <c r="M367" t="s">
        <v>316</v>
      </c>
      <c r="N367" t="s">
        <v>222</v>
      </c>
    </row>
    <row r="368" spans="1:14" x14ac:dyDescent="0.25">
      <c r="A368">
        <v>5894</v>
      </c>
      <c r="B368" t="s">
        <v>216</v>
      </c>
      <c r="C368">
        <v>7</v>
      </c>
      <c r="D368">
        <v>384.33</v>
      </c>
      <c r="E368" t="s">
        <v>19</v>
      </c>
      <c r="F368">
        <v>87.68</v>
      </c>
      <c r="G368" t="s">
        <v>26</v>
      </c>
      <c r="H368" t="s">
        <v>196</v>
      </c>
      <c r="I368" t="s">
        <v>217</v>
      </c>
      <c r="J368" t="s">
        <v>218</v>
      </c>
      <c r="K368" t="s">
        <v>322</v>
      </c>
      <c r="L368" t="s">
        <v>516</v>
      </c>
      <c r="M368" t="s">
        <v>316</v>
      </c>
      <c r="N368" t="s">
        <v>222</v>
      </c>
    </row>
    <row r="369" spans="1:14" x14ac:dyDescent="0.25">
      <c r="A369">
        <v>5894</v>
      </c>
      <c r="B369" t="s">
        <v>216</v>
      </c>
      <c r="C369">
        <v>3</v>
      </c>
      <c r="D369">
        <v>239.03</v>
      </c>
      <c r="E369" t="s">
        <v>19</v>
      </c>
      <c r="F369">
        <v>-68.22</v>
      </c>
      <c r="G369" t="s">
        <v>26</v>
      </c>
      <c r="H369" t="s">
        <v>196</v>
      </c>
      <c r="I369" t="s">
        <v>217</v>
      </c>
      <c r="J369" t="s">
        <v>218</v>
      </c>
      <c r="K369" t="s">
        <v>236</v>
      </c>
      <c r="L369" t="s">
        <v>517</v>
      </c>
      <c r="M369" t="s">
        <v>316</v>
      </c>
      <c r="N369" t="s">
        <v>222</v>
      </c>
    </row>
    <row r="370" spans="1:14" x14ac:dyDescent="0.25">
      <c r="A370">
        <v>6182</v>
      </c>
      <c r="B370" t="s">
        <v>229</v>
      </c>
      <c r="C370">
        <v>40</v>
      </c>
      <c r="D370">
        <v>255.48</v>
      </c>
      <c r="E370" t="s">
        <v>19</v>
      </c>
      <c r="F370">
        <v>-116.79</v>
      </c>
      <c r="G370" t="s">
        <v>88</v>
      </c>
      <c r="H370" t="s">
        <v>196</v>
      </c>
      <c r="I370" t="s">
        <v>217</v>
      </c>
      <c r="J370" t="s">
        <v>218</v>
      </c>
      <c r="K370" t="s">
        <v>317</v>
      </c>
      <c r="L370" t="s">
        <v>518</v>
      </c>
      <c r="M370" t="s">
        <v>316</v>
      </c>
      <c r="N370" t="s">
        <v>222</v>
      </c>
    </row>
    <row r="371" spans="1:14" x14ac:dyDescent="0.25">
      <c r="A371">
        <v>6982</v>
      </c>
      <c r="B371" t="s">
        <v>227</v>
      </c>
      <c r="C371">
        <v>41</v>
      </c>
      <c r="D371">
        <v>844.09</v>
      </c>
      <c r="E371" t="s">
        <v>19</v>
      </c>
      <c r="F371">
        <v>52.56</v>
      </c>
      <c r="G371" t="s">
        <v>75</v>
      </c>
      <c r="H371" t="s">
        <v>196</v>
      </c>
      <c r="I371" t="s">
        <v>217</v>
      </c>
      <c r="J371" t="s">
        <v>224</v>
      </c>
      <c r="K371" t="s">
        <v>225</v>
      </c>
      <c r="L371" t="s">
        <v>333</v>
      </c>
      <c r="M371" t="s">
        <v>316</v>
      </c>
      <c r="N371" t="s">
        <v>222</v>
      </c>
    </row>
    <row r="372" spans="1:14" x14ac:dyDescent="0.25">
      <c r="A372">
        <v>7430</v>
      </c>
      <c r="B372" t="s">
        <v>233</v>
      </c>
      <c r="C372">
        <v>50</v>
      </c>
      <c r="D372">
        <v>751.77</v>
      </c>
      <c r="E372" t="s">
        <v>19</v>
      </c>
      <c r="F372">
        <v>353.2</v>
      </c>
      <c r="G372" t="s">
        <v>34</v>
      </c>
      <c r="H372" t="s">
        <v>196</v>
      </c>
      <c r="I372" t="s">
        <v>217</v>
      </c>
      <c r="J372" t="s">
        <v>218</v>
      </c>
      <c r="K372" t="s">
        <v>331</v>
      </c>
      <c r="L372" t="s">
        <v>470</v>
      </c>
      <c r="M372" t="s">
        <v>316</v>
      </c>
      <c r="N372" t="s">
        <v>222</v>
      </c>
    </row>
    <row r="373" spans="1:14" x14ac:dyDescent="0.25">
      <c r="A373">
        <v>9126</v>
      </c>
      <c r="B373" t="s">
        <v>233</v>
      </c>
      <c r="C373">
        <v>47</v>
      </c>
      <c r="D373">
        <v>2799.7</v>
      </c>
      <c r="E373" t="s">
        <v>19</v>
      </c>
      <c r="F373">
        <v>884.08</v>
      </c>
      <c r="G373" t="s">
        <v>186</v>
      </c>
      <c r="H373" t="s">
        <v>195</v>
      </c>
      <c r="I373" t="s">
        <v>217</v>
      </c>
      <c r="J373" t="s">
        <v>218</v>
      </c>
      <c r="K373" t="s">
        <v>236</v>
      </c>
      <c r="L373" t="s">
        <v>519</v>
      </c>
      <c r="M373" t="s">
        <v>316</v>
      </c>
      <c r="N373" t="s">
        <v>222</v>
      </c>
    </row>
    <row r="374" spans="1:14" x14ac:dyDescent="0.25">
      <c r="A374">
        <v>9763</v>
      </c>
      <c r="B374" t="s">
        <v>233</v>
      </c>
      <c r="C374">
        <v>44</v>
      </c>
      <c r="D374">
        <v>176.26</v>
      </c>
      <c r="E374" t="s">
        <v>19</v>
      </c>
      <c r="F374">
        <v>75.13</v>
      </c>
      <c r="G374" t="s">
        <v>22</v>
      </c>
      <c r="H374" t="s">
        <v>195</v>
      </c>
      <c r="I374" t="s">
        <v>217</v>
      </c>
      <c r="J374" t="s">
        <v>218</v>
      </c>
      <c r="K374" t="s">
        <v>314</v>
      </c>
      <c r="L374" t="s">
        <v>493</v>
      </c>
      <c r="M374" t="s">
        <v>316</v>
      </c>
      <c r="N374" t="s">
        <v>222</v>
      </c>
    </row>
    <row r="375" spans="1:14" x14ac:dyDescent="0.25">
      <c r="A375">
        <v>10437</v>
      </c>
      <c r="B375" t="s">
        <v>239</v>
      </c>
      <c r="C375">
        <v>50</v>
      </c>
      <c r="D375">
        <v>820.52</v>
      </c>
      <c r="E375" t="s">
        <v>19</v>
      </c>
      <c r="F375">
        <v>-191.22</v>
      </c>
      <c r="G375" t="s">
        <v>74</v>
      </c>
      <c r="H375" t="s">
        <v>195</v>
      </c>
      <c r="I375" t="s">
        <v>217</v>
      </c>
      <c r="J375" t="s">
        <v>218</v>
      </c>
      <c r="K375" t="s">
        <v>322</v>
      </c>
      <c r="L375" t="s">
        <v>412</v>
      </c>
      <c r="M375" t="s">
        <v>316</v>
      </c>
      <c r="N375" t="s">
        <v>222</v>
      </c>
    </row>
    <row r="376" spans="1:14" x14ac:dyDescent="0.25">
      <c r="A376">
        <v>10535</v>
      </c>
      <c r="B376" t="s">
        <v>229</v>
      </c>
      <c r="C376">
        <v>25</v>
      </c>
      <c r="D376">
        <v>854.88</v>
      </c>
      <c r="E376" t="s">
        <v>19</v>
      </c>
      <c r="F376">
        <v>-44.14</v>
      </c>
      <c r="G376" t="s">
        <v>76</v>
      </c>
      <c r="H376" t="s">
        <v>195</v>
      </c>
      <c r="I376" t="s">
        <v>217</v>
      </c>
      <c r="J376" t="s">
        <v>224</v>
      </c>
      <c r="K376" t="s">
        <v>225</v>
      </c>
      <c r="L376" t="s">
        <v>344</v>
      </c>
      <c r="M376" t="s">
        <v>316</v>
      </c>
      <c r="N376" t="s">
        <v>222</v>
      </c>
    </row>
    <row r="377" spans="1:14" x14ac:dyDescent="0.25">
      <c r="A377">
        <v>11202</v>
      </c>
      <c r="B377" t="s">
        <v>233</v>
      </c>
      <c r="C377">
        <v>8</v>
      </c>
      <c r="D377">
        <v>339.81</v>
      </c>
      <c r="E377" t="s">
        <v>19</v>
      </c>
      <c r="F377">
        <v>79.59</v>
      </c>
      <c r="G377" t="s">
        <v>34</v>
      </c>
      <c r="H377" t="s">
        <v>195</v>
      </c>
      <c r="I377" t="s">
        <v>217</v>
      </c>
      <c r="J377" t="s">
        <v>218</v>
      </c>
      <c r="K377" t="s">
        <v>322</v>
      </c>
      <c r="L377" t="s">
        <v>520</v>
      </c>
      <c r="M377" t="s">
        <v>316</v>
      </c>
      <c r="N377" t="s">
        <v>222</v>
      </c>
    </row>
    <row r="378" spans="1:14" x14ac:dyDescent="0.25">
      <c r="A378">
        <v>11941</v>
      </c>
      <c r="B378" t="s">
        <v>239</v>
      </c>
      <c r="C378">
        <v>4</v>
      </c>
      <c r="D378">
        <v>73.069999999999993</v>
      </c>
      <c r="E378" t="s">
        <v>19</v>
      </c>
      <c r="F378">
        <v>-41.01</v>
      </c>
      <c r="G378" t="s">
        <v>103</v>
      </c>
      <c r="H378" t="s">
        <v>195</v>
      </c>
      <c r="I378" t="s">
        <v>217</v>
      </c>
      <c r="J378" t="s">
        <v>218</v>
      </c>
      <c r="K378" t="s">
        <v>219</v>
      </c>
      <c r="L378" t="s">
        <v>458</v>
      </c>
      <c r="M378" t="s">
        <v>316</v>
      </c>
      <c r="N378" t="s">
        <v>222</v>
      </c>
    </row>
    <row r="379" spans="1:14" x14ac:dyDescent="0.25">
      <c r="A379">
        <v>12352</v>
      </c>
      <c r="B379" t="s">
        <v>233</v>
      </c>
      <c r="C379">
        <v>5</v>
      </c>
      <c r="D379">
        <v>36.86</v>
      </c>
      <c r="E379" t="s">
        <v>19</v>
      </c>
      <c r="F379">
        <v>-32.82</v>
      </c>
      <c r="G379" t="s">
        <v>98</v>
      </c>
      <c r="H379" t="s">
        <v>195</v>
      </c>
      <c r="I379" t="s">
        <v>217</v>
      </c>
      <c r="J379" t="s">
        <v>218</v>
      </c>
      <c r="K379" t="s">
        <v>322</v>
      </c>
      <c r="L379" t="s">
        <v>521</v>
      </c>
      <c r="M379" t="s">
        <v>316</v>
      </c>
      <c r="N379" t="s">
        <v>222</v>
      </c>
    </row>
    <row r="380" spans="1:14" x14ac:dyDescent="0.25">
      <c r="A380">
        <v>12544</v>
      </c>
      <c r="B380" t="s">
        <v>229</v>
      </c>
      <c r="C380">
        <v>34</v>
      </c>
      <c r="D380">
        <v>74.3</v>
      </c>
      <c r="E380" t="s">
        <v>19</v>
      </c>
      <c r="F380">
        <v>-129.01</v>
      </c>
      <c r="G380" t="s">
        <v>107</v>
      </c>
      <c r="H380" t="s">
        <v>195</v>
      </c>
      <c r="I380" t="s">
        <v>217</v>
      </c>
      <c r="J380" t="s">
        <v>224</v>
      </c>
      <c r="K380" t="s">
        <v>225</v>
      </c>
      <c r="L380" t="s">
        <v>389</v>
      </c>
      <c r="M380" t="s">
        <v>316</v>
      </c>
      <c r="N380" t="s">
        <v>222</v>
      </c>
    </row>
    <row r="381" spans="1:14" x14ac:dyDescent="0.25">
      <c r="A381">
        <v>13346</v>
      </c>
      <c r="B381" t="s">
        <v>229</v>
      </c>
      <c r="C381">
        <v>44</v>
      </c>
      <c r="D381">
        <v>268.33999999999997</v>
      </c>
      <c r="E381" t="s">
        <v>19</v>
      </c>
      <c r="F381">
        <v>-240.83</v>
      </c>
      <c r="G381" t="s">
        <v>76</v>
      </c>
      <c r="H381" t="s">
        <v>195</v>
      </c>
      <c r="I381" t="s">
        <v>217</v>
      </c>
      <c r="J381" t="s">
        <v>218</v>
      </c>
      <c r="K381" t="s">
        <v>317</v>
      </c>
      <c r="L381" t="s">
        <v>522</v>
      </c>
      <c r="M381" t="s">
        <v>316</v>
      </c>
      <c r="N381" t="s">
        <v>222</v>
      </c>
    </row>
    <row r="382" spans="1:14" x14ac:dyDescent="0.25">
      <c r="A382">
        <v>16193</v>
      </c>
      <c r="B382" t="s">
        <v>227</v>
      </c>
      <c r="C382">
        <v>8</v>
      </c>
      <c r="D382">
        <v>300.2</v>
      </c>
      <c r="E382" t="s">
        <v>19</v>
      </c>
      <c r="F382">
        <v>6.41</v>
      </c>
      <c r="G382" t="s">
        <v>84</v>
      </c>
      <c r="H382" t="s">
        <v>195</v>
      </c>
      <c r="I382" t="s">
        <v>217</v>
      </c>
      <c r="J382" t="s">
        <v>218</v>
      </c>
      <c r="K382" t="s">
        <v>219</v>
      </c>
      <c r="L382" t="s">
        <v>523</v>
      </c>
      <c r="M382" t="s">
        <v>316</v>
      </c>
      <c r="N382" t="s">
        <v>222</v>
      </c>
    </row>
    <row r="383" spans="1:14" x14ac:dyDescent="0.25">
      <c r="A383">
        <v>16423</v>
      </c>
      <c r="B383" t="s">
        <v>233</v>
      </c>
      <c r="C383">
        <v>19</v>
      </c>
      <c r="D383">
        <v>128.21</v>
      </c>
      <c r="E383" t="s">
        <v>19</v>
      </c>
      <c r="F383">
        <v>-55.13</v>
      </c>
      <c r="G383" t="s">
        <v>47</v>
      </c>
      <c r="H383" t="s">
        <v>195</v>
      </c>
      <c r="I383" t="s">
        <v>217</v>
      </c>
      <c r="J383" t="s">
        <v>218</v>
      </c>
      <c r="K383" t="s">
        <v>317</v>
      </c>
      <c r="L383" t="s">
        <v>524</v>
      </c>
      <c r="M383" t="s">
        <v>316</v>
      </c>
      <c r="N383" t="s">
        <v>222</v>
      </c>
    </row>
    <row r="384" spans="1:14" x14ac:dyDescent="0.25">
      <c r="A384">
        <v>16451</v>
      </c>
      <c r="B384" t="s">
        <v>227</v>
      </c>
      <c r="C384">
        <v>9</v>
      </c>
      <c r="D384">
        <v>252.79</v>
      </c>
      <c r="E384" t="s">
        <v>19</v>
      </c>
      <c r="F384">
        <v>58.23</v>
      </c>
      <c r="G384" t="s">
        <v>74</v>
      </c>
      <c r="H384" t="s">
        <v>195</v>
      </c>
      <c r="I384" t="s">
        <v>217</v>
      </c>
      <c r="J384" t="s">
        <v>218</v>
      </c>
      <c r="K384" t="s">
        <v>322</v>
      </c>
      <c r="L384" t="s">
        <v>407</v>
      </c>
      <c r="M384" t="s">
        <v>316</v>
      </c>
      <c r="N384" t="s">
        <v>222</v>
      </c>
    </row>
    <row r="385" spans="1:14" x14ac:dyDescent="0.25">
      <c r="A385">
        <v>18144</v>
      </c>
      <c r="B385" t="s">
        <v>239</v>
      </c>
      <c r="C385">
        <v>48</v>
      </c>
      <c r="D385">
        <v>207.08</v>
      </c>
      <c r="E385" t="s">
        <v>19</v>
      </c>
      <c r="F385">
        <v>-131.82</v>
      </c>
      <c r="G385" t="s">
        <v>75</v>
      </c>
      <c r="H385" t="s">
        <v>195</v>
      </c>
      <c r="I385" t="s">
        <v>217</v>
      </c>
      <c r="J385" t="s">
        <v>218</v>
      </c>
      <c r="K385" t="s">
        <v>317</v>
      </c>
      <c r="L385" t="s">
        <v>525</v>
      </c>
      <c r="M385" t="s">
        <v>316</v>
      </c>
      <c r="N385" t="s">
        <v>222</v>
      </c>
    </row>
    <row r="386" spans="1:14" x14ac:dyDescent="0.25">
      <c r="A386">
        <v>18308</v>
      </c>
      <c r="B386" t="s">
        <v>227</v>
      </c>
      <c r="C386">
        <v>30</v>
      </c>
      <c r="D386">
        <v>114.12</v>
      </c>
      <c r="E386" t="s">
        <v>19</v>
      </c>
      <c r="F386">
        <v>15.73</v>
      </c>
      <c r="G386" t="s">
        <v>26</v>
      </c>
      <c r="H386" t="s">
        <v>195</v>
      </c>
      <c r="I386" t="s">
        <v>217</v>
      </c>
      <c r="J386" t="s">
        <v>218</v>
      </c>
      <c r="K386" t="s">
        <v>322</v>
      </c>
      <c r="L386" t="s">
        <v>454</v>
      </c>
      <c r="M386" t="s">
        <v>316</v>
      </c>
      <c r="N386" t="s">
        <v>222</v>
      </c>
    </row>
    <row r="387" spans="1:14" x14ac:dyDescent="0.25">
      <c r="A387">
        <v>18308</v>
      </c>
      <c r="B387" t="s">
        <v>227</v>
      </c>
      <c r="C387">
        <v>15</v>
      </c>
      <c r="D387">
        <v>436.05</v>
      </c>
      <c r="E387" t="s">
        <v>19</v>
      </c>
      <c r="F387">
        <v>-92.58</v>
      </c>
      <c r="G387" t="s">
        <v>26</v>
      </c>
      <c r="H387" t="s">
        <v>195</v>
      </c>
      <c r="I387" t="s">
        <v>217</v>
      </c>
      <c r="J387" t="s">
        <v>241</v>
      </c>
      <c r="K387" t="s">
        <v>326</v>
      </c>
      <c r="L387" t="s">
        <v>408</v>
      </c>
      <c r="M387" t="s">
        <v>316</v>
      </c>
      <c r="N387" t="s">
        <v>222</v>
      </c>
    </row>
    <row r="388" spans="1:14" x14ac:dyDescent="0.25">
      <c r="A388">
        <v>18308</v>
      </c>
      <c r="B388" t="s">
        <v>227</v>
      </c>
      <c r="C388">
        <v>49</v>
      </c>
      <c r="D388">
        <v>5247.4835000000003</v>
      </c>
      <c r="E388" t="s">
        <v>19</v>
      </c>
      <c r="F388">
        <v>1465.87</v>
      </c>
      <c r="G388" t="s">
        <v>26</v>
      </c>
      <c r="H388" t="s">
        <v>195</v>
      </c>
      <c r="I388" t="s">
        <v>217</v>
      </c>
      <c r="J388" t="s">
        <v>241</v>
      </c>
      <c r="K388" t="s">
        <v>287</v>
      </c>
      <c r="L388" t="s">
        <v>526</v>
      </c>
      <c r="M388" t="s">
        <v>316</v>
      </c>
      <c r="N388" t="s">
        <v>222</v>
      </c>
    </row>
    <row r="389" spans="1:14" x14ac:dyDescent="0.25">
      <c r="A389">
        <v>19078</v>
      </c>
      <c r="B389" t="s">
        <v>239</v>
      </c>
      <c r="C389">
        <v>21</v>
      </c>
      <c r="D389">
        <v>256.12</v>
      </c>
      <c r="E389" t="s">
        <v>19</v>
      </c>
      <c r="F389">
        <v>-18.190000000000001</v>
      </c>
      <c r="G389" t="s">
        <v>44</v>
      </c>
      <c r="H389" t="s">
        <v>195</v>
      </c>
      <c r="I389" t="s">
        <v>217</v>
      </c>
      <c r="J389" t="s">
        <v>218</v>
      </c>
      <c r="K389" t="s">
        <v>236</v>
      </c>
      <c r="L389" t="s">
        <v>475</v>
      </c>
      <c r="M389" t="s">
        <v>316</v>
      </c>
      <c r="N389" t="s">
        <v>222</v>
      </c>
    </row>
    <row r="390" spans="1:14" x14ac:dyDescent="0.25">
      <c r="A390">
        <v>19686</v>
      </c>
      <c r="B390" t="s">
        <v>233</v>
      </c>
      <c r="C390">
        <v>11</v>
      </c>
      <c r="D390">
        <v>152.66999999999999</v>
      </c>
      <c r="E390" t="s">
        <v>19</v>
      </c>
      <c r="F390">
        <v>12.76</v>
      </c>
      <c r="G390" t="s">
        <v>22</v>
      </c>
      <c r="H390" t="s">
        <v>195</v>
      </c>
      <c r="I390" t="s">
        <v>217</v>
      </c>
      <c r="J390" t="s">
        <v>218</v>
      </c>
      <c r="K390" t="s">
        <v>322</v>
      </c>
      <c r="L390" t="s">
        <v>445</v>
      </c>
      <c r="M390" t="s">
        <v>316</v>
      </c>
      <c r="N390" t="s">
        <v>222</v>
      </c>
    </row>
    <row r="391" spans="1:14" x14ac:dyDescent="0.25">
      <c r="A391">
        <v>22151</v>
      </c>
      <c r="B391" t="s">
        <v>216</v>
      </c>
      <c r="C391">
        <v>49</v>
      </c>
      <c r="D391">
        <v>465.83</v>
      </c>
      <c r="E391" t="s">
        <v>19</v>
      </c>
      <c r="F391">
        <v>-79.72</v>
      </c>
      <c r="G391" t="s">
        <v>38</v>
      </c>
      <c r="H391" t="s">
        <v>195</v>
      </c>
      <c r="I391" t="s">
        <v>217</v>
      </c>
      <c r="J391" t="s">
        <v>224</v>
      </c>
      <c r="K391" t="s">
        <v>225</v>
      </c>
      <c r="L391" t="s">
        <v>515</v>
      </c>
      <c r="M391" t="s">
        <v>316</v>
      </c>
      <c r="N391" t="s">
        <v>222</v>
      </c>
    </row>
    <row r="392" spans="1:14" x14ac:dyDescent="0.25">
      <c r="A392">
        <v>23264</v>
      </c>
      <c r="B392" t="s">
        <v>239</v>
      </c>
      <c r="C392">
        <v>16</v>
      </c>
      <c r="D392">
        <v>108.42</v>
      </c>
      <c r="E392" t="s">
        <v>19</v>
      </c>
      <c r="F392">
        <v>-50.82</v>
      </c>
      <c r="G392" t="s">
        <v>67</v>
      </c>
      <c r="H392" t="s">
        <v>195</v>
      </c>
      <c r="I392" t="s">
        <v>217</v>
      </c>
      <c r="J392" t="s">
        <v>218</v>
      </c>
      <c r="K392" t="s">
        <v>317</v>
      </c>
      <c r="L392" t="s">
        <v>527</v>
      </c>
      <c r="M392" t="s">
        <v>316</v>
      </c>
      <c r="N392" t="s">
        <v>222</v>
      </c>
    </row>
    <row r="393" spans="1:14" x14ac:dyDescent="0.25">
      <c r="A393">
        <v>23264</v>
      </c>
      <c r="B393" t="s">
        <v>239</v>
      </c>
      <c r="C393">
        <v>27</v>
      </c>
      <c r="D393">
        <v>78.47</v>
      </c>
      <c r="E393" t="s">
        <v>19</v>
      </c>
      <c r="F393">
        <v>17.989999999999998</v>
      </c>
      <c r="G393" t="s">
        <v>67</v>
      </c>
      <c r="H393" t="s">
        <v>195</v>
      </c>
      <c r="I393" t="s">
        <v>217</v>
      </c>
      <c r="J393" t="s">
        <v>218</v>
      </c>
      <c r="K393" t="s">
        <v>314</v>
      </c>
      <c r="L393" t="s">
        <v>528</v>
      </c>
      <c r="M393" t="s">
        <v>316</v>
      </c>
      <c r="N393" t="s">
        <v>222</v>
      </c>
    </row>
    <row r="394" spans="1:14" x14ac:dyDescent="0.25">
      <c r="A394">
        <v>24128</v>
      </c>
      <c r="B394" t="s">
        <v>216</v>
      </c>
      <c r="C394">
        <v>43</v>
      </c>
      <c r="D394">
        <v>6583.9129999999996</v>
      </c>
      <c r="E394" t="s">
        <v>19</v>
      </c>
      <c r="F394">
        <v>1459.79</v>
      </c>
      <c r="G394" t="s">
        <v>80</v>
      </c>
      <c r="H394" t="s">
        <v>195</v>
      </c>
      <c r="I394" t="s">
        <v>217</v>
      </c>
      <c r="J394" t="s">
        <v>241</v>
      </c>
      <c r="K394" t="s">
        <v>287</v>
      </c>
      <c r="L394" t="s">
        <v>359</v>
      </c>
      <c r="M394" t="s">
        <v>316</v>
      </c>
      <c r="N394" t="s">
        <v>222</v>
      </c>
    </row>
    <row r="395" spans="1:14" x14ac:dyDescent="0.25">
      <c r="A395">
        <v>25634</v>
      </c>
      <c r="B395" t="s">
        <v>227</v>
      </c>
      <c r="C395">
        <v>29</v>
      </c>
      <c r="D395">
        <v>593.32000000000005</v>
      </c>
      <c r="E395" t="s">
        <v>19</v>
      </c>
      <c r="F395">
        <v>28.99</v>
      </c>
      <c r="G395" t="s">
        <v>147</v>
      </c>
      <c r="H395" t="s">
        <v>195</v>
      </c>
      <c r="I395" t="s">
        <v>217</v>
      </c>
      <c r="J395" t="s">
        <v>241</v>
      </c>
      <c r="K395" t="s">
        <v>326</v>
      </c>
      <c r="L395" t="s">
        <v>433</v>
      </c>
      <c r="M395" t="s">
        <v>316</v>
      </c>
      <c r="N395" t="s">
        <v>222</v>
      </c>
    </row>
    <row r="396" spans="1:14" x14ac:dyDescent="0.25">
      <c r="A396">
        <v>25767</v>
      </c>
      <c r="B396" t="s">
        <v>216</v>
      </c>
      <c r="C396">
        <v>15</v>
      </c>
      <c r="D396">
        <v>593.73</v>
      </c>
      <c r="E396" t="s">
        <v>19</v>
      </c>
      <c r="F396">
        <v>108.01</v>
      </c>
      <c r="G396" t="s">
        <v>26</v>
      </c>
      <c r="H396" t="s">
        <v>195</v>
      </c>
      <c r="I396" t="s">
        <v>217</v>
      </c>
      <c r="J396" t="s">
        <v>218</v>
      </c>
      <c r="K396" t="s">
        <v>317</v>
      </c>
      <c r="L396" t="s">
        <v>491</v>
      </c>
      <c r="M396" t="s">
        <v>316</v>
      </c>
      <c r="N396" t="s">
        <v>222</v>
      </c>
    </row>
    <row r="397" spans="1:14" x14ac:dyDescent="0.25">
      <c r="A397">
        <v>26499</v>
      </c>
      <c r="B397" t="s">
        <v>233</v>
      </c>
      <c r="C397">
        <v>11</v>
      </c>
      <c r="D397">
        <v>32.4</v>
      </c>
      <c r="E397" t="s">
        <v>19</v>
      </c>
      <c r="F397">
        <v>8.7799999999999994</v>
      </c>
      <c r="G397" t="s">
        <v>186</v>
      </c>
      <c r="H397" t="s">
        <v>195</v>
      </c>
      <c r="I397" t="s">
        <v>217</v>
      </c>
      <c r="J397" t="s">
        <v>218</v>
      </c>
      <c r="K397" t="s">
        <v>314</v>
      </c>
      <c r="L397" t="s">
        <v>503</v>
      </c>
      <c r="M397" t="s">
        <v>316</v>
      </c>
      <c r="N397" t="s">
        <v>222</v>
      </c>
    </row>
    <row r="398" spans="1:14" x14ac:dyDescent="0.25">
      <c r="A398">
        <v>26531</v>
      </c>
      <c r="B398" t="s">
        <v>233</v>
      </c>
      <c r="C398">
        <v>26</v>
      </c>
      <c r="D398">
        <v>4688.9485000000004</v>
      </c>
      <c r="E398" t="s">
        <v>19</v>
      </c>
      <c r="F398">
        <v>1215.44</v>
      </c>
      <c r="G398" t="s">
        <v>145</v>
      </c>
      <c r="H398" t="s">
        <v>195</v>
      </c>
      <c r="I398" t="s">
        <v>217</v>
      </c>
      <c r="J398" t="s">
        <v>241</v>
      </c>
      <c r="K398" t="s">
        <v>287</v>
      </c>
      <c r="L398" t="s">
        <v>529</v>
      </c>
      <c r="M398" t="s">
        <v>316</v>
      </c>
      <c r="N398" t="s">
        <v>222</v>
      </c>
    </row>
    <row r="399" spans="1:14" x14ac:dyDescent="0.25">
      <c r="A399">
        <v>26567</v>
      </c>
      <c r="B399" t="s">
        <v>239</v>
      </c>
      <c r="C399">
        <v>8</v>
      </c>
      <c r="D399">
        <v>50.7</v>
      </c>
      <c r="E399" t="s">
        <v>19</v>
      </c>
      <c r="F399">
        <v>-44.07</v>
      </c>
      <c r="G399" t="s">
        <v>186</v>
      </c>
      <c r="H399" t="s">
        <v>195</v>
      </c>
      <c r="I399" t="s">
        <v>217</v>
      </c>
      <c r="J399" t="s">
        <v>218</v>
      </c>
      <c r="K399" t="s">
        <v>322</v>
      </c>
      <c r="L399" t="s">
        <v>461</v>
      </c>
      <c r="M399" t="s">
        <v>316</v>
      </c>
      <c r="N399" t="s">
        <v>222</v>
      </c>
    </row>
    <row r="400" spans="1:14" x14ac:dyDescent="0.25">
      <c r="A400">
        <v>26567</v>
      </c>
      <c r="B400" t="s">
        <v>239</v>
      </c>
      <c r="C400">
        <v>48</v>
      </c>
      <c r="D400">
        <v>6109.817</v>
      </c>
      <c r="E400" t="s">
        <v>19</v>
      </c>
      <c r="F400">
        <v>1374.95</v>
      </c>
      <c r="G400" t="s">
        <v>186</v>
      </c>
      <c r="H400" t="s">
        <v>195</v>
      </c>
      <c r="I400" t="s">
        <v>217</v>
      </c>
      <c r="J400" t="s">
        <v>241</v>
      </c>
      <c r="K400" t="s">
        <v>287</v>
      </c>
      <c r="L400" t="s">
        <v>530</v>
      </c>
      <c r="M400" t="s">
        <v>316</v>
      </c>
      <c r="N400" t="s">
        <v>222</v>
      </c>
    </row>
    <row r="401" spans="1:14" x14ac:dyDescent="0.25">
      <c r="A401">
        <v>27778</v>
      </c>
      <c r="B401" t="s">
        <v>239</v>
      </c>
      <c r="C401">
        <v>1</v>
      </c>
      <c r="D401">
        <v>232.67</v>
      </c>
      <c r="E401" t="s">
        <v>19</v>
      </c>
      <c r="F401">
        <v>-105.14</v>
      </c>
      <c r="G401" t="s">
        <v>170</v>
      </c>
      <c r="H401" t="s">
        <v>195</v>
      </c>
      <c r="I401" t="s">
        <v>217</v>
      </c>
      <c r="J401" t="s">
        <v>218</v>
      </c>
      <c r="K401" t="s">
        <v>322</v>
      </c>
      <c r="L401" t="s">
        <v>531</v>
      </c>
      <c r="M401" t="s">
        <v>316</v>
      </c>
      <c r="N401" t="s">
        <v>222</v>
      </c>
    </row>
    <row r="402" spans="1:14" x14ac:dyDescent="0.25">
      <c r="A402">
        <v>27909</v>
      </c>
      <c r="B402" t="s">
        <v>239</v>
      </c>
      <c r="C402">
        <v>1</v>
      </c>
      <c r="D402">
        <v>62.26</v>
      </c>
      <c r="E402" t="s">
        <v>19</v>
      </c>
      <c r="F402">
        <v>-23.24</v>
      </c>
      <c r="G402" t="s">
        <v>148</v>
      </c>
      <c r="H402" t="s">
        <v>195</v>
      </c>
      <c r="I402" t="s">
        <v>217</v>
      </c>
      <c r="J402" t="s">
        <v>218</v>
      </c>
      <c r="K402" t="s">
        <v>317</v>
      </c>
      <c r="L402" t="s">
        <v>532</v>
      </c>
      <c r="M402" t="s">
        <v>316</v>
      </c>
      <c r="N402" t="s">
        <v>222</v>
      </c>
    </row>
    <row r="403" spans="1:14" x14ac:dyDescent="0.25">
      <c r="A403">
        <v>28003</v>
      </c>
      <c r="B403" t="s">
        <v>239</v>
      </c>
      <c r="C403">
        <v>31</v>
      </c>
      <c r="D403">
        <v>157.79</v>
      </c>
      <c r="E403" t="s">
        <v>19</v>
      </c>
      <c r="F403">
        <v>-95.92</v>
      </c>
      <c r="G403" t="s">
        <v>57</v>
      </c>
      <c r="H403" t="s">
        <v>195</v>
      </c>
      <c r="I403" t="s">
        <v>217</v>
      </c>
      <c r="J403" t="s">
        <v>218</v>
      </c>
      <c r="K403" t="s">
        <v>317</v>
      </c>
      <c r="L403" t="s">
        <v>533</v>
      </c>
      <c r="M403" t="s">
        <v>316</v>
      </c>
      <c r="N403" t="s">
        <v>222</v>
      </c>
    </row>
    <row r="404" spans="1:14" x14ac:dyDescent="0.25">
      <c r="A404">
        <v>28165</v>
      </c>
      <c r="B404" t="s">
        <v>227</v>
      </c>
      <c r="C404">
        <v>2</v>
      </c>
      <c r="D404">
        <v>24.96</v>
      </c>
      <c r="E404" t="s">
        <v>19</v>
      </c>
      <c r="F404">
        <v>-12.8</v>
      </c>
      <c r="G404" t="s">
        <v>88</v>
      </c>
      <c r="H404" t="s">
        <v>195</v>
      </c>
      <c r="I404" t="s">
        <v>217</v>
      </c>
      <c r="J404" t="s">
        <v>218</v>
      </c>
      <c r="K404" t="s">
        <v>322</v>
      </c>
      <c r="L404" t="s">
        <v>534</v>
      </c>
      <c r="M404" t="s">
        <v>316</v>
      </c>
      <c r="N404" t="s">
        <v>222</v>
      </c>
    </row>
    <row r="405" spans="1:14" x14ac:dyDescent="0.25">
      <c r="A405">
        <v>28289</v>
      </c>
      <c r="B405" t="s">
        <v>216</v>
      </c>
      <c r="C405">
        <v>31</v>
      </c>
      <c r="D405">
        <v>166.76</v>
      </c>
      <c r="E405" t="s">
        <v>19</v>
      </c>
      <c r="F405">
        <v>-46.03</v>
      </c>
      <c r="G405" t="s">
        <v>51</v>
      </c>
      <c r="H405" t="s">
        <v>195</v>
      </c>
      <c r="I405" t="s">
        <v>217</v>
      </c>
      <c r="J405" t="s">
        <v>218</v>
      </c>
      <c r="K405" t="s">
        <v>317</v>
      </c>
      <c r="L405" t="s">
        <v>535</v>
      </c>
      <c r="M405" t="s">
        <v>316</v>
      </c>
      <c r="N405" t="s">
        <v>222</v>
      </c>
    </row>
    <row r="406" spans="1:14" x14ac:dyDescent="0.25">
      <c r="A406">
        <v>28486</v>
      </c>
      <c r="B406" t="s">
        <v>216</v>
      </c>
      <c r="C406">
        <v>2</v>
      </c>
      <c r="D406">
        <v>811.13</v>
      </c>
      <c r="E406" t="s">
        <v>19</v>
      </c>
      <c r="F406">
        <v>-517.47</v>
      </c>
      <c r="G406" t="s">
        <v>52</v>
      </c>
      <c r="H406" t="s">
        <v>195</v>
      </c>
      <c r="I406" t="s">
        <v>217</v>
      </c>
      <c r="J406" t="s">
        <v>218</v>
      </c>
      <c r="K406" t="s">
        <v>219</v>
      </c>
      <c r="L406" t="s">
        <v>536</v>
      </c>
      <c r="M406" t="s">
        <v>316</v>
      </c>
      <c r="N406" t="s">
        <v>222</v>
      </c>
    </row>
    <row r="407" spans="1:14" x14ac:dyDescent="0.25">
      <c r="A407">
        <v>28870</v>
      </c>
      <c r="B407" t="s">
        <v>216</v>
      </c>
      <c r="C407">
        <v>35</v>
      </c>
      <c r="D407">
        <v>3310.9454999999998</v>
      </c>
      <c r="E407" t="s">
        <v>19</v>
      </c>
      <c r="F407">
        <v>822.4</v>
      </c>
      <c r="G407" t="s">
        <v>65</v>
      </c>
      <c r="H407" t="s">
        <v>195</v>
      </c>
      <c r="I407" t="s">
        <v>217</v>
      </c>
      <c r="J407" t="s">
        <v>241</v>
      </c>
      <c r="K407" t="s">
        <v>287</v>
      </c>
      <c r="L407">
        <v>6160</v>
      </c>
      <c r="M407" t="s">
        <v>316</v>
      </c>
      <c r="N407" t="s">
        <v>222</v>
      </c>
    </row>
    <row r="408" spans="1:14" x14ac:dyDescent="0.25">
      <c r="A408">
        <v>30947</v>
      </c>
      <c r="B408" t="s">
        <v>229</v>
      </c>
      <c r="C408">
        <v>17</v>
      </c>
      <c r="D408">
        <v>691.59</v>
      </c>
      <c r="E408" t="s">
        <v>19</v>
      </c>
      <c r="F408">
        <v>261.24</v>
      </c>
      <c r="G408" t="s">
        <v>57</v>
      </c>
      <c r="H408" t="s">
        <v>195</v>
      </c>
      <c r="I408" t="s">
        <v>217</v>
      </c>
      <c r="J408" t="s">
        <v>218</v>
      </c>
      <c r="K408" t="s">
        <v>322</v>
      </c>
      <c r="L408" t="s">
        <v>401</v>
      </c>
      <c r="M408" t="s">
        <v>316</v>
      </c>
      <c r="N408" t="s">
        <v>222</v>
      </c>
    </row>
    <row r="409" spans="1:14" x14ac:dyDescent="0.25">
      <c r="A409">
        <v>30947</v>
      </c>
      <c r="B409" t="s">
        <v>229</v>
      </c>
      <c r="C409">
        <v>45</v>
      </c>
      <c r="D409">
        <v>345.2</v>
      </c>
      <c r="E409" t="s">
        <v>19</v>
      </c>
      <c r="F409">
        <v>183.53</v>
      </c>
      <c r="G409" t="s">
        <v>57</v>
      </c>
      <c r="H409" t="s">
        <v>195</v>
      </c>
      <c r="I409" t="s">
        <v>217</v>
      </c>
      <c r="J409" t="s">
        <v>218</v>
      </c>
      <c r="K409" t="s">
        <v>314</v>
      </c>
      <c r="L409" t="s">
        <v>511</v>
      </c>
      <c r="M409" t="s">
        <v>316</v>
      </c>
      <c r="N409" t="s">
        <v>222</v>
      </c>
    </row>
    <row r="410" spans="1:14" x14ac:dyDescent="0.25">
      <c r="A410">
        <v>31270</v>
      </c>
      <c r="B410" t="s">
        <v>233</v>
      </c>
      <c r="C410">
        <v>5</v>
      </c>
      <c r="D410">
        <v>165.04</v>
      </c>
      <c r="E410" t="s">
        <v>19</v>
      </c>
      <c r="F410">
        <v>-112.44</v>
      </c>
      <c r="G410" t="s">
        <v>145</v>
      </c>
      <c r="H410" t="s">
        <v>195</v>
      </c>
      <c r="I410" t="s">
        <v>217</v>
      </c>
      <c r="J410" t="s">
        <v>241</v>
      </c>
      <c r="K410" t="s">
        <v>326</v>
      </c>
      <c r="L410" t="s">
        <v>414</v>
      </c>
      <c r="M410" t="s">
        <v>316</v>
      </c>
      <c r="N410" t="s">
        <v>222</v>
      </c>
    </row>
    <row r="411" spans="1:14" x14ac:dyDescent="0.25">
      <c r="A411">
        <v>31364</v>
      </c>
      <c r="B411" t="s">
        <v>227</v>
      </c>
      <c r="C411">
        <v>2</v>
      </c>
      <c r="D411">
        <v>789.01</v>
      </c>
      <c r="E411" t="s">
        <v>19</v>
      </c>
      <c r="F411">
        <v>-539.59</v>
      </c>
      <c r="G411" t="s">
        <v>38</v>
      </c>
      <c r="H411" t="s">
        <v>195</v>
      </c>
      <c r="I411" t="s">
        <v>217</v>
      </c>
      <c r="J411" t="s">
        <v>218</v>
      </c>
      <c r="K411" t="s">
        <v>219</v>
      </c>
      <c r="L411" t="s">
        <v>536</v>
      </c>
      <c r="M411" t="s">
        <v>316</v>
      </c>
      <c r="N411" t="s">
        <v>222</v>
      </c>
    </row>
    <row r="412" spans="1:14" x14ac:dyDescent="0.25">
      <c r="A412">
        <v>31618</v>
      </c>
      <c r="B412" t="s">
        <v>239</v>
      </c>
      <c r="C412">
        <v>14</v>
      </c>
      <c r="D412">
        <v>403.17</v>
      </c>
      <c r="E412" t="s">
        <v>19</v>
      </c>
      <c r="F412">
        <v>147.44999999999999</v>
      </c>
      <c r="G412" t="s">
        <v>170</v>
      </c>
      <c r="H412" t="s">
        <v>195</v>
      </c>
      <c r="I412" t="s">
        <v>217</v>
      </c>
      <c r="J412" t="s">
        <v>218</v>
      </c>
      <c r="K412" t="s">
        <v>322</v>
      </c>
      <c r="L412" t="s">
        <v>537</v>
      </c>
      <c r="M412" t="s">
        <v>316</v>
      </c>
      <c r="N412" t="s">
        <v>222</v>
      </c>
    </row>
    <row r="413" spans="1:14" x14ac:dyDescent="0.25">
      <c r="A413">
        <v>31781</v>
      </c>
      <c r="B413" t="s">
        <v>233</v>
      </c>
      <c r="C413">
        <v>46</v>
      </c>
      <c r="D413">
        <v>249.02</v>
      </c>
      <c r="E413" t="s">
        <v>19</v>
      </c>
      <c r="F413">
        <v>-282.61</v>
      </c>
      <c r="G413" t="s">
        <v>186</v>
      </c>
      <c r="H413" t="s">
        <v>195</v>
      </c>
      <c r="I413" t="s">
        <v>217</v>
      </c>
      <c r="J413" t="s">
        <v>218</v>
      </c>
      <c r="K413" t="s">
        <v>322</v>
      </c>
      <c r="L413" t="s">
        <v>521</v>
      </c>
      <c r="M413" t="s">
        <v>316</v>
      </c>
      <c r="N413" t="s">
        <v>222</v>
      </c>
    </row>
    <row r="414" spans="1:14" x14ac:dyDescent="0.25">
      <c r="A414">
        <v>32743</v>
      </c>
      <c r="B414" t="s">
        <v>239</v>
      </c>
      <c r="C414">
        <v>19</v>
      </c>
      <c r="D414">
        <v>3548.67</v>
      </c>
      <c r="E414" t="s">
        <v>19</v>
      </c>
      <c r="F414">
        <v>1280.19</v>
      </c>
      <c r="G414" t="s">
        <v>88</v>
      </c>
      <c r="H414" t="s">
        <v>195</v>
      </c>
      <c r="I414" t="s">
        <v>217</v>
      </c>
      <c r="J414" t="s">
        <v>218</v>
      </c>
      <c r="K414" t="s">
        <v>236</v>
      </c>
      <c r="L414" t="s">
        <v>538</v>
      </c>
      <c r="M414" t="s">
        <v>316</v>
      </c>
      <c r="N414" t="s">
        <v>222</v>
      </c>
    </row>
    <row r="415" spans="1:14" x14ac:dyDescent="0.25">
      <c r="A415">
        <v>33186</v>
      </c>
      <c r="B415" t="s">
        <v>229</v>
      </c>
      <c r="C415">
        <v>24</v>
      </c>
      <c r="D415">
        <v>1350.5309999999999</v>
      </c>
      <c r="E415" t="s">
        <v>19</v>
      </c>
      <c r="F415">
        <v>221.18</v>
      </c>
      <c r="G415" t="s">
        <v>74</v>
      </c>
      <c r="H415" t="s">
        <v>195</v>
      </c>
      <c r="I415" t="s">
        <v>217</v>
      </c>
      <c r="J415" t="s">
        <v>241</v>
      </c>
      <c r="K415" t="s">
        <v>287</v>
      </c>
      <c r="L415">
        <v>8860</v>
      </c>
      <c r="M415" t="s">
        <v>316</v>
      </c>
      <c r="N415" t="s">
        <v>222</v>
      </c>
    </row>
    <row r="416" spans="1:14" x14ac:dyDescent="0.25">
      <c r="A416">
        <v>33444</v>
      </c>
      <c r="B416" t="s">
        <v>233</v>
      </c>
      <c r="C416">
        <v>8</v>
      </c>
      <c r="D416">
        <v>127.8</v>
      </c>
      <c r="E416" t="s">
        <v>19</v>
      </c>
      <c r="F416">
        <v>-30.48</v>
      </c>
      <c r="G416" t="s">
        <v>22</v>
      </c>
      <c r="H416" t="s">
        <v>195</v>
      </c>
      <c r="I416" t="s">
        <v>217</v>
      </c>
      <c r="J416" t="s">
        <v>218</v>
      </c>
      <c r="K416" t="s">
        <v>219</v>
      </c>
      <c r="L416" t="s">
        <v>539</v>
      </c>
      <c r="M416" t="s">
        <v>316</v>
      </c>
      <c r="N416" t="s">
        <v>222</v>
      </c>
    </row>
    <row r="417" spans="1:14" x14ac:dyDescent="0.25">
      <c r="A417">
        <v>33703</v>
      </c>
      <c r="B417" t="s">
        <v>227</v>
      </c>
      <c r="C417">
        <v>25</v>
      </c>
      <c r="D417">
        <v>802.19</v>
      </c>
      <c r="E417" t="s">
        <v>19</v>
      </c>
      <c r="F417">
        <v>56.26</v>
      </c>
      <c r="G417" t="s">
        <v>51</v>
      </c>
      <c r="H417" t="s">
        <v>195</v>
      </c>
      <c r="I417" t="s">
        <v>217</v>
      </c>
      <c r="J417" t="s">
        <v>218</v>
      </c>
      <c r="K417" t="s">
        <v>219</v>
      </c>
      <c r="L417" t="s">
        <v>336</v>
      </c>
      <c r="M417" t="s">
        <v>316</v>
      </c>
      <c r="N417" t="s">
        <v>222</v>
      </c>
    </row>
    <row r="418" spans="1:14" x14ac:dyDescent="0.25">
      <c r="A418">
        <v>34177</v>
      </c>
      <c r="B418" t="s">
        <v>216</v>
      </c>
      <c r="C418">
        <v>13</v>
      </c>
      <c r="D418">
        <v>34.42</v>
      </c>
      <c r="E418" t="s">
        <v>19</v>
      </c>
      <c r="F418">
        <v>9.4700000000000006</v>
      </c>
      <c r="G418" t="s">
        <v>190</v>
      </c>
      <c r="H418" t="s">
        <v>195</v>
      </c>
      <c r="I418" t="s">
        <v>217</v>
      </c>
      <c r="J418" t="s">
        <v>218</v>
      </c>
      <c r="K418" t="s">
        <v>314</v>
      </c>
      <c r="L418" t="s">
        <v>540</v>
      </c>
      <c r="M418" t="s">
        <v>316</v>
      </c>
      <c r="N418" t="s">
        <v>222</v>
      </c>
    </row>
    <row r="419" spans="1:14" x14ac:dyDescent="0.25">
      <c r="A419">
        <v>34177</v>
      </c>
      <c r="B419" t="s">
        <v>216</v>
      </c>
      <c r="C419">
        <v>26</v>
      </c>
      <c r="D419">
        <v>172.76</v>
      </c>
      <c r="E419" t="s">
        <v>19</v>
      </c>
      <c r="F419">
        <v>73.180000000000007</v>
      </c>
      <c r="G419" t="s">
        <v>190</v>
      </c>
      <c r="H419" t="s">
        <v>195</v>
      </c>
      <c r="I419" t="s">
        <v>217</v>
      </c>
      <c r="J419" t="s">
        <v>218</v>
      </c>
      <c r="K419" t="s">
        <v>314</v>
      </c>
      <c r="L419" t="s">
        <v>511</v>
      </c>
      <c r="M419" t="s">
        <v>316</v>
      </c>
      <c r="N419" t="s">
        <v>222</v>
      </c>
    </row>
    <row r="420" spans="1:14" x14ac:dyDescent="0.25">
      <c r="A420">
        <v>34631</v>
      </c>
      <c r="B420" t="s">
        <v>227</v>
      </c>
      <c r="C420">
        <v>5</v>
      </c>
      <c r="D420">
        <v>22.06</v>
      </c>
      <c r="E420" t="s">
        <v>19</v>
      </c>
      <c r="F420">
        <v>-22.28</v>
      </c>
      <c r="G420" t="s">
        <v>44</v>
      </c>
      <c r="H420" t="s">
        <v>195</v>
      </c>
      <c r="I420" t="s">
        <v>217</v>
      </c>
      <c r="J420" t="s">
        <v>218</v>
      </c>
      <c r="K420" t="s">
        <v>322</v>
      </c>
      <c r="L420" t="s">
        <v>496</v>
      </c>
      <c r="M420" t="s">
        <v>316</v>
      </c>
      <c r="N420" t="s">
        <v>222</v>
      </c>
    </row>
    <row r="421" spans="1:14" x14ac:dyDescent="0.25">
      <c r="A421">
        <v>36134</v>
      </c>
      <c r="B421" t="s">
        <v>229</v>
      </c>
      <c r="C421">
        <v>6</v>
      </c>
      <c r="D421">
        <v>826.97349999999994</v>
      </c>
      <c r="E421" t="s">
        <v>19</v>
      </c>
      <c r="F421">
        <v>-413.33</v>
      </c>
      <c r="G421" t="s">
        <v>88</v>
      </c>
      <c r="H421" t="s">
        <v>195</v>
      </c>
      <c r="I421" t="s">
        <v>217</v>
      </c>
      <c r="J421" t="s">
        <v>241</v>
      </c>
      <c r="K421" t="s">
        <v>287</v>
      </c>
      <c r="L421" t="s">
        <v>541</v>
      </c>
      <c r="M421" t="s">
        <v>316</v>
      </c>
      <c r="N421" t="s">
        <v>222</v>
      </c>
    </row>
    <row r="422" spans="1:14" x14ac:dyDescent="0.25">
      <c r="A422">
        <v>36644</v>
      </c>
      <c r="B422" t="s">
        <v>216</v>
      </c>
      <c r="C422">
        <v>24</v>
      </c>
      <c r="D422">
        <v>2298.3200000000002</v>
      </c>
      <c r="E422" t="s">
        <v>19</v>
      </c>
      <c r="F422">
        <v>218.72</v>
      </c>
      <c r="G422" t="s">
        <v>75</v>
      </c>
      <c r="H422" t="s">
        <v>195</v>
      </c>
      <c r="I422" t="s">
        <v>217</v>
      </c>
      <c r="J422" t="s">
        <v>241</v>
      </c>
      <c r="K422" t="s">
        <v>326</v>
      </c>
      <c r="L422" t="s">
        <v>542</v>
      </c>
      <c r="M422" t="s">
        <v>316</v>
      </c>
      <c r="N422" t="s">
        <v>222</v>
      </c>
    </row>
    <row r="423" spans="1:14" x14ac:dyDescent="0.25">
      <c r="A423">
        <v>37634</v>
      </c>
      <c r="B423" t="s">
        <v>233</v>
      </c>
      <c r="C423">
        <v>32</v>
      </c>
      <c r="D423">
        <v>368.18</v>
      </c>
      <c r="E423" t="s">
        <v>19</v>
      </c>
      <c r="F423">
        <v>-36.78</v>
      </c>
      <c r="G423" t="s">
        <v>44</v>
      </c>
      <c r="H423" t="s">
        <v>195</v>
      </c>
      <c r="I423" t="s">
        <v>217</v>
      </c>
      <c r="J423" t="s">
        <v>218</v>
      </c>
      <c r="K423" t="s">
        <v>219</v>
      </c>
      <c r="L423" t="s">
        <v>339</v>
      </c>
      <c r="M423" t="s">
        <v>316</v>
      </c>
      <c r="N423" t="s">
        <v>222</v>
      </c>
    </row>
    <row r="424" spans="1:14" x14ac:dyDescent="0.25">
      <c r="A424">
        <v>39364</v>
      </c>
      <c r="B424" t="s">
        <v>216</v>
      </c>
      <c r="C424">
        <v>15</v>
      </c>
      <c r="D424">
        <v>19417.55</v>
      </c>
      <c r="E424" t="s">
        <v>19</v>
      </c>
      <c r="F424">
        <v>8417.57</v>
      </c>
      <c r="G424" t="s">
        <v>103</v>
      </c>
      <c r="H424" t="s">
        <v>195</v>
      </c>
      <c r="I424" t="s">
        <v>217</v>
      </c>
      <c r="J424" t="s">
        <v>218</v>
      </c>
      <c r="K424" t="s">
        <v>322</v>
      </c>
      <c r="L424" t="s">
        <v>543</v>
      </c>
      <c r="M424" t="s">
        <v>316</v>
      </c>
      <c r="N424" t="s">
        <v>222</v>
      </c>
    </row>
    <row r="425" spans="1:14" x14ac:dyDescent="0.25">
      <c r="A425">
        <v>39683</v>
      </c>
      <c r="B425" t="s">
        <v>216</v>
      </c>
      <c r="C425">
        <v>31</v>
      </c>
      <c r="D425">
        <v>615.58000000000004</v>
      </c>
      <c r="E425" t="s">
        <v>19</v>
      </c>
      <c r="F425">
        <v>168</v>
      </c>
      <c r="G425" t="s">
        <v>105</v>
      </c>
      <c r="H425" t="s">
        <v>195</v>
      </c>
      <c r="I425" t="s">
        <v>217</v>
      </c>
      <c r="J425" t="s">
        <v>218</v>
      </c>
      <c r="K425" t="s">
        <v>322</v>
      </c>
      <c r="L425" t="s">
        <v>544</v>
      </c>
      <c r="M425" t="s">
        <v>316</v>
      </c>
      <c r="N425" t="s">
        <v>222</v>
      </c>
    </row>
    <row r="426" spans="1:14" x14ac:dyDescent="0.25">
      <c r="A426">
        <v>40067</v>
      </c>
      <c r="B426" t="s">
        <v>229</v>
      </c>
      <c r="C426">
        <v>38</v>
      </c>
      <c r="D426">
        <v>2157.3085000000001</v>
      </c>
      <c r="E426" t="s">
        <v>19</v>
      </c>
      <c r="F426">
        <v>519.25</v>
      </c>
      <c r="G426" t="s">
        <v>22</v>
      </c>
      <c r="H426" t="s">
        <v>195</v>
      </c>
      <c r="I426" t="s">
        <v>217</v>
      </c>
      <c r="J426" t="s">
        <v>241</v>
      </c>
      <c r="K426" t="s">
        <v>287</v>
      </c>
      <c r="L426">
        <v>3390</v>
      </c>
      <c r="M426" t="s">
        <v>316</v>
      </c>
      <c r="N426" t="s">
        <v>222</v>
      </c>
    </row>
    <row r="427" spans="1:14" x14ac:dyDescent="0.25">
      <c r="A427">
        <v>40132</v>
      </c>
      <c r="B427" t="s">
        <v>229</v>
      </c>
      <c r="C427">
        <v>16</v>
      </c>
      <c r="D427">
        <v>347.47</v>
      </c>
      <c r="E427" t="s">
        <v>19</v>
      </c>
      <c r="F427">
        <v>-86.2</v>
      </c>
      <c r="G427" t="s">
        <v>98</v>
      </c>
      <c r="H427" t="s">
        <v>195</v>
      </c>
      <c r="I427" t="s">
        <v>217</v>
      </c>
      <c r="J427" t="s">
        <v>218</v>
      </c>
      <c r="K427" t="s">
        <v>322</v>
      </c>
      <c r="L427" t="s">
        <v>422</v>
      </c>
      <c r="M427" t="s">
        <v>316</v>
      </c>
      <c r="N427" t="s">
        <v>222</v>
      </c>
    </row>
    <row r="428" spans="1:14" x14ac:dyDescent="0.25">
      <c r="A428">
        <v>41153</v>
      </c>
      <c r="B428" t="s">
        <v>233</v>
      </c>
      <c r="C428">
        <v>29</v>
      </c>
      <c r="D428">
        <v>862.2</v>
      </c>
      <c r="E428" t="s">
        <v>19</v>
      </c>
      <c r="F428">
        <v>-45.1</v>
      </c>
      <c r="G428" t="s">
        <v>22</v>
      </c>
      <c r="H428" t="s">
        <v>195</v>
      </c>
      <c r="I428" t="s">
        <v>217</v>
      </c>
      <c r="J428" t="s">
        <v>241</v>
      </c>
      <c r="K428" t="s">
        <v>326</v>
      </c>
      <c r="L428" t="s">
        <v>408</v>
      </c>
      <c r="M428" t="s">
        <v>316</v>
      </c>
      <c r="N428" t="s">
        <v>222</v>
      </c>
    </row>
    <row r="429" spans="1:14" x14ac:dyDescent="0.25">
      <c r="A429">
        <v>41409</v>
      </c>
      <c r="B429" t="s">
        <v>227</v>
      </c>
      <c r="C429">
        <v>1</v>
      </c>
      <c r="D429">
        <v>18.920000000000002</v>
      </c>
      <c r="E429" t="s">
        <v>19</v>
      </c>
      <c r="F429">
        <v>-18.25</v>
      </c>
      <c r="G429" t="s">
        <v>38</v>
      </c>
      <c r="H429" t="s">
        <v>195</v>
      </c>
      <c r="I429" t="s">
        <v>217</v>
      </c>
      <c r="J429" t="s">
        <v>218</v>
      </c>
      <c r="K429" t="s">
        <v>322</v>
      </c>
      <c r="L429" t="s">
        <v>545</v>
      </c>
      <c r="M429" t="s">
        <v>316</v>
      </c>
      <c r="N429" t="s">
        <v>222</v>
      </c>
    </row>
    <row r="430" spans="1:14" x14ac:dyDescent="0.25">
      <c r="A430">
        <v>42209</v>
      </c>
      <c r="B430" t="s">
        <v>216</v>
      </c>
      <c r="C430">
        <v>5</v>
      </c>
      <c r="D430">
        <v>324.55</v>
      </c>
      <c r="E430" t="s">
        <v>19</v>
      </c>
      <c r="F430">
        <v>-12.82</v>
      </c>
      <c r="G430" t="s">
        <v>22</v>
      </c>
      <c r="H430" t="s">
        <v>195</v>
      </c>
      <c r="I430" t="s">
        <v>217</v>
      </c>
      <c r="J430" t="s">
        <v>218</v>
      </c>
      <c r="K430" t="s">
        <v>236</v>
      </c>
      <c r="L430" t="s">
        <v>546</v>
      </c>
      <c r="M430" t="s">
        <v>316</v>
      </c>
      <c r="N430" t="s">
        <v>222</v>
      </c>
    </row>
    <row r="431" spans="1:14" x14ac:dyDescent="0.25">
      <c r="A431">
        <v>43109</v>
      </c>
      <c r="B431" t="s">
        <v>239</v>
      </c>
      <c r="C431">
        <v>19</v>
      </c>
      <c r="D431">
        <v>281.83999999999997</v>
      </c>
      <c r="E431" t="s">
        <v>19</v>
      </c>
      <c r="F431">
        <v>-21.85</v>
      </c>
      <c r="G431" t="s">
        <v>75</v>
      </c>
      <c r="H431" t="s">
        <v>195</v>
      </c>
      <c r="I431" t="s">
        <v>217</v>
      </c>
      <c r="J431" t="s">
        <v>218</v>
      </c>
      <c r="K431" t="s">
        <v>322</v>
      </c>
      <c r="L431" t="s">
        <v>547</v>
      </c>
      <c r="M431" t="s">
        <v>316</v>
      </c>
      <c r="N431" t="s">
        <v>222</v>
      </c>
    </row>
    <row r="432" spans="1:14" x14ac:dyDescent="0.25">
      <c r="A432">
        <v>43109</v>
      </c>
      <c r="B432" t="s">
        <v>239</v>
      </c>
      <c r="C432">
        <v>25</v>
      </c>
      <c r="D432">
        <v>509.52</v>
      </c>
      <c r="E432" t="s">
        <v>19</v>
      </c>
      <c r="F432">
        <v>-145.78</v>
      </c>
      <c r="G432" t="s">
        <v>75</v>
      </c>
      <c r="H432" t="s">
        <v>195</v>
      </c>
      <c r="I432" t="s">
        <v>217</v>
      </c>
      <c r="J432" t="s">
        <v>241</v>
      </c>
      <c r="K432" t="s">
        <v>326</v>
      </c>
      <c r="L432" t="s">
        <v>374</v>
      </c>
      <c r="M432" t="s">
        <v>316</v>
      </c>
      <c r="N432" t="s">
        <v>222</v>
      </c>
    </row>
    <row r="433" spans="1:14" x14ac:dyDescent="0.25">
      <c r="A433">
        <v>43329</v>
      </c>
      <c r="B433" t="s">
        <v>233</v>
      </c>
      <c r="C433">
        <v>42</v>
      </c>
      <c r="D433">
        <v>2475.83</v>
      </c>
      <c r="E433" t="s">
        <v>19</v>
      </c>
      <c r="F433">
        <v>752.37</v>
      </c>
      <c r="G433" t="s">
        <v>76</v>
      </c>
      <c r="H433" t="s">
        <v>195</v>
      </c>
      <c r="I433" t="s">
        <v>217</v>
      </c>
      <c r="J433" t="s">
        <v>218</v>
      </c>
      <c r="K433" t="s">
        <v>236</v>
      </c>
      <c r="L433" t="s">
        <v>370</v>
      </c>
      <c r="M433" t="s">
        <v>316</v>
      </c>
      <c r="N433" t="s">
        <v>222</v>
      </c>
    </row>
    <row r="434" spans="1:14" x14ac:dyDescent="0.25">
      <c r="A434">
        <v>43364</v>
      </c>
      <c r="B434" t="s">
        <v>216</v>
      </c>
      <c r="C434">
        <v>21</v>
      </c>
      <c r="D434">
        <v>524.20000000000005</v>
      </c>
      <c r="E434" t="s">
        <v>19</v>
      </c>
      <c r="F434">
        <v>158.97999999999999</v>
      </c>
      <c r="G434" t="s">
        <v>185</v>
      </c>
      <c r="H434" t="s">
        <v>195</v>
      </c>
      <c r="I434" t="s">
        <v>217</v>
      </c>
      <c r="J434" t="s">
        <v>218</v>
      </c>
      <c r="K434" t="s">
        <v>331</v>
      </c>
      <c r="L434" t="s">
        <v>334</v>
      </c>
      <c r="M434" t="s">
        <v>316</v>
      </c>
      <c r="N434" t="s">
        <v>222</v>
      </c>
    </row>
    <row r="435" spans="1:14" x14ac:dyDescent="0.25">
      <c r="A435">
        <v>44071</v>
      </c>
      <c r="B435" t="s">
        <v>227</v>
      </c>
      <c r="C435">
        <v>19</v>
      </c>
      <c r="D435">
        <v>110.67</v>
      </c>
      <c r="E435" t="s">
        <v>19</v>
      </c>
      <c r="F435">
        <v>-43.75</v>
      </c>
      <c r="G435" t="s">
        <v>84</v>
      </c>
      <c r="H435" t="s">
        <v>195</v>
      </c>
      <c r="I435" t="s">
        <v>217</v>
      </c>
      <c r="J435" t="s">
        <v>218</v>
      </c>
      <c r="K435" t="s">
        <v>322</v>
      </c>
      <c r="L435" t="s">
        <v>548</v>
      </c>
      <c r="M435" t="s">
        <v>316</v>
      </c>
      <c r="N435" t="s">
        <v>222</v>
      </c>
    </row>
    <row r="436" spans="1:14" x14ac:dyDescent="0.25">
      <c r="A436">
        <v>44071</v>
      </c>
      <c r="B436" t="s">
        <v>227</v>
      </c>
      <c r="C436">
        <v>20</v>
      </c>
      <c r="D436">
        <v>1163.123</v>
      </c>
      <c r="E436" t="s">
        <v>19</v>
      </c>
      <c r="F436">
        <v>83.84</v>
      </c>
      <c r="G436" t="s">
        <v>84</v>
      </c>
      <c r="H436" t="s">
        <v>195</v>
      </c>
      <c r="I436" t="s">
        <v>217</v>
      </c>
      <c r="J436" t="s">
        <v>241</v>
      </c>
      <c r="K436" t="s">
        <v>287</v>
      </c>
      <c r="L436">
        <v>8260</v>
      </c>
      <c r="M436" t="s">
        <v>316</v>
      </c>
      <c r="N436" t="s">
        <v>222</v>
      </c>
    </row>
    <row r="437" spans="1:14" x14ac:dyDescent="0.25">
      <c r="A437">
        <v>44519</v>
      </c>
      <c r="B437" t="s">
        <v>216</v>
      </c>
      <c r="C437">
        <v>48</v>
      </c>
      <c r="D437">
        <v>224.58</v>
      </c>
      <c r="E437" t="s">
        <v>19</v>
      </c>
      <c r="F437">
        <v>-144.76</v>
      </c>
      <c r="G437" t="s">
        <v>75</v>
      </c>
      <c r="H437" t="s">
        <v>195</v>
      </c>
      <c r="I437" t="s">
        <v>217</v>
      </c>
      <c r="J437" t="s">
        <v>218</v>
      </c>
      <c r="K437" t="s">
        <v>322</v>
      </c>
      <c r="L437" t="s">
        <v>549</v>
      </c>
      <c r="M437" t="s">
        <v>316</v>
      </c>
      <c r="N437" t="s">
        <v>222</v>
      </c>
    </row>
    <row r="438" spans="1:14" x14ac:dyDescent="0.25">
      <c r="A438">
        <v>44519</v>
      </c>
      <c r="B438" t="s">
        <v>216</v>
      </c>
      <c r="C438">
        <v>34</v>
      </c>
      <c r="D438">
        <v>365.77</v>
      </c>
      <c r="E438" t="s">
        <v>19</v>
      </c>
      <c r="F438">
        <v>155.69</v>
      </c>
      <c r="G438" t="s">
        <v>75</v>
      </c>
      <c r="H438" t="s">
        <v>195</v>
      </c>
      <c r="I438" t="s">
        <v>217</v>
      </c>
      <c r="J438" t="s">
        <v>218</v>
      </c>
      <c r="K438" t="s">
        <v>331</v>
      </c>
      <c r="L438" t="s">
        <v>550</v>
      </c>
      <c r="M438" t="s">
        <v>316</v>
      </c>
      <c r="N438" t="s">
        <v>222</v>
      </c>
    </row>
    <row r="439" spans="1:14" x14ac:dyDescent="0.25">
      <c r="A439">
        <v>46980</v>
      </c>
      <c r="B439" t="s">
        <v>239</v>
      </c>
      <c r="C439">
        <v>34</v>
      </c>
      <c r="D439">
        <v>216.3</v>
      </c>
      <c r="E439" t="s">
        <v>19</v>
      </c>
      <c r="F439">
        <v>103.16</v>
      </c>
      <c r="G439" t="s">
        <v>148</v>
      </c>
      <c r="H439" t="s">
        <v>195</v>
      </c>
      <c r="I439" t="s">
        <v>217</v>
      </c>
      <c r="J439" t="s">
        <v>218</v>
      </c>
      <c r="K439" t="s">
        <v>314</v>
      </c>
      <c r="L439" t="s">
        <v>551</v>
      </c>
      <c r="M439" t="s">
        <v>316</v>
      </c>
      <c r="N439" t="s">
        <v>222</v>
      </c>
    </row>
    <row r="440" spans="1:14" x14ac:dyDescent="0.25">
      <c r="A440">
        <v>47462</v>
      </c>
      <c r="B440" t="s">
        <v>216</v>
      </c>
      <c r="C440">
        <v>43</v>
      </c>
      <c r="D440">
        <v>154.18</v>
      </c>
      <c r="E440" t="s">
        <v>19</v>
      </c>
      <c r="F440">
        <v>-166.92</v>
      </c>
      <c r="G440" t="s">
        <v>185</v>
      </c>
      <c r="H440" t="s">
        <v>195</v>
      </c>
      <c r="I440" t="s">
        <v>217</v>
      </c>
      <c r="J440" t="s">
        <v>218</v>
      </c>
      <c r="K440" t="s">
        <v>322</v>
      </c>
      <c r="L440" t="s">
        <v>552</v>
      </c>
      <c r="M440" t="s">
        <v>316</v>
      </c>
      <c r="N440" t="s">
        <v>222</v>
      </c>
    </row>
    <row r="441" spans="1:14" x14ac:dyDescent="0.25">
      <c r="A441">
        <v>47873</v>
      </c>
      <c r="B441" t="s">
        <v>239</v>
      </c>
      <c r="C441">
        <v>8</v>
      </c>
      <c r="D441">
        <v>52.39</v>
      </c>
      <c r="E441" t="s">
        <v>19</v>
      </c>
      <c r="F441">
        <v>-17.38</v>
      </c>
      <c r="G441" t="s">
        <v>76</v>
      </c>
      <c r="H441" t="s">
        <v>195</v>
      </c>
      <c r="I441" t="s">
        <v>217</v>
      </c>
      <c r="J441" t="s">
        <v>224</v>
      </c>
      <c r="K441" t="s">
        <v>225</v>
      </c>
      <c r="L441" t="s">
        <v>553</v>
      </c>
      <c r="M441" t="s">
        <v>316</v>
      </c>
      <c r="N441" t="s">
        <v>222</v>
      </c>
    </row>
    <row r="442" spans="1:14" x14ac:dyDescent="0.25">
      <c r="A442">
        <v>48839</v>
      </c>
      <c r="B442" t="s">
        <v>239</v>
      </c>
      <c r="C442">
        <v>1</v>
      </c>
      <c r="D442">
        <v>97.13</v>
      </c>
      <c r="E442" t="s">
        <v>19</v>
      </c>
      <c r="F442">
        <v>-37.06</v>
      </c>
      <c r="G442" t="s">
        <v>52</v>
      </c>
      <c r="H442" t="s">
        <v>195</v>
      </c>
      <c r="I442" t="s">
        <v>217</v>
      </c>
      <c r="J442" t="s">
        <v>218</v>
      </c>
      <c r="K442" t="s">
        <v>314</v>
      </c>
      <c r="L442" t="s">
        <v>554</v>
      </c>
      <c r="M442" t="s">
        <v>316</v>
      </c>
      <c r="N442" t="s">
        <v>222</v>
      </c>
    </row>
    <row r="443" spans="1:14" x14ac:dyDescent="0.25">
      <c r="A443">
        <v>50278</v>
      </c>
      <c r="B443" t="s">
        <v>216</v>
      </c>
      <c r="C443">
        <v>2</v>
      </c>
      <c r="D443">
        <v>51.21</v>
      </c>
      <c r="E443" t="s">
        <v>19</v>
      </c>
      <c r="F443">
        <v>-27.53</v>
      </c>
      <c r="G443" t="s">
        <v>38</v>
      </c>
      <c r="H443" t="s">
        <v>195</v>
      </c>
      <c r="I443" t="s">
        <v>217</v>
      </c>
      <c r="J443" t="s">
        <v>218</v>
      </c>
      <c r="K443" t="s">
        <v>322</v>
      </c>
      <c r="L443" t="s">
        <v>555</v>
      </c>
      <c r="M443" t="s">
        <v>316</v>
      </c>
      <c r="N443" t="s">
        <v>222</v>
      </c>
    </row>
    <row r="444" spans="1:14" x14ac:dyDescent="0.25">
      <c r="A444">
        <v>50565</v>
      </c>
      <c r="B444" t="s">
        <v>216</v>
      </c>
      <c r="C444">
        <v>43</v>
      </c>
      <c r="D444">
        <v>683.46</v>
      </c>
      <c r="E444" t="s">
        <v>19</v>
      </c>
      <c r="F444">
        <v>-138.82</v>
      </c>
      <c r="G444" t="s">
        <v>186</v>
      </c>
      <c r="H444" t="s">
        <v>195</v>
      </c>
      <c r="I444" t="s">
        <v>217</v>
      </c>
      <c r="J444" t="s">
        <v>218</v>
      </c>
      <c r="K444" t="s">
        <v>331</v>
      </c>
      <c r="L444" t="s">
        <v>556</v>
      </c>
      <c r="M444" t="s">
        <v>316</v>
      </c>
      <c r="N444" t="s">
        <v>222</v>
      </c>
    </row>
    <row r="445" spans="1:14" x14ac:dyDescent="0.25">
      <c r="A445">
        <v>50914</v>
      </c>
      <c r="B445" t="s">
        <v>239</v>
      </c>
      <c r="C445">
        <v>49</v>
      </c>
      <c r="D445">
        <v>8551.5439999999999</v>
      </c>
      <c r="E445" t="s">
        <v>19</v>
      </c>
      <c r="F445">
        <v>2763.13</v>
      </c>
      <c r="G445" t="s">
        <v>52</v>
      </c>
      <c r="H445" t="s">
        <v>195</v>
      </c>
      <c r="I445" t="s">
        <v>217</v>
      </c>
      <c r="J445" t="s">
        <v>241</v>
      </c>
      <c r="K445" t="s">
        <v>287</v>
      </c>
      <c r="L445" t="s">
        <v>557</v>
      </c>
      <c r="M445" t="s">
        <v>316</v>
      </c>
      <c r="N445" t="s">
        <v>222</v>
      </c>
    </row>
    <row r="446" spans="1:14" x14ac:dyDescent="0.25">
      <c r="A446">
        <v>51938</v>
      </c>
      <c r="B446" t="s">
        <v>229</v>
      </c>
      <c r="C446">
        <v>5</v>
      </c>
      <c r="D446">
        <v>503.32749999999999</v>
      </c>
      <c r="E446" t="s">
        <v>19</v>
      </c>
      <c r="F446">
        <v>-488.31</v>
      </c>
      <c r="G446" t="s">
        <v>107</v>
      </c>
      <c r="H446" t="s">
        <v>195</v>
      </c>
      <c r="I446" t="s">
        <v>217</v>
      </c>
      <c r="J446" t="s">
        <v>241</v>
      </c>
      <c r="K446" t="s">
        <v>287</v>
      </c>
      <c r="L446">
        <v>8290</v>
      </c>
      <c r="M446" t="s">
        <v>316</v>
      </c>
      <c r="N446" t="s">
        <v>222</v>
      </c>
    </row>
    <row r="447" spans="1:14" x14ac:dyDescent="0.25">
      <c r="A447">
        <v>53156</v>
      </c>
      <c r="B447" t="s">
        <v>227</v>
      </c>
      <c r="C447">
        <v>47</v>
      </c>
      <c r="D447">
        <v>186.93</v>
      </c>
      <c r="E447" t="s">
        <v>19</v>
      </c>
      <c r="F447">
        <v>56.44</v>
      </c>
      <c r="G447" t="s">
        <v>47</v>
      </c>
      <c r="H447" t="s">
        <v>195</v>
      </c>
      <c r="I447" t="s">
        <v>217</v>
      </c>
      <c r="J447" t="s">
        <v>218</v>
      </c>
      <c r="K447" t="s">
        <v>314</v>
      </c>
      <c r="L447" t="s">
        <v>410</v>
      </c>
      <c r="M447" t="s">
        <v>316</v>
      </c>
      <c r="N447" t="s">
        <v>222</v>
      </c>
    </row>
    <row r="448" spans="1:14" x14ac:dyDescent="0.25">
      <c r="A448">
        <v>53990</v>
      </c>
      <c r="B448" t="s">
        <v>227</v>
      </c>
      <c r="C448">
        <v>44</v>
      </c>
      <c r="D448">
        <v>4263.9314999999997</v>
      </c>
      <c r="E448" t="s">
        <v>19</v>
      </c>
      <c r="F448">
        <v>1411.03</v>
      </c>
      <c r="G448" t="s">
        <v>52</v>
      </c>
      <c r="H448" t="s">
        <v>195</v>
      </c>
      <c r="I448" t="s">
        <v>217</v>
      </c>
      <c r="J448" t="s">
        <v>241</v>
      </c>
      <c r="K448" t="s">
        <v>287</v>
      </c>
      <c r="L448" t="s">
        <v>558</v>
      </c>
      <c r="M448" t="s">
        <v>316</v>
      </c>
      <c r="N448" t="s">
        <v>222</v>
      </c>
    </row>
    <row r="449" spans="1:14" x14ac:dyDescent="0.25">
      <c r="A449">
        <v>55366</v>
      </c>
      <c r="B449" t="s">
        <v>239</v>
      </c>
      <c r="C449">
        <v>7</v>
      </c>
      <c r="D449">
        <v>387.17</v>
      </c>
      <c r="E449" t="s">
        <v>19</v>
      </c>
      <c r="F449">
        <v>-204.65</v>
      </c>
      <c r="G449" t="s">
        <v>76</v>
      </c>
      <c r="H449" t="s">
        <v>195</v>
      </c>
      <c r="I449" t="s">
        <v>217</v>
      </c>
      <c r="J449" t="s">
        <v>241</v>
      </c>
      <c r="K449" t="s">
        <v>326</v>
      </c>
      <c r="L449" t="s">
        <v>559</v>
      </c>
      <c r="M449" t="s">
        <v>316</v>
      </c>
      <c r="N449" t="s">
        <v>222</v>
      </c>
    </row>
    <row r="450" spans="1:14" x14ac:dyDescent="0.25">
      <c r="A450">
        <v>58150</v>
      </c>
      <c r="B450" t="s">
        <v>239</v>
      </c>
      <c r="C450">
        <v>24</v>
      </c>
      <c r="D450">
        <v>60.36</v>
      </c>
      <c r="E450" t="s">
        <v>19</v>
      </c>
      <c r="F450">
        <v>-119.62</v>
      </c>
      <c r="G450" t="s">
        <v>185</v>
      </c>
      <c r="H450" t="s">
        <v>194</v>
      </c>
      <c r="I450" t="s">
        <v>217</v>
      </c>
      <c r="J450" t="s">
        <v>218</v>
      </c>
      <c r="K450" t="s">
        <v>322</v>
      </c>
      <c r="L450" t="s">
        <v>560</v>
      </c>
      <c r="M450" t="s">
        <v>316</v>
      </c>
      <c r="N450" t="s">
        <v>222</v>
      </c>
    </row>
    <row r="451" spans="1:14" x14ac:dyDescent="0.25">
      <c r="A451">
        <v>58340</v>
      </c>
      <c r="B451" t="s">
        <v>233</v>
      </c>
      <c r="C451">
        <v>36</v>
      </c>
      <c r="D451">
        <v>1936.3</v>
      </c>
      <c r="E451" t="s">
        <v>19</v>
      </c>
      <c r="F451">
        <v>278.12</v>
      </c>
      <c r="G451" t="s">
        <v>186</v>
      </c>
      <c r="H451" t="s">
        <v>194</v>
      </c>
      <c r="I451" t="s">
        <v>217</v>
      </c>
      <c r="J451" t="s">
        <v>218</v>
      </c>
      <c r="K451" t="s">
        <v>236</v>
      </c>
      <c r="L451" t="s">
        <v>561</v>
      </c>
      <c r="M451" t="s">
        <v>316</v>
      </c>
      <c r="N451" t="s">
        <v>222</v>
      </c>
    </row>
    <row r="452" spans="1:14" x14ac:dyDescent="0.25">
      <c r="A452">
        <v>58368</v>
      </c>
      <c r="B452" t="s">
        <v>216</v>
      </c>
      <c r="C452">
        <v>4</v>
      </c>
      <c r="D452">
        <v>14.23</v>
      </c>
      <c r="E452" t="s">
        <v>19</v>
      </c>
      <c r="F452">
        <v>-4.43</v>
      </c>
      <c r="G452" t="s">
        <v>76</v>
      </c>
      <c r="H452" t="s">
        <v>194</v>
      </c>
      <c r="I452" t="s">
        <v>217</v>
      </c>
      <c r="J452" t="s">
        <v>224</v>
      </c>
      <c r="K452" t="s">
        <v>225</v>
      </c>
      <c r="L452" t="s">
        <v>389</v>
      </c>
      <c r="M452" t="s">
        <v>316</v>
      </c>
      <c r="N452" t="s">
        <v>222</v>
      </c>
    </row>
    <row r="453" spans="1:14" x14ac:dyDescent="0.25">
      <c r="A453">
        <v>58368</v>
      </c>
      <c r="B453" t="s">
        <v>216</v>
      </c>
      <c r="C453">
        <v>39</v>
      </c>
      <c r="D453">
        <v>272.07</v>
      </c>
      <c r="E453" t="s">
        <v>19</v>
      </c>
      <c r="F453">
        <v>-206.46</v>
      </c>
      <c r="G453" t="s">
        <v>76</v>
      </c>
      <c r="H453" t="s">
        <v>194</v>
      </c>
      <c r="I453" t="s">
        <v>217</v>
      </c>
      <c r="J453" t="s">
        <v>218</v>
      </c>
      <c r="K453" t="s">
        <v>317</v>
      </c>
      <c r="L453" t="s">
        <v>562</v>
      </c>
      <c r="M453" t="s">
        <v>316</v>
      </c>
      <c r="N453" t="s">
        <v>222</v>
      </c>
    </row>
    <row r="454" spans="1:14" x14ac:dyDescent="0.25">
      <c r="A454">
        <v>59047</v>
      </c>
      <c r="B454" t="s">
        <v>227</v>
      </c>
      <c r="C454">
        <v>26</v>
      </c>
      <c r="D454">
        <v>113.85</v>
      </c>
      <c r="E454" t="s">
        <v>19</v>
      </c>
      <c r="F454">
        <v>-93.93</v>
      </c>
      <c r="G454" t="s">
        <v>38</v>
      </c>
      <c r="H454" t="s">
        <v>194</v>
      </c>
      <c r="I454" t="s">
        <v>217</v>
      </c>
      <c r="J454" t="s">
        <v>224</v>
      </c>
      <c r="K454" t="s">
        <v>225</v>
      </c>
      <c r="L454" t="s">
        <v>473</v>
      </c>
      <c r="M454" t="s">
        <v>316</v>
      </c>
      <c r="N454" t="s">
        <v>222</v>
      </c>
    </row>
    <row r="455" spans="1:14" x14ac:dyDescent="0.25">
      <c r="A455">
        <v>59234</v>
      </c>
      <c r="B455" t="s">
        <v>229</v>
      </c>
      <c r="C455">
        <v>32</v>
      </c>
      <c r="D455">
        <v>5686.25</v>
      </c>
      <c r="E455" t="s">
        <v>19</v>
      </c>
      <c r="F455">
        <v>2109.21</v>
      </c>
      <c r="G455" t="s">
        <v>145</v>
      </c>
      <c r="H455" t="s">
        <v>194</v>
      </c>
      <c r="I455" t="s">
        <v>217</v>
      </c>
      <c r="J455" t="s">
        <v>218</v>
      </c>
      <c r="K455" t="s">
        <v>236</v>
      </c>
      <c r="L455" t="s">
        <v>538</v>
      </c>
      <c r="M455" t="s">
        <v>316</v>
      </c>
      <c r="N455" t="s">
        <v>222</v>
      </c>
    </row>
    <row r="456" spans="1:14" x14ac:dyDescent="0.25">
      <c r="A456">
        <v>59651</v>
      </c>
      <c r="B456" t="s">
        <v>239</v>
      </c>
      <c r="C456">
        <v>36</v>
      </c>
      <c r="D456">
        <v>283.20999999999998</v>
      </c>
      <c r="E456" t="s">
        <v>19</v>
      </c>
      <c r="F456">
        <v>-196.06</v>
      </c>
      <c r="G456" t="s">
        <v>44</v>
      </c>
      <c r="H456" t="s">
        <v>194</v>
      </c>
      <c r="I456" t="s">
        <v>217</v>
      </c>
      <c r="J456" t="s">
        <v>218</v>
      </c>
      <c r="K456" t="s">
        <v>322</v>
      </c>
      <c r="L456" t="s">
        <v>420</v>
      </c>
      <c r="M456" t="s">
        <v>316</v>
      </c>
      <c r="N456" t="s">
        <v>222</v>
      </c>
    </row>
    <row r="457" spans="1:14" x14ac:dyDescent="0.25">
      <c r="A457">
        <v>1187</v>
      </c>
      <c r="B457" t="s">
        <v>233</v>
      </c>
      <c r="C457">
        <v>14</v>
      </c>
      <c r="D457">
        <v>222.91</v>
      </c>
      <c r="E457" t="s">
        <v>19</v>
      </c>
      <c r="F457">
        <v>20.21</v>
      </c>
      <c r="G457" t="s">
        <v>90</v>
      </c>
      <c r="H457" t="s">
        <v>194</v>
      </c>
      <c r="I457" t="s">
        <v>217</v>
      </c>
      <c r="J457" t="s">
        <v>241</v>
      </c>
      <c r="K457" t="s">
        <v>326</v>
      </c>
      <c r="L457" t="s">
        <v>399</v>
      </c>
      <c r="M457" t="s">
        <v>316</v>
      </c>
      <c r="N457" t="s">
        <v>222</v>
      </c>
    </row>
    <row r="458" spans="1:14" x14ac:dyDescent="0.25">
      <c r="A458">
        <v>4007</v>
      </c>
      <c r="B458" t="s">
        <v>216</v>
      </c>
      <c r="C458">
        <v>18</v>
      </c>
      <c r="D458">
        <v>1038.4000000000001</v>
      </c>
      <c r="E458" t="s">
        <v>19</v>
      </c>
      <c r="F458">
        <v>112.36</v>
      </c>
      <c r="G458" t="s">
        <v>102</v>
      </c>
      <c r="H458" t="s">
        <v>194</v>
      </c>
      <c r="I458" t="s">
        <v>217</v>
      </c>
      <c r="J458" t="s">
        <v>218</v>
      </c>
      <c r="K458" t="s">
        <v>236</v>
      </c>
      <c r="L458" t="s">
        <v>563</v>
      </c>
      <c r="M458" t="s">
        <v>316</v>
      </c>
      <c r="N458" t="s">
        <v>222</v>
      </c>
    </row>
    <row r="459" spans="1:14" x14ac:dyDescent="0.25">
      <c r="A459">
        <v>4416</v>
      </c>
      <c r="B459" t="s">
        <v>229</v>
      </c>
      <c r="C459">
        <v>46</v>
      </c>
      <c r="D459">
        <v>7441.29</v>
      </c>
      <c r="E459" t="s">
        <v>19</v>
      </c>
      <c r="F459">
        <v>2665.4</v>
      </c>
      <c r="G459" t="s">
        <v>79</v>
      </c>
      <c r="H459" t="s">
        <v>194</v>
      </c>
      <c r="I459" t="s">
        <v>217</v>
      </c>
      <c r="J459" t="s">
        <v>218</v>
      </c>
      <c r="K459" t="s">
        <v>322</v>
      </c>
      <c r="L459" t="s">
        <v>484</v>
      </c>
      <c r="M459" t="s">
        <v>316</v>
      </c>
      <c r="N459" t="s">
        <v>222</v>
      </c>
    </row>
    <row r="460" spans="1:14" x14ac:dyDescent="0.25">
      <c r="A460">
        <v>4454</v>
      </c>
      <c r="B460" t="s">
        <v>229</v>
      </c>
      <c r="C460">
        <v>17</v>
      </c>
      <c r="D460">
        <v>55.45</v>
      </c>
      <c r="E460" t="s">
        <v>19</v>
      </c>
      <c r="F460">
        <v>21.42</v>
      </c>
      <c r="G460" t="s">
        <v>79</v>
      </c>
      <c r="H460" t="s">
        <v>194</v>
      </c>
      <c r="I460" t="s">
        <v>217</v>
      </c>
      <c r="J460" t="s">
        <v>218</v>
      </c>
      <c r="K460" t="s">
        <v>314</v>
      </c>
      <c r="L460" t="s">
        <v>564</v>
      </c>
      <c r="M460" t="s">
        <v>316</v>
      </c>
      <c r="N460" t="s">
        <v>222</v>
      </c>
    </row>
    <row r="461" spans="1:14" x14ac:dyDescent="0.25">
      <c r="A461">
        <v>5446</v>
      </c>
      <c r="B461" t="s">
        <v>229</v>
      </c>
      <c r="C461">
        <v>42</v>
      </c>
      <c r="D461">
        <v>433.68</v>
      </c>
      <c r="E461" t="s">
        <v>19</v>
      </c>
      <c r="F461">
        <v>44.1</v>
      </c>
      <c r="G461" t="s">
        <v>90</v>
      </c>
      <c r="H461" t="s">
        <v>194</v>
      </c>
      <c r="I461" t="s">
        <v>217</v>
      </c>
      <c r="J461" t="s">
        <v>218</v>
      </c>
      <c r="K461" t="s">
        <v>331</v>
      </c>
      <c r="L461" t="s">
        <v>565</v>
      </c>
      <c r="M461" t="s">
        <v>316</v>
      </c>
      <c r="N461" t="s">
        <v>222</v>
      </c>
    </row>
    <row r="462" spans="1:14" x14ac:dyDescent="0.25">
      <c r="A462">
        <v>8994</v>
      </c>
      <c r="B462" t="s">
        <v>229</v>
      </c>
      <c r="C462">
        <v>36</v>
      </c>
      <c r="D462">
        <v>1423.35</v>
      </c>
      <c r="E462" t="s">
        <v>19</v>
      </c>
      <c r="F462">
        <v>-580.32000000000005</v>
      </c>
      <c r="G462" t="s">
        <v>62</v>
      </c>
      <c r="H462" t="s">
        <v>194</v>
      </c>
      <c r="I462" t="s">
        <v>217</v>
      </c>
      <c r="J462" t="s">
        <v>241</v>
      </c>
      <c r="K462" t="s">
        <v>326</v>
      </c>
      <c r="L462" t="s">
        <v>566</v>
      </c>
      <c r="M462" t="s">
        <v>316</v>
      </c>
      <c r="N462" t="s">
        <v>222</v>
      </c>
    </row>
    <row r="463" spans="1:14" x14ac:dyDescent="0.25">
      <c r="A463">
        <v>9574</v>
      </c>
      <c r="B463" t="s">
        <v>233</v>
      </c>
      <c r="C463">
        <v>40</v>
      </c>
      <c r="D463">
        <v>434.62</v>
      </c>
      <c r="E463" t="s">
        <v>19</v>
      </c>
      <c r="F463">
        <v>-68.98</v>
      </c>
      <c r="G463" t="s">
        <v>114</v>
      </c>
      <c r="H463" t="s">
        <v>194</v>
      </c>
      <c r="I463" t="s">
        <v>217</v>
      </c>
      <c r="J463" t="s">
        <v>218</v>
      </c>
      <c r="K463" t="s">
        <v>322</v>
      </c>
      <c r="L463" t="s">
        <v>545</v>
      </c>
      <c r="M463" t="s">
        <v>316</v>
      </c>
      <c r="N463" t="s">
        <v>222</v>
      </c>
    </row>
    <row r="464" spans="1:14" x14ac:dyDescent="0.25">
      <c r="A464">
        <v>11362</v>
      </c>
      <c r="B464" t="s">
        <v>229</v>
      </c>
      <c r="C464">
        <v>25</v>
      </c>
      <c r="D464">
        <v>2407.6930000000002</v>
      </c>
      <c r="E464" t="s">
        <v>19</v>
      </c>
      <c r="F464">
        <v>424.14</v>
      </c>
      <c r="G464" t="s">
        <v>97</v>
      </c>
      <c r="H464" t="s">
        <v>194</v>
      </c>
      <c r="I464" t="s">
        <v>217</v>
      </c>
      <c r="J464" t="s">
        <v>241</v>
      </c>
      <c r="K464" t="s">
        <v>287</v>
      </c>
      <c r="L464" t="s">
        <v>567</v>
      </c>
      <c r="M464" t="s">
        <v>316</v>
      </c>
      <c r="N464" t="s">
        <v>222</v>
      </c>
    </row>
    <row r="465" spans="1:14" x14ac:dyDescent="0.25">
      <c r="A465">
        <v>12773</v>
      </c>
      <c r="B465" t="s">
        <v>229</v>
      </c>
      <c r="C465">
        <v>6</v>
      </c>
      <c r="D465">
        <v>17</v>
      </c>
      <c r="E465" t="s">
        <v>19</v>
      </c>
      <c r="F465">
        <v>-4.6100000000000003</v>
      </c>
      <c r="G465" t="s">
        <v>89</v>
      </c>
      <c r="H465" t="s">
        <v>194</v>
      </c>
      <c r="I465" t="s">
        <v>217</v>
      </c>
      <c r="J465" t="s">
        <v>218</v>
      </c>
      <c r="K465" t="s">
        <v>322</v>
      </c>
      <c r="L465" t="s">
        <v>568</v>
      </c>
      <c r="M465" t="s">
        <v>316</v>
      </c>
      <c r="N465" t="s">
        <v>222</v>
      </c>
    </row>
    <row r="466" spans="1:14" x14ac:dyDescent="0.25">
      <c r="A466">
        <v>12773</v>
      </c>
      <c r="B466" t="s">
        <v>229</v>
      </c>
      <c r="C466">
        <v>15</v>
      </c>
      <c r="D466">
        <v>67.41</v>
      </c>
      <c r="E466" t="s">
        <v>19</v>
      </c>
      <c r="F466">
        <v>-49.6</v>
      </c>
      <c r="G466" t="s">
        <v>89</v>
      </c>
      <c r="H466" t="s">
        <v>194</v>
      </c>
      <c r="I466" t="s">
        <v>217</v>
      </c>
      <c r="J466" t="s">
        <v>224</v>
      </c>
      <c r="K466" t="s">
        <v>225</v>
      </c>
      <c r="L466" t="s">
        <v>473</v>
      </c>
      <c r="M466" t="s">
        <v>316</v>
      </c>
      <c r="N466" t="s">
        <v>222</v>
      </c>
    </row>
    <row r="467" spans="1:14" x14ac:dyDescent="0.25">
      <c r="A467">
        <v>12773</v>
      </c>
      <c r="B467" t="s">
        <v>229</v>
      </c>
      <c r="C467">
        <v>19</v>
      </c>
      <c r="D467">
        <v>130.66999999999999</v>
      </c>
      <c r="E467" t="s">
        <v>19</v>
      </c>
      <c r="F467">
        <v>-77.180000000000007</v>
      </c>
      <c r="G467" t="s">
        <v>89</v>
      </c>
      <c r="H467" t="s">
        <v>194</v>
      </c>
      <c r="I467" t="s">
        <v>217</v>
      </c>
      <c r="J467" t="s">
        <v>218</v>
      </c>
      <c r="K467" t="s">
        <v>317</v>
      </c>
      <c r="L467" t="s">
        <v>319</v>
      </c>
      <c r="M467" t="s">
        <v>316</v>
      </c>
      <c r="N467" t="s">
        <v>222</v>
      </c>
    </row>
    <row r="468" spans="1:14" x14ac:dyDescent="0.25">
      <c r="A468">
        <v>12934</v>
      </c>
      <c r="B468" t="s">
        <v>227</v>
      </c>
      <c r="C468">
        <v>45</v>
      </c>
      <c r="D468">
        <v>440.39</v>
      </c>
      <c r="E468" t="s">
        <v>19</v>
      </c>
      <c r="F468">
        <v>186.64</v>
      </c>
      <c r="G468" t="s">
        <v>90</v>
      </c>
      <c r="H468" t="s">
        <v>194</v>
      </c>
      <c r="I468" t="s">
        <v>217</v>
      </c>
      <c r="J468" t="s">
        <v>218</v>
      </c>
      <c r="K468" t="s">
        <v>331</v>
      </c>
      <c r="L468" t="s">
        <v>569</v>
      </c>
      <c r="M468" t="s">
        <v>316</v>
      </c>
      <c r="N468" t="s">
        <v>222</v>
      </c>
    </row>
    <row r="469" spans="1:14" x14ac:dyDescent="0.25">
      <c r="A469">
        <v>13604</v>
      </c>
      <c r="B469" t="s">
        <v>227</v>
      </c>
      <c r="C469">
        <v>38</v>
      </c>
      <c r="D469">
        <v>3152.75</v>
      </c>
      <c r="E469" t="s">
        <v>19</v>
      </c>
      <c r="F469">
        <v>1166.4000000000001</v>
      </c>
      <c r="G469" t="s">
        <v>79</v>
      </c>
      <c r="H469" t="s">
        <v>194</v>
      </c>
      <c r="I469" t="s">
        <v>217</v>
      </c>
      <c r="J469" t="s">
        <v>241</v>
      </c>
      <c r="K469" t="s">
        <v>326</v>
      </c>
      <c r="L469" t="s">
        <v>570</v>
      </c>
      <c r="M469" t="s">
        <v>316</v>
      </c>
      <c r="N469" t="s">
        <v>222</v>
      </c>
    </row>
    <row r="470" spans="1:14" x14ac:dyDescent="0.25">
      <c r="A470">
        <v>15044</v>
      </c>
      <c r="B470" t="s">
        <v>229</v>
      </c>
      <c r="C470">
        <v>42</v>
      </c>
      <c r="D470">
        <v>1681.6</v>
      </c>
      <c r="E470" t="s">
        <v>19</v>
      </c>
      <c r="F470">
        <v>167.37</v>
      </c>
      <c r="G470" t="s">
        <v>79</v>
      </c>
      <c r="H470" t="s">
        <v>194</v>
      </c>
      <c r="I470" t="s">
        <v>217</v>
      </c>
      <c r="J470" t="s">
        <v>241</v>
      </c>
      <c r="K470" t="s">
        <v>326</v>
      </c>
      <c r="L470" t="s">
        <v>571</v>
      </c>
      <c r="M470" t="s">
        <v>316</v>
      </c>
      <c r="N470" t="s">
        <v>222</v>
      </c>
    </row>
    <row r="471" spans="1:14" x14ac:dyDescent="0.25">
      <c r="A471">
        <v>18273</v>
      </c>
      <c r="B471" t="s">
        <v>229</v>
      </c>
      <c r="C471">
        <v>18</v>
      </c>
      <c r="D471">
        <v>925.03</v>
      </c>
      <c r="E471" t="s">
        <v>19</v>
      </c>
      <c r="F471">
        <v>-3.68</v>
      </c>
      <c r="G471" t="s">
        <v>102</v>
      </c>
      <c r="H471" t="s">
        <v>194</v>
      </c>
      <c r="I471" t="s">
        <v>217</v>
      </c>
      <c r="J471" t="s">
        <v>241</v>
      </c>
      <c r="K471" t="s">
        <v>326</v>
      </c>
      <c r="L471" t="s">
        <v>572</v>
      </c>
      <c r="M471" t="s">
        <v>316</v>
      </c>
      <c r="N471" t="s">
        <v>222</v>
      </c>
    </row>
    <row r="472" spans="1:14" x14ac:dyDescent="0.25">
      <c r="A472">
        <v>19042</v>
      </c>
      <c r="B472" t="s">
        <v>239</v>
      </c>
      <c r="C472">
        <v>8</v>
      </c>
      <c r="D472">
        <v>327.61</v>
      </c>
      <c r="E472" t="s">
        <v>19</v>
      </c>
      <c r="F472">
        <v>54.9</v>
      </c>
      <c r="G472" t="s">
        <v>81</v>
      </c>
      <c r="H472" t="s">
        <v>194</v>
      </c>
      <c r="I472" t="s">
        <v>217</v>
      </c>
      <c r="J472" t="s">
        <v>218</v>
      </c>
      <c r="K472" t="s">
        <v>322</v>
      </c>
      <c r="L472" t="s">
        <v>573</v>
      </c>
      <c r="M472" t="s">
        <v>316</v>
      </c>
      <c r="N472" t="s">
        <v>222</v>
      </c>
    </row>
    <row r="473" spans="1:14" x14ac:dyDescent="0.25">
      <c r="A473">
        <v>19073</v>
      </c>
      <c r="B473" t="s">
        <v>227</v>
      </c>
      <c r="C473">
        <v>16</v>
      </c>
      <c r="D473">
        <v>178.4</v>
      </c>
      <c r="E473" t="s">
        <v>19</v>
      </c>
      <c r="F473">
        <v>20.079999999999998</v>
      </c>
      <c r="G473" t="s">
        <v>64</v>
      </c>
      <c r="H473" t="s">
        <v>194</v>
      </c>
      <c r="I473" t="s">
        <v>217</v>
      </c>
      <c r="J473" t="s">
        <v>224</v>
      </c>
      <c r="K473" t="s">
        <v>225</v>
      </c>
      <c r="L473" t="s">
        <v>367</v>
      </c>
      <c r="M473" t="s">
        <v>316</v>
      </c>
      <c r="N473" t="s">
        <v>222</v>
      </c>
    </row>
    <row r="474" spans="1:14" x14ac:dyDescent="0.25">
      <c r="A474">
        <v>19617</v>
      </c>
      <c r="B474" t="s">
        <v>229</v>
      </c>
      <c r="C474">
        <v>3</v>
      </c>
      <c r="D474">
        <v>171.96350000000001</v>
      </c>
      <c r="E474" t="s">
        <v>19</v>
      </c>
      <c r="F474">
        <v>-296.37</v>
      </c>
      <c r="G474" t="s">
        <v>102</v>
      </c>
      <c r="H474" t="s">
        <v>194</v>
      </c>
      <c r="I474" t="s">
        <v>217</v>
      </c>
      <c r="J474" t="s">
        <v>241</v>
      </c>
      <c r="K474" t="s">
        <v>287</v>
      </c>
      <c r="L474" t="s">
        <v>402</v>
      </c>
      <c r="M474" t="s">
        <v>316</v>
      </c>
      <c r="N474" t="s">
        <v>222</v>
      </c>
    </row>
    <row r="475" spans="1:14" x14ac:dyDescent="0.25">
      <c r="A475">
        <v>21378</v>
      </c>
      <c r="B475" t="s">
        <v>233</v>
      </c>
      <c r="C475">
        <v>34</v>
      </c>
      <c r="D475">
        <v>937.04</v>
      </c>
      <c r="E475" t="s">
        <v>19</v>
      </c>
      <c r="F475">
        <v>391.6</v>
      </c>
      <c r="G475" t="s">
        <v>102</v>
      </c>
      <c r="H475" t="s">
        <v>194</v>
      </c>
      <c r="I475" t="s">
        <v>217</v>
      </c>
      <c r="J475" t="s">
        <v>218</v>
      </c>
      <c r="K475" t="s">
        <v>322</v>
      </c>
      <c r="L475" t="s">
        <v>537</v>
      </c>
      <c r="M475" t="s">
        <v>316</v>
      </c>
      <c r="N475" t="s">
        <v>222</v>
      </c>
    </row>
    <row r="476" spans="1:14" x14ac:dyDescent="0.25">
      <c r="A476">
        <v>21378</v>
      </c>
      <c r="B476" t="s">
        <v>233</v>
      </c>
      <c r="C476">
        <v>17</v>
      </c>
      <c r="D476">
        <v>1616.64</v>
      </c>
      <c r="E476" t="s">
        <v>19</v>
      </c>
      <c r="F476">
        <v>26.94</v>
      </c>
      <c r="G476" t="s">
        <v>102</v>
      </c>
      <c r="H476" t="s">
        <v>194</v>
      </c>
      <c r="I476" t="s">
        <v>217</v>
      </c>
      <c r="J476" t="s">
        <v>241</v>
      </c>
      <c r="K476" t="s">
        <v>326</v>
      </c>
      <c r="L476" t="s">
        <v>542</v>
      </c>
      <c r="M476" t="s">
        <v>316</v>
      </c>
      <c r="N476" t="s">
        <v>222</v>
      </c>
    </row>
    <row r="477" spans="1:14" x14ac:dyDescent="0.25">
      <c r="A477">
        <v>24067</v>
      </c>
      <c r="B477" t="s">
        <v>216</v>
      </c>
      <c r="C477">
        <v>19</v>
      </c>
      <c r="D477">
        <v>120.56</v>
      </c>
      <c r="E477" t="s">
        <v>19</v>
      </c>
      <c r="F477">
        <v>-79.349999999999994</v>
      </c>
      <c r="G477" t="s">
        <v>83</v>
      </c>
      <c r="H477" t="s">
        <v>194</v>
      </c>
      <c r="I477" t="s">
        <v>217</v>
      </c>
      <c r="J477" t="s">
        <v>218</v>
      </c>
      <c r="K477" t="s">
        <v>317</v>
      </c>
      <c r="L477" t="s">
        <v>353</v>
      </c>
      <c r="M477" t="s">
        <v>316</v>
      </c>
      <c r="N477" t="s">
        <v>222</v>
      </c>
    </row>
    <row r="478" spans="1:14" x14ac:dyDescent="0.25">
      <c r="A478">
        <v>24965</v>
      </c>
      <c r="B478" t="s">
        <v>229</v>
      </c>
      <c r="C478">
        <v>42</v>
      </c>
      <c r="D478">
        <v>1146.1099999999999</v>
      </c>
      <c r="E478" t="s">
        <v>19</v>
      </c>
      <c r="F478">
        <v>330.63</v>
      </c>
      <c r="G478" t="s">
        <v>102</v>
      </c>
      <c r="H478" t="s">
        <v>194</v>
      </c>
      <c r="I478" t="s">
        <v>217</v>
      </c>
      <c r="J478" t="s">
        <v>224</v>
      </c>
      <c r="K478" t="s">
        <v>225</v>
      </c>
      <c r="L478" t="s">
        <v>405</v>
      </c>
      <c r="M478" t="s">
        <v>316</v>
      </c>
      <c r="N478" t="s">
        <v>222</v>
      </c>
    </row>
    <row r="479" spans="1:14" x14ac:dyDescent="0.25">
      <c r="A479">
        <v>25376</v>
      </c>
      <c r="B479" t="s">
        <v>239</v>
      </c>
      <c r="C479">
        <v>12</v>
      </c>
      <c r="D479">
        <v>76.61</v>
      </c>
      <c r="E479" t="s">
        <v>19</v>
      </c>
      <c r="F479">
        <v>-31.83</v>
      </c>
      <c r="G479" t="s">
        <v>89</v>
      </c>
      <c r="H479" t="s">
        <v>194</v>
      </c>
      <c r="I479" t="s">
        <v>217</v>
      </c>
      <c r="J479" t="s">
        <v>224</v>
      </c>
      <c r="K479" t="s">
        <v>225</v>
      </c>
      <c r="L479" t="s">
        <v>574</v>
      </c>
      <c r="M479" t="s">
        <v>316</v>
      </c>
      <c r="N479" t="s">
        <v>222</v>
      </c>
    </row>
    <row r="480" spans="1:14" x14ac:dyDescent="0.25">
      <c r="A480">
        <v>28836</v>
      </c>
      <c r="B480" t="s">
        <v>216</v>
      </c>
      <c r="C480">
        <v>50</v>
      </c>
      <c r="D480">
        <v>8221.2934999999998</v>
      </c>
      <c r="E480" t="s">
        <v>19</v>
      </c>
      <c r="F480">
        <v>2342.21</v>
      </c>
      <c r="G480" t="s">
        <v>79</v>
      </c>
      <c r="H480" t="s">
        <v>194</v>
      </c>
      <c r="I480" t="s">
        <v>217</v>
      </c>
      <c r="J480" t="s">
        <v>241</v>
      </c>
      <c r="K480" t="s">
        <v>287</v>
      </c>
      <c r="L480">
        <v>688</v>
      </c>
      <c r="M480" t="s">
        <v>316</v>
      </c>
      <c r="N480" t="s">
        <v>222</v>
      </c>
    </row>
    <row r="481" spans="1:14" x14ac:dyDescent="0.25">
      <c r="A481">
        <v>28836</v>
      </c>
      <c r="B481" t="s">
        <v>216</v>
      </c>
      <c r="C481">
        <v>7</v>
      </c>
      <c r="D481">
        <v>1158.26</v>
      </c>
      <c r="E481" t="s">
        <v>19</v>
      </c>
      <c r="F481">
        <v>170.08</v>
      </c>
      <c r="G481" t="s">
        <v>79</v>
      </c>
      <c r="H481" t="s">
        <v>194</v>
      </c>
      <c r="I481" t="s">
        <v>217</v>
      </c>
      <c r="J481" t="s">
        <v>218</v>
      </c>
      <c r="K481" t="s">
        <v>322</v>
      </c>
      <c r="L481" t="s">
        <v>575</v>
      </c>
      <c r="M481" t="s">
        <v>316</v>
      </c>
      <c r="N481" t="s">
        <v>222</v>
      </c>
    </row>
    <row r="482" spans="1:14" x14ac:dyDescent="0.25">
      <c r="A482">
        <v>28995</v>
      </c>
      <c r="B482" t="s">
        <v>216</v>
      </c>
      <c r="C482">
        <v>9</v>
      </c>
      <c r="D482">
        <v>298.52</v>
      </c>
      <c r="E482" t="s">
        <v>19</v>
      </c>
      <c r="F482">
        <v>73.19</v>
      </c>
      <c r="G482" t="s">
        <v>97</v>
      </c>
      <c r="H482" t="s">
        <v>194</v>
      </c>
      <c r="I482" t="s">
        <v>217</v>
      </c>
      <c r="J482" t="s">
        <v>218</v>
      </c>
      <c r="K482" t="s">
        <v>317</v>
      </c>
      <c r="L482" t="s">
        <v>513</v>
      </c>
      <c r="M482" t="s">
        <v>316</v>
      </c>
      <c r="N482" t="s">
        <v>222</v>
      </c>
    </row>
    <row r="483" spans="1:14" x14ac:dyDescent="0.25">
      <c r="A483">
        <v>28995</v>
      </c>
      <c r="B483" t="s">
        <v>216</v>
      </c>
      <c r="C483">
        <v>34</v>
      </c>
      <c r="D483">
        <v>667.35</v>
      </c>
      <c r="E483" t="s">
        <v>19</v>
      </c>
      <c r="F483">
        <v>80.92</v>
      </c>
      <c r="G483" t="s">
        <v>97</v>
      </c>
      <c r="H483" t="s">
        <v>194</v>
      </c>
      <c r="I483" t="s">
        <v>217</v>
      </c>
      <c r="J483" t="s">
        <v>218</v>
      </c>
      <c r="K483" t="s">
        <v>317</v>
      </c>
      <c r="L483" t="s">
        <v>576</v>
      </c>
      <c r="M483" t="s">
        <v>316</v>
      </c>
      <c r="N483" t="s">
        <v>222</v>
      </c>
    </row>
    <row r="484" spans="1:14" x14ac:dyDescent="0.25">
      <c r="A484">
        <v>29121</v>
      </c>
      <c r="B484" t="s">
        <v>233</v>
      </c>
      <c r="C484">
        <v>31</v>
      </c>
      <c r="D484">
        <v>3206.9650000000001</v>
      </c>
      <c r="E484" t="s">
        <v>19</v>
      </c>
      <c r="F484">
        <v>575.33000000000004</v>
      </c>
      <c r="G484" t="s">
        <v>102</v>
      </c>
      <c r="H484" t="s">
        <v>194</v>
      </c>
      <c r="I484" t="s">
        <v>217</v>
      </c>
      <c r="J484" t="s">
        <v>241</v>
      </c>
      <c r="K484" t="s">
        <v>287</v>
      </c>
      <c r="L484" t="s">
        <v>577</v>
      </c>
      <c r="M484" t="s">
        <v>316</v>
      </c>
      <c r="N484" t="s">
        <v>222</v>
      </c>
    </row>
    <row r="485" spans="1:14" x14ac:dyDescent="0.25">
      <c r="A485">
        <v>30243</v>
      </c>
      <c r="B485" t="s">
        <v>239</v>
      </c>
      <c r="C485">
        <v>44</v>
      </c>
      <c r="D485">
        <v>2435.3200000000002</v>
      </c>
      <c r="E485" t="s">
        <v>19</v>
      </c>
      <c r="F485">
        <v>650.55999999999995</v>
      </c>
      <c r="G485" t="s">
        <v>97</v>
      </c>
      <c r="H485" t="s">
        <v>194</v>
      </c>
      <c r="I485" t="s">
        <v>217</v>
      </c>
      <c r="J485" t="s">
        <v>218</v>
      </c>
      <c r="K485" t="s">
        <v>236</v>
      </c>
      <c r="L485" t="s">
        <v>578</v>
      </c>
      <c r="M485" t="s">
        <v>316</v>
      </c>
      <c r="N485" t="s">
        <v>222</v>
      </c>
    </row>
    <row r="486" spans="1:14" x14ac:dyDescent="0.25">
      <c r="A486">
        <v>32199</v>
      </c>
      <c r="B486" t="s">
        <v>216</v>
      </c>
      <c r="C486">
        <v>40</v>
      </c>
      <c r="D486">
        <v>196.5</v>
      </c>
      <c r="E486" t="s">
        <v>19</v>
      </c>
      <c r="F486">
        <v>-99.76</v>
      </c>
      <c r="G486" t="s">
        <v>79</v>
      </c>
      <c r="H486" t="s">
        <v>194</v>
      </c>
      <c r="I486" t="s">
        <v>217</v>
      </c>
      <c r="J486" t="s">
        <v>218</v>
      </c>
      <c r="K486" t="s">
        <v>322</v>
      </c>
      <c r="L486" t="s">
        <v>579</v>
      </c>
      <c r="M486" t="s">
        <v>316</v>
      </c>
      <c r="N486" t="s">
        <v>222</v>
      </c>
    </row>
    <row r="487" spans="1:14" x14ac:dyDescent="0.25">
      <c r="A487">
        <v>32835</v>
      </c>
      <c r="B487" t="s">
        <v>233</v>
      </c>
      <c r="C487">
        <v>15</v>
      </c>
      <c r="D487">
        <v>572.4325</v>
      </c>
      <c r="E487" t="s">
        <v>19</v>
      </c>
      <c r="F487">
        <v>-19.440000000000001</v>
      </c>
      <c r="G487" t="s">
        <v>114</v>
      </c>
      <c r="H487" t="s">
        <v>194</v>
      </c>
      <c r="I487" t="s">
        <v>217</v>
      </c>
      <c r="J487" t="s">
        <v>241</v>
      </c>
      <c r="K487" t="s">
        <v>287</v>
      </c>
      <c r="L487" t="s">
        <v>411</v>
      </c>
      <c r="M487" t="s">
        <v>316</v>
      </c>
      <c r="N487" t="s">
        <v>222</v>
      </c>
    </row>
    <row r="488" spans="1:14" x14ac:dyDescent="0.25">
      <c r="A488">
        <v>32869</v>
      </c>
      <c r="B488" t="s">
        <v>233</v>
      </c>
      <c r="C488">
        <v>39</v>
      </c>
      <c r="D488">
        <v>5250.6625000000004</v>
      </c>
      <c r="E488" t="s">
        <v>19</v>
      </c>
      <c r="F488">
        <v>930.99</v>
      </c>
      <c r="G488" t="s">
        <v>62</v>
      </c>
      <c r="H488" t="s">
        <v>194</v>
      </c>
      <c r="I488" t="s">
        <v>217</v>
      </c>
      <c r="J488" t="s">
        <v>241</v>
      </c>
      <c r="K488" t="s">
        <v>287</v>
      </c>
      <c r="L488">
        <v>2180</v>
      </c>
      <c r="M488" t="s">
        <v>316</v>
      </c>
      <c r="N488" t="s">
        <v>222</v>
      </c>
    </row>
    <row r="489" spans="1:14" x14ac:dyDescent="0.25">
      <c r="A489">
        <v>35300</v>
      </c>
      <c r="B489" t="s">
        <v>233</v>
      </c>
      <c r="C489">
        <v>10</v>
      </c>
      <c r="D489">
        <v>28.81</v>
      </c>
      <c r="E489" t="s">
        <v>19</v>
      </c>
      <c r="F489">
        <v>7.15</v>
      </c>
      <c r="G489" t="s">
        <v>69</v>
      </c>
      <c r="H489" t="s">
        <v>194</v>
      </c>
      <c r="I489" t="s">
        <v>217</v>
      </c>
      <c r="J489" t="s">
        <v>218</v>
      </c>
      <c r="K489" t="s">
        <v>314</v>
      </c>
      <c r="L489" t="s">
        <v>580</v>
      </c>
      <c r="M489" t="s">
        <v>316</v>
      </c>
      <c r="N489" t="s">
        <v>222</v>
      </c>
    </row>
    <row r="490" spans="1:14" x14ac:dyDescent="0.25">
      <c r="A490">
        <v>37888</v>
      </c>
      <c r="B490" t="s">
        <v>239</v>
      </c>
      <c r="C490">
        <v>31</v>
      </c>
      <c r="D490">
        <v>639.19000000000005</v>
      </c>
      <c r="E490" t="s">
        <v>19</v>
      </c>
      <c r="F490">
        <v>274.89999999999998</v>
      </c>
      <c r="G490" t="s">
        <v>97</v>
      </c>
      <c r="H490" t="s">
        <v>194</v>
      </c>
      <c r="I490" t="s">
        <v>217</v>
      </c>
      <c r="J490" t="s">
        <v>218</v>
      </c>
      <c r="K490" t="s">
        <v>322</v>
      </c>
      <c r="L490" t="s">
        <v>581</v>
      </c>
      <c r="M490" t="s">
        <v>316</v>
      </c>
      <c r="N490" t="s">
        <v>222</v>
      </c>
    </row>
    <row r="491" spans="1:14" x14ac:dyDescent="0.25">
      <c r="A491">
        <v>40327</v>
      </c>
      <c r="B491" t="s">
        <v>233</v>
      </c>
      <c r="C491">
        <v>42</v>
      </c>
      <c r="D491">
        <v>152.55000000000001</v>
      </c>
      <c r="E491" t="s">
        <v>19</v>
      </c>
      <c r="F491">
        <v>-20.27</v>
      </c>
      <c r="G491" t="s">
        <v>79</v>
      </c>
      <c r="H491" t="s">
        <v>194</v>
      </c>
      <c r="I491" t="s">
        <v>217</v>
      </c>
      <c r="J491" t="s">
        <v>218</v>
      </c>
      <c r="K491" t="s">
        <v>331</v>
      </c>
      <c r="L491" t="s">
        <v>365</v>
      </c>
      <c r="M491" t="s">
        <v>316</v>
      </c>
      <c r="N491" t="s">
        <v>222</v>
      </c>
    </row>
    <row r="492" spans="1:14" x14ac:dyDescent="0.25">
      <c r="A492">
        <v>40327</v>
      </c>
      <c r="B492" t="s">
        <v>233</v>
      </c>
      <c r="C492">
        <v>36</v>
      </c>
      <c r="D492">
        <v>152.96</v>
      </c>
      <c r="E492" t="s">
        <v>19</v>
      </c>
      <c r="F492">
        <v>-123.87</v>
      </c>
      <c r="G492" t="s">
        <v>79</v>
      </c>
      <c r="H492" t="s">
        <v>194</v>
      </c>
      <c r="I492" t="s">
        <v>217</v>
      </c>
      <c r="J492" t="s">
        <v>218</v>
      </c>
      <c r="K492" t="s">
        <v>317</v>
      </c>
      <c r="L492" t="s">
        <v>582</v>
      </c>
      <c r="M492" t="s">
        <v>316</v>
      </c>
      <c r="N492" t="s">
        <v>222</v>
      </c>
    </row>
    <row r="493" spans="1:14" x14ac:dyDescent="0.25">
      <c r="A493">
        <v>40800</v>
      </c>
      <c r="B493" t="s">
        <v>227</v>
      </c>
      <c r="C493">
        <v>18</v>
      </c>
      <c r="D493">
        <v>101.34</v>
      </c>
      <c r="E493" t="s">
        <v>19</v>
      </c>
      <c r="F493">
        <v>26.11</v>
      </c>
      <c r="G493" t="s">
        <v>108</v>
      </c>
      <c r="H493" t="s">
        <v>194</v>
      </c>
      <c r="I493" t="s">
        <v>217</v>
      </c>
      <c r="J493" t="s">
        <v>218</v>
      </c>
      <c r="K493" t="s">
        <v>331</v>
      </c>
      <c r="L493" t="s">
        <v>583</v>
      </c>
      <c r="M493" t="s">
        <v>316</v>
      </c>
      <c r="N493" t="s">
        <v>222</v>
      </c>
    </row>
    <row r="494" spans="1:14" x14ac:dyDescent="0.25">
      <c r="A494">
        <v>40871</v>
      </c>
      <c r="B494" t="s">
        <v>227</v>
      </c>
      <c r="C494">
        <v>32</v>
      </c>
      <c r="D494">
        <v>294.04000000000002</v>
      </c>
      <c r="E494" t="s">
        <v>19</v>
      </c>
      <c r="F494">
        <v>-5.53</v>
      </c>
      <c r="G494" t="s">
        <v>114</v>
      </c>
      <c r="H494" t="s">
        <v>194</v>
      </c>
      <c r="I494" t="s">
        <v>217</v>
      </c>
      <c r="J494" t="s">
        <v>218</v>
      </c>
      <c r="K494" t="s">
        <v>322</v>
      </c>
      <c r="L494" t="s">
        <v>437</v>
      </c>
      <c r="M494" t="s">
        <v>316</v>
      </c>
      <c r="N494" t="s">
        <v>222</v>
      </c>
    </row>
    <row r="495" spans="1:14" x14ac:dyDescent="0.25">
      <c r="A495">
        <v>41991</v>
      </c>
      <c r="B495" t="s">
        <v>229</v>
      </c>
      <c r="C495">
        <v>35</v>
      </c>
      <c r="D495">
        <v>543.22</v>
      </c>
      <c r="E495" t="s">
        <v>19</v>
      </c>
      <c r="F495">
        <v>68.44</v>
      </c>
      <c r="G495" t="s">
        <v>159</v>
      </c>
      <c r="H495" t="s">
        <v>194</v>
      </c>
      <c r="I495" t="s">
        <v>217</v>
      </c>
      <c r="J495" t="s">
        <v>224</v>
      </c>
      <c r="K495" t="s">
        <v>225</v>
      </c>
      <c r="L495" t="s">
        <v>371</v>
      </c>
      <c r="M495" t="s">
        <v>316</v>
      </c>
      <c r="N495" t="s">
        <v>222</v>
      </c>
    </row>
    <row r="496" spans="1:14" x14ac:dyDescent="0.25">
      <c r="A496">
        <v>42754</v>
      </c>
      <c r="B496" t="s">
        <v>239</v>
      </c>
      <c r="C496">
        <v>31</v>
      </c>
      <c r="D496">
        <v>341.71</v>
      </c>
      <c r="E496" t="s">
        <v>19</v>
      </c>
      <c r="F496">
        <v>32.19</v>
      </c>
      <c r="G496" t="s">
        <v>157</v>
      </c>
      <c r="H496" t="s">
        <v>194</v>
      </c>
      <c r="I496" t="s">
        <v>217</v>
      </c>
      <c r="J496" t="s">
        <v>218</v>
      </c>
      <c r="K496" t="s">
        <v>322</v>
      </c>
      <c r="L496" t="s">
        <v>584</v>
      </c>
      <c r="M496" t="s">
        <v>316</v>
      </c>
      <c r="N496" t="s">
        <v>238</v>
      </c>
    </row>
    <row r="497" spans="1:14" x14ac:dyDescent="0.25">
      <c r="A497">
        <v>42918</v>
      </c>
      <c r="B497" t="s">
        <v>216</v>
      </c>
      <c r="C497">
        <v>46</v>
      </c>
      <c r="D497">
        <v>648.26</v>
      </c>
      <c r="E497" t="s">
        <v>19</v>
      </c>
      <c r="F497">
        <v>30.48</v>
      </c>
      <c r="G497" t="s">
        <v>132</v>
      </c>
      <c r="H497" t="s">
        <v>194</v>
      </c>
      <c r="I497" t="s">
        <v>217</v>
      </c>
      <c r="J497" t="s">
        <v>218</v>
      </c>
      <c r="K497" t="s">
        <v>322</v>
      </c>
      <c r="L497" t="s">
        <v>416</v>
      </c>
      <c r="M497" t="s">
        <v>316</v>
      </c>
      <c r="N497" t="s">
        <v>222</v>
      </c>
    </row>
    <row r="498" spans="1:14" x14ac:dyDescent="0.25">
      <c r="A498">
        <v>44387</v>
      </c>
      <c r="B498" t="s">
        <v>229</v>
      </c>
      <c r="C498">
        <v>20</v>
      </c>
      <c r="D498">
        <v>173.09</v>
      </c>
      <c r="E498" t="s">
        <v>19</v>
      </c>
      <c r="F498">
        <v>-6.71</v>
      </c>
      <c r="G498" t="s">
        <v>79</v>
      </c>
      <c r="H498" t="s">
        <v>194</v>
      </c>
      <c r="I498" t="s">
        <v>217</v>
      </c>
      <c r="J498" t="s">
        <v>218</v>
      </c>
      <c r="K498" t="s">
        <v>317</v>
      </c>
      <c r="L498" t="s">
        <v>366</v>
      </c>
      <c r="M498" t="s">
        <v>316</v>
      </c>
      <c r="N498" t="s">
        <v>222</v>
      </c>
    </row>
    <row r="499" spans="1:14" x14ac:dyDescent="0.25">
      <c r="A499">
        <v>45601</v>
      </c>
      <c r="B499" t="s">
        <v>216</v>
      </c>
      <c r="C499">
        <v>47</v>
      </c>
      <c r="D499">
        <v>945.03</v>
      </c>
      <c r="E499" t="s">
        <v>19</v>
      </c>
      <c r="F499">
        <v>267.64</v>
      </c>
      <c r="G499" t="s">
        <v>69</v>
      </c>
      <c r="H499" t="s">
        <v>194</v>
      </c>
      <c r="I499" t="s">
        <v>217</v>
      </c>
      <c r="J499" t="s">
        <v>218</v>
      </c>
      <c r="K499" t="s">
        <v>317</v>
      </c>
      <c r="L499" t="s">
        <v>321</v>
      </c>
      <c r="M499" t="s">
        <v>316</v>
      </c>
      <c r="N499" t="s">
        <v>222</v>
      </c>
    </row>
    <row r="500" spans="1:14" x14ac:dyDescent="0.25">
      <c r="A500">
        <v>46756</v>
      </c>
      <c r="B500" t="s">
        <v>233</v>
      </c>
      <c r="C500">
        <v>3</v>
      </c>
      <c r="D500">
        <v>33.64</v>
      </c>
      <c r="E500" t="s">
        <v>19</v>
      </c>
      <c r="F500">
        <v>-22.45</v>
      </c>
      <c r="G500" t="s">
        <v>64</v>
      </c>
      <c r="H500" t="s">
        <v>194</v>
      </c>
      <c r="I500" t="s">
        <v>217</v>
      </c>
      <c r="J500" t="s">
        <v>218</v>
      </c>
      <c r="K500" t="s">
        <v>317</v>
      </c>
      <c r="L500" t="s">
        <v>585</v>
      </c>
      <c r="M500" t="s">
        <v>316</v>
      </c>
      <c r="N500" t="s">
        <v>222</v>
      </c>
    </row>
    <row r="501" spans="1:14" x14ac:dyDescent="0.25">
      <c r="A501">
        <v>47714</v>
      </c>
      <c r="B501" t="s">
        <v>233</v>
      </c>
      <c r="C501">
        <v>30</v>
      </c>
      <c r="D501">
        <v>176.15</v>
      </c>
      <c r="E501" t="s">
        <v>19</v>
      </c>
      <c r="F501">
        <v>-125.36</v>
      </c>
      <c r="G501" t="s">
        <v>159</v>
      </c>
      <c r="H501" t="s">
        <v>194</v>
      </c>
      <c r="I501" t="s">
        <v>217</v>
      </c>
      <c r="J501" t="s">
        <v>218</v>
      </c>
      <c r="K501" t="s">
        <v>322</v>
      </c>
      <c r="L501" t="s">
        <v>586</v>
      </c>
      <c r="M501" t="s">
        <v>316</v>
      </c>
      <c r="N501" t="s">
        <v>222</v>
      </c>
    </row>
    <row r="502" spans="1:14" x14ac:dyDescent="0.25">
      <c r="A502">
        <v>47846</v>
      </c>
      <c r="B502" t="s">
        <v>216</v>
      </c>
      <c r="C502">
        <v>37</v>
      </c>
      <c r="D502">
        <v>241.14</v>
      </c>
      <c r="E502" t="s">
        <v>19</v>
      </c>
      <c r="F502">
        <v>-120.08</v>
      </c>
      <c r="G502" t="s">
        <v>97</v>
      </c>
      <c r="H502" t="s">
        <v>194</v>
      </c>
      <c r="I502" t="s">
        <v>217</v>
      </c>
      <c r="J502" t="s">
        <v>218</v>
      </c>
      <c r="K502" t="s">
        <v>317</v>
      </c>
      <c r="L502" t="s">
        <v>338</v>
      </c>
      <c r="M502" t="s">
        <v>316</v>
      </c>
      <c r="N502" t="s">
        <v>222</v>
      </c>
    </row>
    <row r="503" spans="1:14" x14ac:dyDescent="0.25">
      <c r="A503">
        <v>48199</v>
      </c>
      <c r="B503" t="s">
        <v>227</v>
      </c>
      <c r="C503">
        <v>47</v>
      </c>
      <c r="D503">
        <v>672.46</v>
      </c>
      <c r="E503" t="s">
        <v>19</v>
      </c>
      <c r="F503">
        <v>279.74</v>
      </c>
      <c r="G503" t="s">
        <v>79</v>
      </c>
      <c r="H503" t="s">
        <v>194</v>
      </c>
      <c r="I503" t="s">
        <v>217</v>
      </c>
      <c r="J503" t="s">
        <v>218</v>
      </c>
      <c r="K503" t="s">
        <v>331</v>
      </c>
      <c r="L503" t="s">
        <v>587</v>
      </c>
      <c r="M503" t="s">
        <v>316</v>
      </c>
      <c r="N503" t="s">
        <v>222</v>
      </c>
    </row>
    <row r="504" spans="1:14" x14ac:dyDescent="0.25">
      <c r="A504">
        <v>50404</v>
      </c>
      <c r="B504" t="s">
        <v>216</v>
      </c>
      <c r="C504">
        <v>18</v>
      </c>
      <c r="D504">
        <v>3780.43</v>
      </c>
      <c r="E504" t="s">
        <v>19</v>
      </c>
      <c r="F504">
        <v>905.57</v>
      </c>
      <c r="G504" t="s">
        <v>90</v>
      </c>
      <c r="H504" t="s">
        <v>198</v>
      </c>
      <c r="I504" t="s">
        <v>217</v>
      </c>
      <c r="J504" t="s">
        <v>218</v>
      </c>
      <c r="K504" t="s">
        <v>219</v>
      </c>
      <c r="L504" t="s">
        <v>588</v>
      </c>
      <c r="M504" t="s">
        <v>316</v>
      </c>
      <c r="N504" t="s">
        <v>222</v>
      </c>
    </row>
    <row r="505" spans="1:14" x14ac:dyDescent="0.25">
      <c r="A505">
        <v>50784</v>
      </c>
      <c r="B505" t="s">
        <v>216</v>
      </c>
      <c r="C505">
        <v>20</v>
      </c>
      <c r="D505">
        <v>638.72</v>
      </c>
      <c r="E505" t="s">
        <v>19</v>
      </c>
      <c r="F505">
        <v>-130.88</v>
      </c>
      <c r="G505" t="s">
        <v>64</v>
      </c>
      <c r="H505" t="s">
        <v>198</v>
      </c>
      <c r="I505" t="s">
        <v>217</v>
      </c>
      <c r="J505" t="s">
        <v>241</v>
      </c>
      <c r="K505" t="s">
        <v>326</v>
      </c>
      <c r="L505" t="s">
        <v>340</v>
      </c>
      <c r="M505" t="s">
        <v>316</v>
      </c>
      <c r="N505" t="s">
        <v>222</v>
      </c>
    </row>
    <row r="506" spans="1:14" x14ac:dyDescent="0.25">
      <c r="A506">
        <v>51558</v>
      </c>
      <c r="B506" t="s">
        <v>227</v>
      </c>
      <c r="C506">
        <v>34</v>
      </c>
      <c r="D506">
        <v>245.4</v>
      </c>
      <c r="E506" t="s">
        <v>19</v>
      </c>
      <c r="F506">
        <v>-87.27</v>
      </c>
      <c r="G506" t="s">
        <v>89</v>
      </c>
      <c r="H506" t="s">
        <v>198</v>
      </c>
      <c r="I506" t="s">
        <v>217</v>
      </c>
      <c r="J506" t="s">
        <v>218</v>
      </c>
      <c r="K506" t="s">
        <v>317</v>
      </c>
      <c r="L506" t="s">
        <v>589</v>
      </c>
      <c r="M506" t="s">
        <v>316</v>
      </c>
      <c r="N506" t="s">
        <v>222</v>
      </c>
    </row>
    <row r="507" spans="1:14" x14ac:dyDescent="0.25">
      <c r="A507">
        <v>53410</v>
      </c>
      <c r="B507" t="s">
        <v>239</v>
      </c>
      <c r="C507">
        <v>44</v>
      </c>
      <c r="D507">
        <v>642.79999999999995</v>
      </c>
      <c r="E507" t="s">
        <v>19</v>
      </c>
      <c r="F507">
        <v>-253.11</v>
      </c>
      <c r="G507" t="s">
        <v>62</v>
      </c>
      <c r="H507" t="s">
        <v>198</v>
      </c>
      <c r="I507" t="s">
        <v>217</v>
      </c>
      <c r="J507" t="s">
        <v>218</v>
      </c>
      <c r="K507" t="s">
        <v>236</v>
      </c>
      <c r="L507" t="s">
        <v>590</v>
      </c>
      <c r="M507" t="s">
        <v>316</v>
      </c>
      <c r="N507" t="s">
        <v>222</v>
      </c>
    </row>
    <row r="508" spans="1:14" x14ac:dyDescent="0.25">
      <c r="A508">
        <v>53477</v>
      </c>
      <c r="B508" t="s">
        <v>216</v>
      </c>
      <c r="C508">
        <v>28</v>
      </c>
      <c r="D508">
        <v>4479.16</v>
      </c>
      <c r="E508" t="s">
        <v>19</v>
      </c>
      <c r="F508">
        <v>610.9</v>
      </c>
      <c r="G508" t="s">
        <v>114</v>
      </c>
      <c r="H508" t="s">
        <v>198</v>
      </c>
      <c r="I508" t="s">
        <v>217</v>
      </c>
      <c r="J508" t="s">
        <v>218</v>
      </c>
      <c r="K508" t="s">
        <v>219</v>
      </c>
      <c r="L508" t="s">
        <v>368</v>
      </c>
      <c r="M508" t="s">
        <v>316</v>
      </c>
      <c r="N508" t="s">
        <v>222</v>
      </c>
    </row>
    <row r="509" spans="1:14" x14ac:dyDescent="0.25">
      <c r="A509">
        <v>53703</v>
      </c>
      <c r="B509" t="s">
        <v>227</v>
      </c>
      <c r="C509">
        <v>14</v>
      </c>
      <c r="D509">
        <v>1966.26</v>
      </c>
      <c r="E509" t="s">
        <v>19</v>
      </c>
      <c r="F509">
        <v>-34.79</v>
      </c>
      <c r="G509" t="s">
        <v>90</v>
      </c>
      <c r="H509" t="s">
        <v>198</v>
      </c>
      <c r="I509" t="s">
        <v>217</v>
      </c>
      <c r="J509" t="s">
        <v>218</v>
      </c>
      <c r="K509" t="s">
        <v>219</v>
      </c>
      <c r="L509" t="s">
        <v>591</v>
      </c>
      <c r="M509" t="s">
        <v>316</v>
      </c>
      <c r="N509" t="s">
        <v>222</v>
      </c>
    </row>
    <row r="510" spans="1:14" x14ac:dyDescent="0.25">
      <c r="A510">
        <v>54115</v>
      </c>
      <c r="B510" t="s">
        <v>229</v>
      </c>
      <c r="C510">
        <v>24</v>
      </c>
      <c r="D510">
        <v>114.17</v>
      </c>
      <c r="E510" t="s">
        <v>19</v>
      </c>
      <c r="F510">
        <v>-80.05</v>
      </c>
      <c r="G510" t="s">
        <v>45</v>
      </c>
      <c r="H510" t="s">
        <v>198</v>
      </c>
      <c r="I510" t="s">
        <v>217</v>
      </c>
      <c r="J510" t="s">
        <v>218</v>
      </c>
      <c r="K510" t="s">
        <v>236</v>
      </c>
      <c r="L510" t="s">
        <v>592</v>
      </c>
      <c r="M510" t="s">
        <v>316</v>
      </c>
      <c r="N510" t="s">
        <v>222</v>
      </c>
    </row>
    <row r="511" spans="1:14" x14ac:dyDescent="0.25">
      <c r="A511">
        <v>54115</v>
      </c>
      <c r="B511" t="s">
        <v>229</v>
      </c>
      <c r="C511">
        <v>39</v>
      </c>
      <c r="D511">
        <v>197.11</v>
      </c>
      <c r="E511" t="s">
        <v>19</v>
      </c>
      <c r="F511">
        <v>-89.42</v>
      </c>
      <c r="G511" t="s">
        <v>45</v>
      </c>
      <c r="H511" t="s">
        <v>198</v>
      </c>
      <c r="I511" t="s">
        <v>217</v>
      </c>
      <c r="J511" t="s">
        <v>218</v>
      </c>
      <c r="K511" t="s">
        <v>322</v>
      </c>
      <c r="L511" t="s">
        <v>593</v>
      </c>
      <c r="M511" t="s">
        <v>316</v>
      </c>
      <c r="N511" t="s">
        <v>222</v>
      </c>
    </row>
    <row r="512" spans="1:14" x14ac:dyDescent="0.25">
      <c r="A512">
        <v>54501</v>
      </c>
      <c r="B512" t="s">
        <v>239</v>
      </c>
      <c r="C512">
        <v>36</v>
      </c>
      <c r="D512">
        <v>2039.0820000000001</v>
      </c>
      <c r="E512" t="s">
        <v>19</v>
      </c>
      <c r="F512">
        <v>481.7</v>
      </c>
      <c r="G512" t="s">
        <v>90</v>
      </c>
      <c r="H512" t="s">
        <v>198</v>
      </c>
      <c r="I512" t="s">
        <v>217</v>
      </c>
      <c r="J512" t="s">
        <v>241</v>
      </c>
      <c r="K512" t="s">
        <v>287</v>
      </c>
      <c r="L512" t="s">
        <v>594</v>
      </c>
      <c r="M512" t="s">
        <v>316</v>
      </c>
      <c r="N512" t="s">
        <v>222</v>
      </c>
    </row>
    <row r="513" spans="1:14" x14ac:dyDescent="0.25">
      <c r="A513">
        <v>54753</v>
      </c>
      <c r="B513" t="s">
        <v>233</v>
      </c>
      <c r="C513">
        <v>36</v>
      </c>
      <c r="D513">
        <v>4711.2439999999997</v>
      </c>
      <c r="E513" t="s">
        <v>19</v>
      </c>
      <c r="F513">
        <v>1380.32</v>
      </c>
      <c r="G513" t="s">
        <v>62</v>
      </c>
      <c r="H513" t="s">
        <v>198</v>
      </c>
      <c r="I513" t="s">
        <v>217</v>
      </c>
      <c r="J513" t="s">
        <v>241</v>
      </c>
      <c r="K513" t="s">
        <v>287</v>
      </c>
      <c r="L513" t="s">
        <v>329</v>
      </c>
      <c r="M513" t="s">
        <v>316</v>
      </c>
      <c r="N513" t="s">
        <v>222</v>
      </c>
    </row>
    <row r="514" spans="1:14" x14ac:dyDescent="0.25">
      <c r="A514">
        <v>57159</v>
      </c>
      <c r="B514" t="s">
        <v>239</v>
      </c>
      <c r="C514">
        <v>42</v>
      </c>
      <c r="D514">
        <v>460.2</v>
      </c>
      <c r="E514" t="s">
        <v>19</v>
      </c>
      <c r="F514">
        <v>-214.39</v>
      </c>
      <c r="G514" t="s">
        <v>97</v>
      </c>
      <c r="H514" t="s">
        <v>198</v>
      </c>
      <c r="I514" t="s">
        <v>217</v>
      </c>
      <c r="J514" t="s">
        <v>218</v>
      </c>
      <c r="K514" t="s">
        <v>317</v>
      </c>
      <c r="L514" t="s">
        <v>595</v>
      </c>
      <c r="M514" t="s">
        <v>316</v>
      </c>
      <c r="N514" t="s">
        <v>222</v>
      </c>
    </row>
    <row r="515" spans="1:14" x14ac:dyDescent="0.25">
      <c r="A515">
        <v>57507</v>
      </c>
      <c r="B515" t="s">
        <v>239</v>
      </c>
      <c r="C515">
        <v>10</v>
      </c>
      <c r="D515">
        <v>155.44999999999999</v>
      </c>
      <c r="E515" t="s">
        <v>19</v>
      </c>
      <c r="F515">
        <v>-19.68</v>
      </c>
      <c r="G515" t="s">
        <v>132</v>
      </c>
      <c r="H515" t="s">
        <v>198</v>
      </c>
      <c r="I515" t="s">
        <v>217</v>
      </c>
      <c r="J515" t="s">
        <v>218</v>
      </c>
      <c r="K515" t="s">
        <v>322</v>
      </c>
      <c r="L515" t="s">
        <v>547</v>
      </c>
      <c r="M515" t="s">
        <v>316</v>
      </c>
      <c r="N515" t="s">
        <v>222</v>
      </c>
    </row>
    <row r="516" spans="1:14" x14ac:dyDescent="0.25">
      <c r="A516">
        <v>58788</v>
      </c>
      <c r="B516" t="s">
        <v>229</v>
      </c>
      <c r="C516">
        <v>31</v>
      </c>
      <c r="D516">
        <v>983.78</v>
      </c>
      <c r="E516" t="s">
        <v>19</v>
      </c>
      <c r="F516">
        <v>43.72</v>
      </c>
      <c r="G516" t="s">
        <v>62</v>
      </c>
      <c r="H516" t="s">
        <v>198</v>
      </c>
      <c r="I516" t="s">
        <v>217</v>
      </c>
      <c r="J516" t="s">
        <v>241</v>
      </c>
      <c r="K516" t="s">
        <v>326</v>
      </c>
      <c r="L516" t="s">
        <v>354</v>
      </c>
      <c r="M516" t="s">
        <v>316</v>
      </c>
      <c r="N516" t="s">
        <v>222</v>
      </c>
    </row>
    <row r="517" spans="1:14" x14ac:dyDescent="0.25">
      <c r="A517">
        <v>59750</v>
      </c>
      <c r="B517" t="s">
        <v>229</v>
      </c>
      <c r="C517">
        <v>34</v>
      </c>
      <c r="D517">
        <v>223.59</v>
      </c>
      <c r="E517" t="s">
        <v>19</v>
      </c>
      <c r="F517">
        <v>-66.05</v>
      </c>
      <c r="G517" t="s">
        <v>108</v>
      </c>
      <c r="H517" t="s">
        <v>199</v>
      </c>
      <c r="I517" t="s">
        <v>217</v>
      </c>
      <c r="J517" t="s">
        <v>218</v>
      </c>
      <c r="K517" t="s">
        <v>317</v>
      </c>
      <c r="L517" t="s">
        <v>482</v>
      </c>
      <c r="M517" t="s">
        <v>316</v>
      </c>
      <c r="N517" t="s">
        <v>222</v>
      </c>
    </row>
    <row r="518" spans="1:14" x14ac:dyDescent="0.25">
      <c r="A518">
        <v>35</v>
      </c>
      <c r="B518" t="s">
        <v>227</v>
      </c>
      <c r="C518">
        <v>14</v>
      </c>
      <c r="D518">
        <v>1892.848</v>
      </c>
      <c r="E518" t="s">
        <v>19</v>
      </c>
      <c r="F518">
        <v>48.99</v>
      </c>
      <c r="G518" t="s">
        <v>117</v>
      </c>
      <c r="H518" t="s">
        <v>199</v>
      </c>
      <c r="I518" t="s">
        <v>217</v>
      </c>
      <c r="J518" t="s">
        <v>241</v>
      </c>
      <c r="K518" t="s">
        <v>287</v>
      </c>
      <c r="L518" t="s">
        <v>596</v>
      </c>
      <c r="M518" t="s">
        <v>316</v>
      </c>
      <c r="N518" t="s">
        <v>222</v>
      </c>
    </row>
    <row r="519" spans="1:14" x14ac:dyDescent="0.25">
      <c r="A519">
        <v>2279</v>
      </c>
      <c r="B519" t="s">
        <v>233</v>
      </c>
      <c r="C519">
        <v>39</v>
      </c>
      <c r="D519">
        <v>845.9</v>
      </c>
      <c r="E519" t="s">
        <v>19</v>
      </c>
      <c r="F519">
        <v>52.53</v>
      </c>
      <c r="G519" t="s">
        <v>168</v>
      </c>
      <c r="H519" t="s">
        <v>199</v>
      </c>
      <c r="I519" t="s">
        <v>217</v>
      </c>
      <c r="J519" t="s">
        <v>218</v>
      </c>
      <c r="K519" t="s">
        <v>219</v>
      </c>
      <c r="L519" t="s">
        <v>597</v>
      </c>
      <c r="M519" t="s">
        <v>316</v>
      </c>
      <c r="N519" t="s">
        <v>222</v>
      </c>
    </row>
    <row r="520" spans="1:14" x14ac:dyDescent="0.25">
      <c r="A520">
        <v>2530</v>
      </c>
      <c r="B520" t="s">
        <v>233</v>
      </c>
      <c r="C520">
        <v>9</v>
      </c>
      <c r="D520">
        <v>23.46</v>
      </c>
      <c r="E520" t="s">
        <v>19</v>
      </c>
      <c r="F520">
        <v>4.58</v>
      </c>
      <c r="G520" t="s">
        <v>168</v>
      </c>
      <c r="H520" t="s">
        <v>199</v>
      </c>
      <c r="I520" t="s">
        <v>217</v>
      </c>
      <c r="J520" t="s">
        <v>218</v>
      </c>
      <c r="K520" t="s">
        <v>314</v>
      </c>
      <c r="L520" t="s">
        <v>598</v>
      </c>
      <c r="M520" t="s">
        <v>316</v>
      </c>
      <c r="N520" t="s">
        <v>222</v>
      </c>
    </row>
    <row r="521" spans="1:14" x14ac:dyDescent="0.25">
      <c r="A521">
        <v>10692</v>
      </c>
      <c r="B521" t="s">
        <v>229</v>
      </c>
      <c r="C521">
        <v>48</v>
      </c>
      <c r="D521">
        <v>8101.9875000000002</v>
      </c>
      <c r="E521" t="s">
        <v>19</v>
      </c>
      <c r="F521">
        <v>2369.84</v>
      </c>
      <c r="G521" t="s">
        <v>168</v>
      </c>
      <c r="H521" t="s">
        <v>199</v>
      </c>
      <c r="I521" t="s">
        <v>217</v>
      </c>
      <c r="J521" t="s">
        <v>241</v>
      </c>
      <c r="K521" t="s">
        <v>287</v>
      </c>
      <c r="L521" t="s">
        <v>362</v>
      </c>
      <c r="M521" t="s">
        <v>316</v>
      </c>
      <c r="N521" t="s">
        <v>222</v>
      </c>
    </row>
    <row r="522" spans="1:14" x14ac:dyDescent="0.25">
      <c r="A522">
        <v>10692</v>
      </c>
      <c r="B522" t="s">
        <v>229</v>
      </c>
      <c r="C522">
        <v>8</v>
      </c>
      <c r="D522">
        <v>1313.8109999999999</v>
      </c>
      <c r="E522" t="s">
        <v>19</v>
      </c>
      <c r="F522">
        <v>-457.16</v>
      </c>
      <c r="G522" t="s">
        <v>168</v>
      </c>
      <c r="H522" t="s">
        <v>199</v>
      </c>
      <c r="I522" t="s">
        <v>217</v>
      </c>
      <c r="J522" t="s">
        <v>241</v>
      </c>
      <c r="K522" t="s">
        <v>287</v>
      </c>
      <c r="L522" t="s">
        <v>557</v>
      </c>
      <c r="M522" t="s">
        <v>316</v>
      </c>
      <c r="N522" t="s">
        <v>222</v>
      </c>
    </row>
    <row r="523" spans="1:14" x14ac:dyDescent="0.25">
      <c r="A523">
        <v>11782</v>
      </c>
      <c r="B523" t="s">
        <v>229</v>
      </c>
      <c r="C523">
        <v>46</v>
      </c>
      <c r="D523">
        <v>247.21</v>
      </c>
      <c r="E523" t="s">
        <v>19</v>
      </c>
      <c r="F523">
        <v>-63.72</v>
      </c>
      <c r="G523" t="s">
        <v>136</v>
      </c>
      <c r="H523" t="s">
        <v>199</v>
      </c>
      <c r="I523" t="s">
        <v>217</v>
      </c>
      <c r="J523" t="s">
        <v>218</v>
      </c>
      <c r="K523" t="s">
        <v>317</v>
      </c>
      <c r="L523" t="s">
        <v>535</v>
      </c>
      <c r="M523" t="s">
        <v>316</v>
      </c>
      <c r="N523" t="s">
        <v>222</v>
      </c>
    </row>
    <row r="524" spans="1:14" x14ac:dyDescent="0.25">
      <c r="A524">
        <v>12199</v>
      </c>
      <c r="B524" t="s">
        <v>229</v>
      </c>
      <c r="C524">
        <v>2</v>
      </c>
      <c r="D524">
        <v>19</v>
      </c>
      <c r="E524" t="s">
        <v>19</v>
      </c>
      <c r="F524">
        <v>-10.73</v>
      </c>
      <c r="G524" t="s">
        <v>119</v>
      </c>
      <c r="H524" t="s">
        <v>199</v>
      </c>
      <c r="I524" t="s">
        <v>217</v>
      </c>
      <c r="J524" t="s">
        <v>218</v>
      </c>
      <c r="K524" t="s">
        <v>322</v>
      </c>
      <c r="L524" t="s">
        <v>599</v>
      </c>
      <c r="M524" t="s">
        <v>316</v>
      </c>
      <c r="N524" t="s">
        <v>222</v>
      </c>
    </row>
    <row r="525" spans="1:14" x14ac:dyDescent="0.25">
      <c r="A525">
        <v>12199</v>
      </c>
      <c r="B525" t="s">
        <v>229</v>
      </c>
      <c r="C525">
        <v>50</v>
      </c>
      <c r="D525">
        <v>8289.51</v>
      </c>
      <c r="E525" t="s">
        <v>19</v>
      </c>
      <c r="F525">
        <v>3051.62</v>
      </c>
      <c r="G525" t="s">
        <v>119</v>
      </c>
      <c r="H525" t="s">
        <v>199</v>
      </c>
      <c r="I525" t="s">
        <v>217</v>
      </c>
      <c r="J525" t="s">
        <v>218</v>
      </c>
      <c r="K525" t="s">
        <v>219</v>
      </c>
      <c r="L525" t="s">
        <v>441</v>
      </c>
      <c r="M525" t="s">
        <v>316</v>
      </c>
      <c r="N525" t="s">
        <v>222</v>
      </c>
    </row>
    <row r="526" spans="1:14" x14ac:dyDescent="0.25">
      <c r="A526">
        <v>18471</v>
      </c>
      <c r="B526" t="s">
        <v>227</v>
      </c>
      <c r="C526">
        <v>29</v>
      </c>
      <c r="D526">
        <v>185.61</v>
      </c>
      <c r="E526" t="s">
        <v>19</v>
      </c>
      <c r="F526">
        <v>-47.12</v>
      </c>
      <c r="G526" t="s">
        <v>119</v>
      </c>
      <c r="H526" t="s">
        <v>199</v>
      </c>
      <c r="I526" t="s">
        <v>217</v>
      </c>
      <c r="J526" t="s">
        <v>218</v>
      </c>
      <c r="K526" t="s">
        <v>317</v>
      </c>
      <c r="L526" t="s">
        <v>600</v>
      </c>
      <c r="M526" t="s">
        <v>316</v>
      </c>
      <c r="N526" t="s">
        <v>222</v>
      </c>
    </row>
    <row r="527" spans="1:14" x14ac:dyDescent="0.25">
      <c r="A527">
        <v>21892</v>
      </c>
      <c r="B527" t="s">
        <v>216</v>
      </c>
      <c r="C527">
        <v>6</v>
      </c>
      <c r="D527">
        <v>34.880000000000003</v>
      </c>
      <c r="E527" t="s">
        <v>19</v>
      </c>
      <c r="F527">
        <v>-18.34</v>
      </c>
      <c r="G527" t="s">
        <v>119</v>
      </c>
      <c r="H527" t="s">
        <v>199</v>
      </c>
      <c r="I527" t="s">
        <v>217</v>
      </c>
      <c r="J527" t="s">
        <v>218</v>
      </c>
      <c r="K527" t="s">
        <v>322</v>
      </c>
      <c r="L527" t="s">
        <v>579</v>
      </c>
      <c r="M527" t="s">
        <v>316</v>
      </c>
      <c r="N527" t="s">
        <v>222</v>
      </c>
    </row>
    <row r="528" spans="1:14" x14ac:dyDescent="0.25">
      <c r="A528">
        <v>23907</v>
      </c>
      <c r="B528" t="s">
        <v>227</v>
      </c>
      <c r="C528">
        <v>7</v>
      </c>
      <c r="D528">
        <v>384.2</v>
      </c>
      <c r="E528" t="s">
        <v>19</v>
      </c>
      <c r="F528">
        <v>-164.46</v>
      </c>
      <c r="G528" t="s">
        <v>117</v>
      </c>
      <c r="H528" t="s">
        <v>199</v>
      </c>
      <c r="I528" t="s">
        <v>217</v>
      </c>
      <c r="J528" t="s">
        <v>241</v>
      </c>
      <c r="K528" t="s">
        <v>287</v>
      </c>
      <c r="L528">
        <v>6190</v>
      </c>
      <c r="M528" t="s">
        <v>316</v>
      </c>
      <c r="N528" t="s">
        <v>222</v>
      </c>
    </row>
    <row r="529" spans="1:14" x14ac:dyDescent="0.25">
      <c r="A529">
        <v>24132</v>
      </c>
      <c r="B529" t="s">
        <v>229</v>
      </c>
      <c r="C529">
        <v>4</v>
      </c>
      <c r="D529">
        <v>31.01</v>
      </c>
      <c r="E529" t="s">
        <v>19</v>
      </c>
      <c r="F529">
        <v>-4.49</v>
      </c>
      <c r="G529" t="s">
        <v>119</v>
      </c>
      <c r="H529" t="s">
        <v>199</v>
      </c>
      <c r="I529" t="s">
        <v>217</v>
      </c>
      <c r="J529" t="s">
        <v>218</v>
      </c>
      <c r="K529" t="s">
        <v>322</v>
      </c>
      <c r="L529" t="s">
        <v>601</v>
      </c>
      <c r="M529" t="s">
        <v>316</v>
      </c>
      <c r="N529" t="s">
        <v>222</v>
      </c>
    </row>
    <row r="530" spans="1:14" x14ac:dyDescent="0.25">
      <c r="A530">
        <v>24132</v>
      </c>
      <c r="B530" t="s">
        <v>229</v>
      </c>
      <c r="C530">
        <v>46</v>
      </c>
      <c r="D530">
        <v>331.83</v>
      </c>
      <c r="E530" t="s">
        <v>19</v>
      </c>
      <c r="F530">
        <v>-101.25</v>
      </c>
      <c r="G530" t="s">
        <v>119</v>
      </c>
      <c r="H530" t="s">
        <v>199</v>
      </c>
      <c r="I530" t="s">
        <v>217</v>
      </c>
      <c r="J530" t="s">
        <v>218</v>
      </c>
      <c r="K530" t="s">
        <v>322</v>
      </c>
      <c r="L530" t="s">
        <v>602</v>
      </c>
      <c r="M530" t="s">
        <v>316</v>
      </c>
      <c r="N530" t="s">
        <v>222</v>
      </c>
    </row>
    <row r="531" spans="1:14" x14ac:dyDescent="0.25">
      <c r="A531">
        <v>24132</v>
      </c>
      <c r="B531" t="s">
        <v>229</v>
      </c>
      <c r="C531">
        <v>22</v>
      </c>
      <c r="D531">
        <v>446.46</v>
      </c>
      <c r="E531" t="s">
        <v>19</v>
      </c>
      <c r="F531">
        <v>-1.88</v>
      </c>
      <c r="G531" t="s">
        <v>119</v>
      </c>
      <c r="H531" t="s">
        <v>199</v>
      </c>
      <c r="I531" t="s">
        <v>217</v>
      </c>
      <c r="J531" t="s">
        <v>241</v>
      </c>
      <c r="K531" t="s">
        <v>326</v>
      </c>
      <c r="L531" t="s">
        <v>433</v>
      </c>
      <c r="M531" t="s">
        <v>316</v>
      </c>
      <c r="N531" t="s">
        <v>222</v>
      </c>
    </row>
    <row r="532" spans="1:14" x14ac:dyDescent="0.25">
      <c r="A532">
        <v>24132</v>
      </c>
      <c r="B532" t="s">
        <v>229</v>
      </c>
      <c r="C532">
        <v>31</v>
      </c>
      <c r="D532">
        <v>1252.8900000000001</v>
      </c>
      <c r="E532" t="s">
        <v>19</v>
      </c>
      <c r="F532">
        <v>339.75</v>
      </c>
      <c r="G532" t="s">
        <v>119</v>
      </c>
      <c r="H532" t="s">
        <v>199</v>
      </c>
      <c r="I532" t="s">
        <v>217</v>
      </c>
      <c r="J532" t="s">
        <v>218</v>
      </c>
      <c r="K532" t="s">
        <v>322</v>
      </c>
      <c r="L532" t="s">
        <v>603</v>
      </c>
      <c r="M532" t="s">
        <v>316</v>
      </c>
      <c r="N532" t="s">
        <v>222</v>
      </c>
    </row>
    <row r="533" spans="1:14" x14ac:dyDescent="0.25">
      <c r="A533">
        <v>24132</v>
      </c>
      <c r="B533" t="s">
        <v>229</v>
      </c>
      <c r="C533">
        <v>12</v>
      </c>
      <c r="D533">
        <v>47.79</v>
      </c>
      <c r="E533" t="s">
        <v>19</v>
      </c>
      <c r="F533">
        <v>-57.75</v>
      </c>
      <c r="G533" t="s">
        <v>119</v>
      </c>
      <c r="H533" t="s">
        <v>199</v>
      </c>
      <c r="I533" t="s">
        <v>217</v>
      </c>
      <c r="J533" t="s">
        <v>218</v>
      </c>
      <c r="K533" t="s">
        <v>322</v>
      </c>
      <c r="L533" t="s">
        <v>451</v>
      </c>
      <c r="M533" t="s">
        <v>316</v>
      </c>
      <c r="N533" t="s">
        <v>222</v>
      </c>
    </row>
    <row r="534" spans="1:14" x14ac:dyDescent="0.25">
      <c r="A534">
        <v>24132</v>
      </c>
      <c r="B534" t="s">
        <v>229</v>
      </c>
      <c r="C534">
        <v>3</v>
      </c>
      <c r="D534">
        <v>63.84</v>
      </c>
      <c r="E534" t="s">
        <v>19</v>
      </c>
      <c r="F534">
        <v>-47.97</v>
      </c>
      <c r="G534" t="s">
        <v>119</v>
      </c>
      <c r="H534" t="s">
        <v>199</v>
      </c>
      <c r="I534" t="s">
        <v>217</v>
      </c>
      <c r="J534" t="s">
        <v>218</v>
      </c>
      <c r="K534" t="s">
        <v>219</v>
      </c>
      <c r="L534" t="s">
        <v>337</v>
      </c>
      <c r="M534" t="s">
        <v>316</v>
      </c>
      <c r="N534" t="s">
        <v>222</v>
      </c>
    </row>
    <row r="535" spans="1:14" x14ac:dyDescent="0.25">
      <c r="A535">
        <v>24576</v>
      </c>
      <c r="B535" t="s">
        <v>227</v>
      </c>
      <c r="C535">
        <v>10</v>
      </c>
      <c r="D535">
        <v>152.84</v>
      </c>
      <c r="E535" t="s">
        <v>19</v>
      </c>
      <c r="F535">
        <v>38.020000000000003</v>
      </c>
      <c r="G535" t="s">
        <v>133</v>
      </c>
      <c r="H535" t="s">
        <v>199</v>
      </c>
      <c r="I535" t="s">
        <v>217</v>
      </c>
      <c r="J535" t="s">
        <v>224</v>
      </c>
      <c r="K535" t="s">
        <v>225</v>
      </c>
      <c r="L535" t="s">
        <v>371</v>
      </c>
      <c r="M535" t="s">
        <v>316</v>
      </c>
      <c r="N535" t="s">
        <v>222</v>
      </c>
    </row>
    <row r="536" spans="1:14" x14ac:dyDescent="0.25">
      <c r="A536">
        <v>28068</v>
      </c>
      <c r="B536" t="s">
        <v>229</v>
      </c>
      <c r="C536">
        <v>23</v>
      </c>
      <c r="D536">
        <v>631.99</v>
      </c>
      <c r="E536" t="s">
        <v>19</v>
      </c>
      <c r="F536">
        <v>-43.96</v>
      </c>
      <c r="G536" t="s">
        <v>117</v>
      </c>
      <c r="H536" t="s">
        <v>199</v>
      </c>
      <c r="I536" t="s">
        <v>217</v>
      </c>
      <c r="J536" t="s">
        <v>241</v>
      </c>
      <c r="K536" t="s">
        <v>326</v>
      </c>
      <c r="L536" t="s">
        <v>382</v>
      </c>
      <c r="M536" t="s">
        <v>316</v>
      </c>
      <c r="N536" t="s">
        <v>222</v>
      </c>
    </row>
    <row r="537" spans="1:14" x14ac:dyDescent="0.25">
      <c r="A537">
        <v>34816</v>
      </c>
      <c r="B537" t="s">
        <v>227</v>
      </c>
      <c r="C537">
        <v>29</v>
      </c>
      <c r="D537">
        <v>1158.45</v>
      </c>
      <c r="E537" t="s">
        <v>19</v>
      </c>
      <c r="F537">
        <v>267.16000000000003</v>
      </c>
      <c r="G537" t="s">
        <v>172</v>
      </c>
      <c r="H537" t="s">
        <v>199</v>
      </c>
      <c r="I537" t="s">
        <v>217</v>
      </c>
      <c r="J537" t="s">
        <v>218</v>
      </c>
      <c r="K537" t="s">
        <v>236</v>
      </c>
      <c r="L537" t="s">
        <v>604</v>
      </c>
      <c r="M537" t="s">
        <v>316</v>
      </c>
      <c r="N537" t="s">
        <v>222</v>
      </c>
    </row>
    <row r="538" spans="1:14" x14ac:dyDescent="0.25">
      <c r="A538">
        <v>34816</v>
      </c>
      <c r="B538" t="s">
        <v>227</v>
      </c>
      <c r="C538">
        <v>43</v>
      </c>
      <c r="D538">
        <v>2568.71</v>
      </c>
      <c r="E538" t="s">
        <v>19</v>
      </c>
      <c r="F538">
        <v>590.77</v>
      </c>
      <c r="G538" t="s">
        <v>172</v>
      </c>
      <c r="H538" t="s">
        <v>199</v>
      </c>
      <c r="I538" t="s">
        <v>217</v>
      </c>
      <c r="J538" t="s">
        <v>218</v>
      </c>
      <c r="K538" t="s">
        <v>331</v>
      </c>
      <c r="L538" t="s">
        <v>605</v>
      </c>
      <c r="M538" t="s">
        <v>316</v>
      </c>
      <c r="N538" t="s">
        <v>222</v>
      </c>
    </row>
    <row r="539" spans="1:14" x14ac:dyDescent="0.25">
      <c r="A539">
        <v>37315</v>
      </c>
      <c r="B539" t="s">
        <v>229</v>
      </c>
      <c r="C539">
        <v>43</v>
      </c>
      <c r="D539">
        <v>170.81</v>
      </c>
      <c r="E539" t="s">
        <v>19</v>
      </c>
      <c r="F539">
        <v>-133.68</v>
      </c>
      <c r="G539" t="s">
        <v>133</v>
      </c>
      <c r="H539" t="s">
        <v>199</v>
      </c>
      <c r="I539" t="s">
        <v>217</v>
      </c>
      <c r="J539" t="s">
        <v>218</v>
      </c>
      <c r="K539" t="s">
        <v>317</v>
      </c>
      <c r="L539" t="s">
        <v>525</v>
      </c>
      <c r="M539" t="s">
        <v>316</v>
      </c>
      <c r="N539" t="s">
        <v>222</v>
      </c>
    </row>
    <row r="540" spans="1:14" x14ac:dyDescent="0.25">
      <c r="A540">
        <v>37925</v>
      </c>
      <c r="B540" t="s">
        <v>233</v>
      </c>
      <c r="C540">
        <v>31</v>
      </c>
      <c r="D540">
        <v>1784.048</v>
      </c>
      <c r="E540" t="s">
        <v>19</v>
      </c>
      <c r="F540">
        <v>394.45</v>
      </c>
      <c r="G540" t="s">
        <v>133</v>
      </c>
      <c r="H540" t="s">
        <v>199</v>
      </c>
      <c r="I540" t="s">
        <v>217</v>
      </c>
      <c r="J540" t="s">
        <v>241</v>
      </c>
      <c r="K540" t="s">
        <v>287</v>
      </c>
      <c r="L540" t="s">
        <v>379</v>
      </c>
      <c r="M540" t="s">
        <v>316</v>
      </c>
      <c r="N540" t="s">
        <v>222</v>
      </c>
    </row>
    <row r="541" spans="1:14" x14ac:dyDescent="0.25">
      <c r="A541">
        <v>38021</v>
      </c>
      <c r="B541" t="s">
        <v>233</v>
      </c>
      <c r="C541">
        <v>46</v>
      </c>
      <c r="D541">
        <v>1482.01</v>
      </c>
      <c r="E541" t="s">
        <v>19</v>
      </c>
      <c r="F541">
        <v>709.33</v>
      </c>
      <c r="G541" t="s">
        <v>168</v>
      </c>
      <c r="H541" t="s">
        <v>199</v>
      </c>
      <c r="I541" t="s">
        <v>217</v>
      </c>
      <c r="J541" t="s">
        <v>218</v>
      </c>
      <c r="K541" t="s">
        <v>322</v>
      </c>
      <c r="L541" t="s">
        <v>606</v>
      </c>
      <c r="M541" t="s">
        <v>316</v>
      </c>
      <c r="N541" t="s">
        <v>222</v>
      </c>
    </row>
    <row r="542" spans="1:14" x14ac:dyDescent="0.25">
      <c r="A542">
        <v>38336</v>
      </c>
      <c r="B542" t="s">
        <v>239</v>
      </c>
      <c r="C542">
        <v>14</v>
      </c>
      <c r="D542">
        <v>91.75</v>
      </c>
      <c r="E542" t="s">
        <v>19</v>
      </c>
      <c r="F542">
        <v>2.82</v>
      </c>
      <c r="G542" t="s">
        <v>117</v>
      </c>
      <c r="H542" t="s">
        <v>199</v>
      </c>
      <c r="I542" t="s">
        <v>217</v>
      </c>
      <c r="J542" t="s">
        <v>218</v>
      </c>
      <c r="K542" t="s">
        <v>322</v>
      </c>
      <c r="L542" t="s">
        <v>601</v>
      </c>
      <c r="M542" t="s">
        <v>316</v>
      </c>
      <c r="N542" t="s">
        <v>222</v>
      </c>
    </row>
    <row r="543" spans="1:14" x14ac:dyDescent="0.25">
      <c r="A543">
        <v>38336</v>
      </c>
      <c r="B543" t="s">
        <v>239</v>
      </c>
      <c r="C543">
        <v>31</v>
      </c>
      <c r="D543">
        <v>346.57</v>
      </c>
      <c r="E543" t="s">
        <v>19</v>
      </c>
      <c r="F543">
        <v>-116.45</v>
      </c>
      <c r="G543" t="s">
        <v>117</v>
      </c>
      <c r="H543" t="s">
        <v>199</v>
      </c>
      <c r="I543" t="s">
        <v>217</v>
      </c>
      <c r="J543" t="s">
        <v>241</v>
      </c>
      <c r="K543" t="s">
        <v>326</v>
      </c>
      <c r="L543" t="s">
        <v>438</v>
      </c>
      <c r="M543" t="s">
        <v>316</v>
      </c>
      <c r="N543" t="s">
        <v>222</v>
      </c>
    </row>
    <row r="544" spans="1:14" x14ac:dyDescent="0.25">
      <c r="A544">
        <v>39783</v>
      </c>
      <c r="B544" t="s">
        <v>227</v>
      </c>
      <c r="C544">
        <v>19</v>
      </c>
      <c r="D544">
        <v>82.43</v>
      </c>
      <c r="E544" t="s">
        <v>19</v>
      </c>
      <c r="F544">
        <v>-94.76</v>
      </c>
      <c r="G544" t="s">
        <v>172</v>
      </c>
      <c r="H544" t="s">
        <v>199</v>
      </c>
      <c r="I544" t="s">
        <v>217</v>
      </c>
      <c r="J544" t="s">
        <v>218</v>
      </c>
      <c r="K544" t="s">
        <v>236</v>
      </c>
      <c r="L544" t="s">
        <v>478</v>
      </c>
      <c r="M544" t="s">
        <v>316</v>
      </c>
      <c r="N544" t="s">
        <v>222</v>
      </c>
    </row>
    <row r="545" spans="1:14" x14ac:dyDescent="0.25">
      <c r="A545">
        <v>39783</v>
      </c>
      <c r="B545" t="s">
        <v>227</v>
      </c>
      <c r="C545">
        <v>31</v>
      </c>
      <c r="D545">
        <v>295.97000000000003</v>
      </c>
      <c r="E545" t="s">
        <v>19</v>
      </c>
      <c r="F545">
        <v>5.0199999999999996</v>
      </c>
      <c r="G545" t="s">
        <v>172</v>
      </c>
      <c r="H545" t="s">
        <v>199</v>
      </c>
      <c r="I545" t="s">
        <v>217</v>
      </c>
      <c r="J545" t="s">
        <v>218</v>
      </c>
      <c r="K545" t="s">
        <v>322</v>
      </c>
      <c r="L545" t="s">
        <v>437</v>
      </c>
      <c r="M545" t="s">
        <v>316</v>
      </c>
      <c r="N545" t="s">
        <v>222</v>
      </c>
    </row>
    <row r="546" spans="1:14" x14ac:dyDescent="0.25">
      <c r="A546">
        <v>39783</v>
      </c>
      <c r="B546" t="s">
        <v>227</v>
      </c>
      <c r="C546">
        <v>29</v>
      </c>
      <c r="D546">
        <v>94.5</v>
      </c>
      <c r="E546" t="s">
        <v>19</v>
      </c>
      <c r="F546">
        <v>39.9</v>
      </c>
      <c r="G546" t="s">
        <v>172</v>
      </c>
      <c r="H546" t="s">
        <v>199</v>
      </c>
      <c r="I546" t="s">
        <v>217</v>
      </c>
      <c r="J546" t="s">
        <v>218</v>
      </c>
      <c r="K546" t="s">
        <v>314</v>
      </c>
      <c r="L546" t="s">
        <v>607</v>
      </c>
      <c r="M546" t="s">
        <v>316</v>
      </c>
      <c r="N546" t="s">
        <v>222</v>
      </c>
    </row>
    <row r="547" spans="1:14" x14ac:dyDescent="0.25">
      <c r="A547">
        <v>44256</v>
      </c>
      <c r="B547" t="s">
        <v>229</v>
      </c>
      <c r="C547">
        <v>17</v>
      </c>
      <c r="D547">
        <v>114.28</v>
      </c>
      <c r="E547" t="s">
        <v>19</v>
      </c>
      <c r="F547">
        <v>-38.72</v>
      </c>
      <c r="G547" t="s">
        <v>172</v>
      </c>
      <c r="H547" t="s">
        <v>199</v>
      </c>
      <c r="I547" t="s">
        <v>217</v>
      </c>
      <c r="J547" t="s">
        <v>218</v>
      </c>
      <c r="K547" t="s">
        <v>317</v>
      </c>
      <c r="L547" t="s">
        <v>608</v>
      </c>
      <c r="M547" t="s">
        <v>316</v>
      </c>
      <c r="N547" t="s">
        <v>222</v>
      </c>
    </row>
    <row r="548" spans="1:14" x14ac:dyDescent="0.25">
      <c r="A548">
        <v>47367</v>
      </c>
      <c r="B548" t="s">
        <v>233</v>
      </c>
      <c r="C548">
        <v>7</v>
      </c>
      <c r="D548">
        <v>27.99</v>
      </c>
      <c r="E548" t="s">
        <v>19</v>
      </c>
      <c r="F548">
        <v>-0.17</v>
      </c>
      <c r="G548" t="s">
        <v>168</v>
      </c>
      <c r="H548" t="s">
        <v>199</v>
      </c>
      <c r="I548" t="s">
        <v>217</v>
      </c>
      <c r="J548" t="s">
        <v>218</v>
      </c>
      <c r="K548" t="s">
        <v>322</v>
      </c>
      <c r="L548" t="s">
        <v>454</v>
      </c>
      <c r="M548" t="s">
        <v>316</v>
      </c>
      <c r="N548" t="s">
        <v>222</v>
      </c>
    </row>
    <row r="549" spans="1:14" x14ac:dyDescent="0.25">
      <c r="A549">
        <v>47367</v>
      </c>
      <c r="B549" t="s">
        <v>233</v>
      </c>
      <c r="C549">
        <v>6</v>
      </c>
      <c r="D549">
        <v>21.07</v>
      </c>
      <c r="E549" t="s">
        <v>19</v>
      </c>
      <c r="F549">
        <v>2.2799999999999998</v>
      </c>
      <c r="G549" t="s">
        <v>168</v>
      </c>
      <c r="H549" t="s">
        <v>199</v>
      </c>
      <c r="I549" t="s">
        <v>217</v>
      </c>
      <c r="J549" t="s">
        <v>218</v>
      </c>
      <c r="K549" t="s">
        <v>314</v>
      </c>
      <c r="L549" t="s">
        <v>315</v>
      </c>
      <c r="M549" t="s">
        <v>316</v>
      </c>
      <c r="N549" t="s">
        <v>222</v>
      </c>
    </row>
    <row r="550" spans="1:14" x14ac:dyDescent="0.25">
      <c r="A550">
        <v>47750</v>
      </c>
      <c r="B550" t="s">
        <v>229</v>
      </c>
      <c r="C550">
        <v>37</v>
      </c>
      <c r="D550">
        <v>102.46</v>
      </c>
      <c r="E550" t="s">
        <v>19</v>
      </c>
      <c r="F550">
        <v>36.64</v>
      </c>
      <c r="G550" t="s">
        <v>172</v>
      </c>
      <c r="H550" t="s">
        <v>199</v>
      </c>
      <c r="I550" t="s">
        <v>217</v>
      </c>
      <c r="J550" t="s">
        <v>218</v>
      </c>
      <c r="K550" t="s">
        <v>314</v>
      </c>
      <c r="L550" t="s">
        <v>345</v>
      </c>
      <c r="M550" t="s">
        <v>316</v>
      </c>
      <c r="N550" t="s">
        <v>222</v>
      </c>
    </row>
    <row r="551" spans="1:14" x14ac:dyDescent="0.25">
      <c r="A551">
        <v>48388</v>
      </c>
      <c r="B551" t="s">
        <v>216</v>
      </c>
      <c r="C551">
        <v>3</v>
      </c>
      <c r="D551">
        <v>21.64</v>
      </c>
      <c r="E551" t="s">
        <v>19</v>
      </c>
      <c r="F551">
        <v>-13.33</v>
      </c>
      <c r="G551" t="s">
        <v>136</v>
      </c>
      <c r="H551" t="s">
        <v>199</v>
      </c>
      <c r="I551" t="s">
        <v>217</v>
      </c>
      <c r="J551" t="s">
        <v>218</v>
      </c>
      <c r="K551" t="s">
        <v>322</v>
      </c>
      <c r="L551" t="s">
        <v>439</v>
      </c>
      <c r="M551" t="s">
        <v>316</v>
      </c>
      <c r="N551" t="s">
        <v>222</v>
      </c>
    </row>
    <row r="552" spans="1:14" x14ac:dyDescent="0.25">
      <c r="A552">
        <v>51879</v>
      </c>
      <c r="B552" t="s">
        <v>227</v>
      </c>
      <c r="C552">
        <v>26</v>
      </c>
      <c r="D552">
        <v>1382.31</v>
      </c>
      <c r="E552" t="s">
        <v>19</v>
      </c>
      <c r="F552">
        <v>372.26</v>
      </c>
      <c r="G552" t="s">
        <v>148</v>
      </c>
      <c r="H552" t="s">
        <v>199</v>
      </c>
      <c r="I552" t="s">
        <v>217</v>
      </c>
      <c r="J552" t="s">
        <v>224</v>
      </c>
      <c r="K552" t="s">
        <v>225</v>
      </c>
      <c r="L552" t="s">
        <v>609</v>
      </c>
      <c r="M552" t="s">
        <v>316</v>
      </c>
      <c r="N552" t="s">
        <v>222</v>
      </c>
    </row>
    <row r="553" spans="1:14" x14ac:dyDescent="0.25">
      <c r="A553">
        <v>51879</v>
      </c>
      <c r="B553" t="s">
        <v>227</v>
      </c>
      <c r="C553">
        <v>46</v>
      </c>
      <c r="D553">
        <v>991.36</v>
      </c>
      <c r="E553" t="s">
        <v>19</v>
      </c>
      <c r="F553">
        <v>212.06</v>
      </c>
      <c r="G553" t="s">
        <v>148</v>
      </c>
      <c r="H553" t="s">
        <v>199</v>
      </c>
      <c r="I553" t="s">
        <v>217</v>
      </c>
      <c r="J553" t="s">
        <v>218</v>
      </c>
      <c r="K553" t="s">
        <v>317</v>
      </c>
      <c r="L553" t="s">
        <v>576</v>
      </c>
      <c r="M553" t="s">
        <v>316</v>
      </c>
      <c r="N553" t="s">
        <v>222</v>
      </c>
    </row>
    <row r="554" spans="1:14" x14ac:dyDescent="0.25">
      <c r="A554">
        <v>53572</v>
      </c>
      <c r="B554" t="s">
        <v>233</v>
      </c>
      <c r="C554">
        <v>17</v>
      </c>
      <c r="D554">
        <v>184.09</v>
      </c>
      <c r="E554" t="s">
        <v>19</v>
      </c>
      <c r="F554">
        <v>4.79</v>
      </c>
      <c r="G554" t="s">
        <v>136</v>
      </c>
      <c r="H554" t="s">
        <v>199</v>
      </c>
      <c r="I554" t="s">
        <v>217</v>
      </c>
      <c r="J554" t="s">
        <v>218</v>
      </c>
      <c r="K554" t="s">
        <v>331</v>
      </c>
      <c r="L554" t="s">
        <v>610</v>
      </c>
      <c r="M554" t="s">
        <v>316</v>
      </c>
      <c r="N554" t="s">
        <v>222</v>
      </c>
    </row>
    <row r="555" spans="1:14" x14ac:dyDescent="0.25">
      <c r="A555">
        <v>54119</v>
      </c>
      <c r="B555" t="s">
        <v>233</v>
      </c>
      <c r="C555">
        <v>4</v>
      </c>
      <c r="D555">
        <v>127.56</v>
      </c>
      <c r="E555" t="s">
        <v>19</v>
      </c>
      <c r="F555">
        <v>-41.75</v>
      </c>
      <c r="G555" t="s">
        <v>148</v>
      </c>
      <c r="H555" t="s">
        <v>199</v>
      </c>
      <c r="I555" t="s">
        <v>217</v>
      </c>
      <c r="J555" t="s">
        <v>218</v>
      </c>
      <c r="K555" t="s">
        <v>219</v>
      </c>
      <c r="L555" t="s">
        <v>336</v>
      </c>
      <c r="M555" t="s">
        <v>316</v>
      </c>
      <c r="N555" t="s">
        <v>222</v>
      </c>
    </row>
    <row r="556" spans="1:14" x14ac:dyDescent="0.25">
      <c r="A556">
        <v>9892</v>
      </c>
      <c r="B556" t="s">
        <v>233</v>
      </c>
      <c r="C556">
        <v>50</v>
      </c>
      <c r="D556">
        <v>1406.64</v>
      </c>
      <c r="E556" t="s">
        <v>19</v>
      </c>
      <c r="F556">
        <v>424.36</v>
      </c>
      <c r="G556" t="s">
        <v>121</v>
      </c>
      <c r="H556" t="s">
        <v>199</v>
      </c>
      <c r="I556" t="s">
        <v>217</v>
      </c>
      <c r="J556" t="s">
        <v>218</v>
      </c>
      <c r="K556" t="s">
        <v>331</v>
      </c>
      <c r="L556" t="s">
        <v>611</v>
      </c>
      <c r="M556" t="s">
        <v>316</v>
      </c>
      <c r="N556" t="s">
        <v>222</v>
      </c>
    </row>
    <row r="557" spans="1:14" x14ac:dyDescent="0.25">
      <c r="A557">
        <v>10048</v>
      </c>
      <c r="B557" t="s">
        <v>227</v>
      </c>
      <c r="C557">
        <v>46</v>
      </c>
      <c r="D557">
        <v>3197.45</v>
      </c>
      <c r="E557" t="s">
        <v>19</v>
      </c>
      <c r="F557">
        <v>97.16</v>
      </c>
      <c r="G557" t="s">
        <v>182</v>
      </c>
      <c r="H557" t="s">
        <v>199</v>
      </c>
      <c r="I557" t="s">
        <v>217</v>
      </c>
      <c r="J557" t="s">
        <v>241</v>
      </c>
      <c r="K557" t="s">
        <v>326</v>
      </c>
      <c r="L557" t="s">
        <v>612</v>
      </c>
      <c r="M557" t="s">
        <v>316</v>
      </c>
      <c r="N557" t="s">
        <v>222</v>
      </c>
    </row>
    <row r="558" spans="1:14" x14ac:dyDescent="0.25">
      <c r="A558">
        <v>10432</v>
      </c>
      <c r="B558" t="s">
        <v>229</v>
      </c>
      <c r="C558">
        <v>13</v>
      </c>
      <c r="D558">
        <v>2323.36</v>
      </c>
      <c r="E558" t="s">
        <v>19</v>
      </c>
      <c r="F558">
        <v>220.39</v>
      </c>
      <c r="G558" t="s">
        <v>182</v>
      </c>
      <c r="H558" t="s">
        <v>199</v>
      </c>
      <c r="I558" t="s">
        <v>217</v>
      </c>
      <c r="J558" t="s">
        <v>241</v>
      </c>
      <c r="K558" t="s">
        <v>326</v>
      </c>
      <c r="L558" t="s">
        <v>613</v>
      </c>
      <c r="M558" t="s">
        <v>316</v>
      </c>
      <c r="N558" t="s">
        <v>222</v>
      </c>
    </row>
    <row r="559" spans="1:14" x14ac:dyDescent="0.25">
      <c r="A559">
        <v>13158</v>
      </c>
      <c r="B559" t="s">
        <v>239</v>
      </c>
      <c r="C559">
        <v>26</v>
      </c>
      <c r="D559">
        <v>187.16</v>
      </c>
      <c r="E559" t="s">
        <v>19</v>
      </c>
      <c r="F559">
        <v>29.33</v>
      </c>
      <c r="G559" t="s">
        <v>121</v>
      </c>
      <c r="H559" t="s">
        <v>199</v>
      </c>
      <c r="I559" t="s">
        <v>217</v>
      </c>
      <c r="J559" t="s">
        <v>218</v>
      </c>
      <c r="K559" t="s">
        <v>322</v>
      </c>
      <c r="L559" t="s">
        <v>601</v>
      </c>
      <c r="M559" t="s">
        <v>316</v>
      </c>
      <c r="N559" t="s">
        <v>222</v>
      </c>
    </row>
    <row r="560" spans="1:14" x14ac:dyDescent="0.25">
      <c r="A560">
        <v>14375</v>
      </c>
      <c r="B560" t="s">
        <v>233</v>
      </c>
      <c r="C560">
        <v>7</v>
      </c>
      <c r="D560">
        <v>44.05</v>
      </c>
      <c r="E560" t="s">
        <v>19</v>
      </c>
      <c r="F560">
        <v>-21.77</v>
      </c>
      <c r="G560" t="s">
        <v>164</v>
      </c>
      <c r="H560" t="s">
        <v>199</v>
      </c>
      <c r="I560" t="s">
        <v>217</v>
      </c>
      <c r="J560" t="s">
        <v>218</v>
      </c>
      <c r="K560" t="s">
        <v>317</v>
      </c>
      <c r="L560" t="s">
        <v>449</v>
      </c>
      <c r="M560" t="s">
        <v>316</v>
      </c>
      <c r="N560" t="s">
        <v>238</v>
      </c>
    </row>
    <row r="561" spans="1:14" x14ac:dyDescent="0.25">
      <c r="A561">
        <v>16230</v>
      </c>
      <c r="B561" t="s">
        <v>229</v>
      </c>
      <c r="C561">
        <v>2</v>
      </c>
      <c r="D561">
        <v>13.3</v>
      </c>
      <c r="E561" t="s">
        <v>19</v>
      </c>
      <c r="F561">
        <v>-7.86</v>
      </c>
      <c r="G561" t="s">
        <v>182</v>
      </c>
      <c r="H561" t="s">
        <v>199</v>
      </c>
      <c r="I561" t="s">
        <v>217</v>
      </c>
      <c r="J561" t="s">
        <v>218</v>
      </c>
      <c r="K561" t="s">
        <v>314</v>
      </c>
      <c r="L561" t="s">
        <v>511</v>
      </c>
      <c r="M561" t="s">
        <v>316</v>
      </c>
      <c r="N561" t="s">
        <v>222</v>
      </c>
    </row>
    <row r="562" spans="1:14" x14ac:dyDescent="0.25">
      <c r="A562">
        <v>16230</v>
      </c>
      <c r="B562" t="s">
        <v>229</v>
      </c>
      <c r="C562">
        <v>15</v>
      </c>
      <c r="D562">
        <v>687.52</v>
      </c>
      <c r="E562" t="s">
        <v>19</v>
      </c>
      <c r="F562">
        <v>223.76</v>
      </c>
      <c r="G562" t="s">
        <v>182</v>
      </c>
      <c r="H562" t="s">
        <v>199</v>
      </c>
      <c r="I562" t="s">
        <v>217</v>
      </c>
      <c r="J562" t="s">
        <v>218</v>
      </c>
      <c r="K562" t="s">
        <v>317</v>
      </c>
      <c r="L562" t="s">
        <v>614</v>
      </c>
      <c r="M562" t="s">
        <v>316</v>
      </c>
      <c r="N562" t="s">
        <v>222</v>
      </c>
    </row>
    <row r="563" spans="1:14" x14ac:dyDescent="0.25">
      <c r="A563">
        <v>16230</v>
      </c>
      <c r="B563" t="s">
        <v>229</v>
      </c>
      <c r="C563">
        <v>40</v>
      </c>
      <c r="D563">
        <v>4538.66</v>
      </c>
      <c r="E563" t="s">
        <v>19</v>
      </c>
      <c r="F563">
        <v>506.86</v>
      </c>
      <c r="G563" t="s">
        <v>182</v>
      </c>
      <c r="H563" t="s">
        <v>199</v>
      </c>
      <c r="I563" t="s">
        <v>217</v>
      </c>
      <c r="J563" t="s">
        <v>218</v>
      </c>
      <c r="K563" t="s">
        <v>219</v>
      </c>
      <c r="L563" t="s">
        <v>615</v>
      </c>
      <c r="M563" t="s">
        <v>316</v>
      </c>
      <c r="N563" t="s">
        <v>222</v>
      </c>
    </row>
    <row r="564" spans="1:14" x14ac:dyDescent="0.25">
      <c r="A564">
        <v>21856</v>
      </c>
      <c r="B564" t="s">
        <v>227</v>
      </c>
      <c r="C564">
        <v>47</v>
      </c>
      <c r="D564">
        <v>168.55</v>
      </c>
      <c r="E564" t="s">
        <v>19</v>
      </c>
      <c r="F564">
        <v>71.77</v>
      </c>
      <c r="G564" t="s">
        <v>182</v>
      </c>
      <c r="H564" t="s">
        <v>199</v>
      </c>
      <c r="I564" t="s">
        <v>217</v>
      </c>
      <c r="J564" t="s">
        <v>218</v>
      </c>
      <c r="K564" t="s">
        <v>314</v>
      </c>
      <c r="L564" t="s">
        <v>465</v>
      </c>
      <c r="M564" t="s">
        <v>316</v>
      </c>
      <c r="N564" t="s">
        <v>222</v>
      </c>
    </row>
    <row r="565" spans="1:14" x14ac:dyDescent="0.25">
      <c r="A565">
        <v>22119</v>
      </c>
      <c r="B565" t="s">
        <v>229</v>
      </c>
      <c r="C565">
        <v>20</v>
      </c>
      <c r="D565">
        <v>939.39</v>
      </c>
      <c r="E565" t="s">
        <v>19</v>
      </c>
      <c r="F565">
        <v>-122.77</v>
      </c>
      <c r="G565" t="s">
        <v>184</v>
      </c>
      <c r="H565" t="s">
        <v>199</v>
      </c>
      <c r="I565" t="s">
        <v>217</v>
      </c>
      <c r="J565" t="s">
        <v>218</v>
      </c>
      <c r="K565" t="s">
        <v>236</v>
      </c>
      <c r="L565" t="s">
        <v>616</v>
      </c>
      <c r="M565" t="s">
        <v>316</v>
      </c>
      <c r="N565" t="s">
        <v>238</v>
      </c>
    </row>
    <row r="566" spans="1:14" x14ac:dyDescent="0.25">
      <c r="A566">
        <v>22534</v>
      </c>
      <c r="B566" t="s">
        <v>233</v>
      </c>
      <c r="C566">
        <v>3</v>
      </c>
      <c r="D566">
        <v>279.33</v>
      </c>
      <c r="E566" t="s">
        <v>19</v>
      </c>
      <c r="F566">
        <v>-44.18</v>
      </c>
      <c r="G566" t="s">
        <v>121</v>
      </c>
      <c r="H566" t="s">
        <v>199</v>
      </c>
      <c r="I566" t="s">
        <v>217</v>
      </c>
      <c r="J566" t="s">
        <v>218</v>
      </c>
      <c r="K566" t="s">
        <v>331</v>
      </c>
      <c r="L566" t="s">
        <v>617</v>
      </c>
      <c r="M566" t="s">
        <v>316</v>
      </c>
      <c r="N566" t="s">
        <v>222</v>
      </c>
    </row>
    <row r="567" spans="1:14" x14ac:dyDescent="0.25">
      <c r="A567">
        <v>24070</v>
      </c>
      <c r="B567" t="s">
        <v>216</v>
      </c>
      <c r="C567">
        <v>36</v>
      </c>
      <c r="D567">
        <v>170.42</v>
      </c>
      <c r="E567" t="s">
        <v>19</v>
      </c>
      <c r="F567">
        <v>-98.31</v>
      </c>
      <c r="G567" t="s">
        <v>182</v>
      </c>
      <c r="H567" t="s">
        <v>199</v>
      </c>
      <c r="I567" t="s">
        <v>217</v>
      </c>
      <c r="J567" t="s">
        <v>218</v>
      </c>
      <c r="K567" t="s">
        <v>322</v>
      </c>
      <c r="L567" t="s">
        <v>579</v>
      </c>
      <c r="M567" t="s">
        <v>316</v>
      </c>
      <c r="N567" t="s">
        <v>222</v>
      </c>
    </row>
    <row r="568" spans="1:14" x14ac:dyDescent="0.25">
      <c r="A568">
        <v>27174</v>
      </c>
      <c r="B568" t="s">
        <v>239</v>
      </c>
      <c r="C568">
        <v>17</v>
      </c>
      <c r="D568">
        <v>477.50450000000001</v>
      </c>
      <c r="E568" t="s">
        <v>19</v>
      </c>
      <c r="F568">
        <v>-245.56</v>
      </c>
      <c r="G568" t="s">
        <v>23</v>
      </c>
      <c r="H568" t="s">
        <v>199</v>
      </c>
      <c r="I568" t="s">
        <v>217</v>
      </c>
      <c r="J568" t="s">
        <v>241</v>
      </c>
      <c r="K568" t="s">
        <v>287</v>
      </c>
      <c r="L568" t="s">
        <v>618</v>
      </c>
      <c r="M568" t="s">
        <v>316</v>
      </c>
      <c r="N568" t="s">
        <v>222</v>
      </c>
    </row>
    <row r="569" spans="1:14" x14ac:dyDescent="0.25">
      <c r="A569">
        <v>33600</v>
      </c>
      <c r="B569" t="s">
        <v>229</v>
      </c>
      <c r="C569">
        <v>42</v>
      </c>
      <c r="D569">
        <v>187.28</v>
      </c>
      <c r="E569" t="s">
        <v>19</v>
      </c>
      <c r="F569">
        <v>-94.36</v>
      </c>
      <c r="G569" t="s">
        <v>182</v>
      </c>
      <c r="H569" t="s">
        <v>199</v>
      </c>
      <c r="I569" t="s">
        <v>217</v>
      </c>
      <c r="J569" t="s">
        <v>218</v>
      </c>
      <c r="K569" t="s">
        <v>317</v>
      </c>
      <c r="L569" t="s">
        <v>619</v>
      </c>
      <c r="M569" t="s">
        <v>316</v>
      </c>
      <c r="N569" t="s">
        <v>222</v>
      </c>
    </row>
    <row r="570" spans="1:14" x14ac:dyDescent="0.25">
      <c r="A570">
        <v>35364</v>
      </c>
      <c r="B570" t="s">
        <v>239</v>
      </c>
      <c r="C570">
        <v>16</v>
      </c>
      <c r="D570">
        <v>72.08</v>
      </c>
      <c r="E570" t="s">
        <v>19</v>
      </c>
      <c r="F570">
        <v>-54.75</v>
      </c>
      <c r="G570" t="s">
        <v>128</v>
      </c>
      <c r="H570" t="s">
        <v>199</v>
      </c>
      <c r="I570" t="s">
        <v>217</v>
      </c>
      <c r="J570" t="s">
        <v>218</v>
      </c>
      <c r="K570" t="s">
        <v>317</v>
      </c>
      <c r="L570" t="s">
        <v>419</v>
      </c>
      <c r="M570" t="s">
        <v>316</v>
      </c>
      <c r="N570" t="s">
        <v>222</v>
      </c>
    </row>
    <row r="571" spans="1:14" x14ac:dyDescent="0.25">
      <c r="A571">
        <v>35364</v>
      </c>
      <c r="B571" t="s">
        <v>239</v>
      </c>
      <c r="C571">
        <v>8</v>
      </c>
      <c r="D571">
        <v>1265.2929999999999</v>
      </c>
      <c r="E571" t="s">
        <v>19</v>
      </c>
      <c r="F571">
        <v>-554.44000000000005</v>
      </c>
      <c r="G571" t="s">
        <v>128</v>
      </c>
      <c r="H571" t="s">
        <v>199</v>
      </c>
      <c r="I571" t="s">
        <v>217</v>
      </c>
      <c r="J571" t="s">
        <v>241</v>
      </c>
      <c r="K571" t="s">
        <v>287</v>
      </c>
      <c r="L571" t="s">
        <v>358</v>
      </c>
      <c r="M571" t="s">
        <v>316</v>
      </c>
      <c r="N571" t="s">
        <v>222</v>
      </c>
    </row>
    <row r="572" spans="1:14" x14ac:dyDescent="0.25">
      <c r="A572">
        <v>38272</v>
      </c>
      <c r="B572" t="s">
        <v>239</v>
      </c>
      <c r="C572">
        <v>39</v>
      </c>
      <c r="D572">
        <v>71.040000000000006</v>
      </c>
      <c r="E572" t="s">
        <v>19</v>
      </c>
      <c r="F572">
        <v>-20.65</v>
      </c>
      <c r="G572" t="s">
        <v>175</v>
      </c>
      <c r="H572" t="s">
        <v>199</v>
      </c>
      <c r="I572" t="s">
        <v>217</v>
      </c>
      <c r="J572" t="s">
        <v>218</v>
      </c>
      <c r="K572" t="s">
        <v>322</v>
      </c>
      <c r="L572" t="s">
        <v>323</v>
      </c>
      <c r="M572" t="s">
        <v>316</v>
      </c>
      <c r="N572" t="s">
        <v>222</v>
      </c>
    </row>
    <row r="573" spans="1:14" x14ac:dyDescent="0.25">
      <c r="A573">
        <v>45763</v>
      </c>
      <c r="B573" t="s">
        <v>216</v>
      </c>
      <c r="C573">
        <v>25</v>
      </c>
      <c r="D573">
        <v>67.45</v>
      </c>
      <c r="E573" t="s">
        <v>19</v>
      </c>
      <c r="F573">
        <v>24.28</v>
      </c>
      <c r="G573" t="s">
        <v>128</v>
      </c>
      <c r="H573" t="s">
        <v>199</v>
      </c>
      <c r="I573" t="s">
        <v>217</v>
      </c>
      <c r="J573" t="s">
        <v>218</v>
      </c>
      <c r="K573" t="s">
        <v>314</v>
      </c>
      <c r="L573" t="s">
        <v>540</v>
      </c>
      <c r="M573" t="s">
        <v>316</v>
      </c>
      <c r="N573" t="s">
        <v>222</v>
      </c>
    </row>
    <row r="574" spans="1:14" x14ac:dyDescent="0.25">
      <c r="A574">
        <v>50310</v>
      </c>
      <c r="B574" t="s">
        <v>233</v>
      </c>
      <c r="C574">
        <v>22</v>
      </c>
      <c r="D574">
        <v>482.37</v>
      </c>
      <c r="E574" t="s">
        <v>19</v>
      </c>
      <c r="F574">
        <v>34.03</v>
      </c>
      <c r="G574" t="s">
        <v>175</v>
      </c>
      <c r="H574" t="s">
        <v>199</v>
      </c>
      <c r="I574" t="s">
        <v>217</v>
      </c>
      <c r="J574" t="s">
        <v>241</v>
      </c>
      <c r="K574" t="s">
        <v>326</v>
      </c>
      <c r="L574" t="s">
        <v>433</v>
      </c>
      <c r="M574" t="s">
        <v>316</v>
      </c>
      <c r="N574" t="s">
        <v>222</v>
      </c>
    </row>
    <row r="575" spans="1:14" x14ac:dyDescent="0.25">
      <c r="A575">
        <v>51648</v>
      </c>
      <c r="B575" t="s">
        <v>229</v>
      </c>
      <c r="C575">
        <v>45</v>
      </c>
      <c r="D575">
        <v>2354.8000000000002</v>
      </c>
      <c r="E575" t="s">
        <v>19</v>
      </c>
      <c r="F575">
        <v>332.97</v>
      </c>
      <c r="G575" t="s">
        <v>170</v>
      </c>
      <c r="H575" t="s">
        <v>199</v>
      </c>
      <c r="I575" t="s">
        <v>217</v>
      </c>
      <c r="J575" t="s">
        <v>241</v>
      </c>
      <c r="K575" t="s">
        <v>326</v>
      </c>
      <c r="L575" t="s">
        <v>572</v>
      </c>
      <c r="M575" t="s">
        <v>316</v>
      </c>
      <c r="N575" t="s">
        <v>222</v>
      </c>
    </row>
    <row r="576" spans="1:14" x14ac:dyDescent="0.25">
      <c r="A576">
        <v>53216</v>
      </c>
      <c r="B576" t="s">
        <v>216</v>
      </c>
      <c r="C576">
        <v>36</v>
      </c>
      <c r="D576">
        <v>228.01</v>
      </c>
      <c r="E576" t="s">
        <v>19</v>
      </c>
      <c r="F576">
        <v>-185.54</v>
      </c>
      <c r="G576" t="s">
        <v>170</v>
      </c>
      <c r="H576" t="s">
        <v>199</v>
      </c>
      <c r="I576" t="s">
        <v>217</v>
      </c>
      <c r="J576" t="s">
        <v>218</v>
      </c>
      <c r="K576" t="s">
        <v>317</v>
      </c>
      <c r="L576" t="s">
        <v>620</v>
      </c>
      <c r="M576" t="s">
        <v>316</v>
      </c>
      <c r="N576" t="s">
        <v>222</v>
      </c>
    </row>
    <row r="577" spans="1:14" x14ac:dyDescent="0.25">
      <c r="A577">
        <v>55777</v>
      </c>
      <c r="B577" t="s">
        <v>227</v>
      </c>
      <c r="C577">
        <v>6</v>
      </c>
      <c r="D577">
        <v>323.52999999999997</v>
      </c>
      <c r="E577" t="s">
        <v>19</v>
      </c>
      <c r="F577">
        <v>136.32</v>
      </c>
      <c r="G577" t="s">
        <v>170</v>
      </c>
      <c r="H577" t="s">
        <v>199</v>
      </c>
      <c r="I577" t="s">
        <v>217</v>
      </c>
      <c r="J577" t="s">
        <v>224</v>
      </c>
      <c r="K577" t="s">
        <v>225</v>
      </c>
      <c r="L577" t="s">
        <v>435</v>
      </c>
      <c r="M577" t="s">
        <v>316</v>
      </c>
      <c r="N577" t="s">
        <v>222</v>
      </c>
    </row>
    <row r="578" spans="1:14" x14ac:dyDescent="0.25">
      <c r="A578">
        <v>56640</v>
      </c>
      <c r="B578" t="s">
        <v>216</v>
      </c>
      <c r="C578">
        <v>2</v>
      </c>
      <c r="D578">
        <v>29.31</v>
      </c>
      <c r="E578" t="s">
        <v>19</v>
      </c>
      <c r="F578">
        <v>-12.78</v>
      </c>
      <c r="G578" t="s">
        <v>30</v>
      </c>
      <c r="H578" t="s">
        <v>199</v>
      </c>
      <c r="I578" t="s">
        <v>217</v>
      </c>
      <c r="J578" t="s">
        <v>218</v>
      </c>
      <c r="K578" t="s">
        <v>317</v>
      </c>
      <c r="L578" t="s">
        <v>621</v>
      </c>
      <c r="M578" t="s">
        <v>316</v>
      </c>
      <c r="N578" t="s">
        <v>222</v>
      </c>
    </row>
    <row r="579" spans="1:14" x14ac:dyDescent="0.25">
      <c r="A579">
        <v>56640</v>
      </c>
      <c r="B579" t="s">
        <v>216</v>
      </c>
      <c r="C579">
        <v>11</v>
      </c>
      <c r="D579">
        <v>80.260000000000005</v>
      </c>
      <c r="E579" t="s">
        <v>19</v>
      </c>
      <c r="F579">
        <v>-22.55</v>
      </c>
      <c r="G579" t="s">
        <v>30</v>
      </c>
      <c r="H579" t="s">
        <v>199</v>
      </c>
      <c r="I579" t="s">
        <v>217</v>
      </c>
      <c r="J579" t="s">
        <v>218</v>
      </c>
      <c r="K579" t="s">
        <v>317</v>
      </c>
      <c r="L579" t="s">
        <v>622</v>
      </c>
      <c r="M579" t="s">
        <v>316</v>
      </c>
      <c r="N579" t="s">
        <v>222</v>
      </c>
    </row>
    <row r="580" spans="1:14" x14ac:dyDescent="0.25">
      <c r="A580">
        <v>322</v>
      </c>
      <c r="B580" t="s">
        <v>239</v>
      </c>
      <c r="C580">
        <v>20</v>
      </c>
      <c r="D580">
        <v>2634.8555000000001</v>
      </c>
      <c r="E580" t="s">
        <v>19</v>
      </c>
      <c r="F580">
        <v>257.76</v>
      </c>
      <c r="G580" t="s">
        <v>87</v>
      </c>
      <c r="H580" t="s">
        <v>199</v>
      </c>
      <c r="I580" t="s">
        <v>217</v>
      </c>
      <c r="J580" t="s">
        <v>241</v>
      </c>
      <c r="K580" t="s">
        <v>287</v>
      </c>
      <c r="L580" t="s">
        <v>623</v>
      </c>
      <c r="M580" t="s">
        <v>316</v>
      </c>
      <c r="N580" t="s">
        <v>222</v>
      </c>
    </row>
    <row r="581" spans="1:14" x14ac:dyDescent="0.25">
      <c r="A581">
        <v>322</v>
      </c>
      <c r="B581" t="s">
        <v>239</v>
      </c>
      <c r="C581">
        <v>46</v>
      </c>
      <c r="D581">
        <v>281</v>
      </c>
      <c r="E581" t="s">
        <v>19</v>
      </c>
      <c r="F581">
        <v>-291.58999999999997</v>
      </c>
      <c r="G581" t="s">
        <v>87</v>
      </c>
      <c r="H581" t="s">
        <v>199</v>
      </c>
      <c r="I581" t="s">
        <v>217</v>
      </c>
      <c r="J581" t="s">
        <v>218</v>
      </c>
      <c r="K581" t="s">
        <v>317</v>
      </c>
      <c r="L581" t="s">
        <v>624</v>
      </c>
      <c r="M581" t="s">
        <v>316</v>
      </c>
      <c r="N581" t="s">
        <v>222</v>
      </c>
    </row>
    <row r="582" spans="1:14" x14ac:dyDescent="0.25">
      <c r="A582">
        <v>1221</v>
      </c>
      <c r="B582" t="s">
        <v>227</v>
      </c>
      <c r="C582">
        <v>1</v>
      </c>
      <c r="D582">
        <v>14.68</v>
      </c>
      <c r="E582" t="s">
        <v>19</v>
      </c>
      <c r="F582">
        <v>-13.78</v>
      </c>
      <c r="G582" t="s">
        <v>127</v>
      </c>
      <c r="H582" t="s">
        <v>199</v>
      </c>
      <c r="I582" t="s">
        <v>217</v>
      </c>
      <c r="J582" t="s">
        <v>218</v>
      </c>
      <c r="K582" t="s">
        <v>322</v>
      </c>
      <c r="L582" t="s">
        <v>505</v>
      </c>
      <c r="M582" t="s">
        <v>316</v>
      </c>
      <c r="N582" t="s">
        <v>222</v>
      </c>
    </row>
    <row r="583" spans="1:14" x14ac:dyDescent="0.25">
      <c r="A583">
        <v>1221</v>
      </c>
      <c r="B583" t="s">
        <v>227</v>
      </c>
      <c r="C583">
        <v>11</v>
      </c>
      <c r="D583">
        <v>10145.14</v>
      </c>
      <c r="E583" t="s">
        <v>19</v>
      </c>
      <c r="F583">
        <v>3724.57</v>
      </c>
      <c r="G583" t="s">
        <v>127</v>
      </c>
      <c r="H583" t="s">
        <v>199</v>
      </c>
      <c r="I583" t="s">
        <v>217</v>
      </c>
      <c r="J583" t="s">
        <v>218</v>
      </c>
      <c r="K583" t="s">
        <v>322</v>
      </c>
      <c r="L583" t="s">
        <v>625</v>
      </c>
      <c r="M583" t="s">
        <v>316</v>
      </c>
      <c r="N583" t="s">
        <v>222</v>
      </c>
    </row>
    <row r="584" spans="1:14" x14ac:dyDescent="0.25">
      <c r="A584">
        <v>1221</v>
      </c>
      <c r="B584" t="s">
        <v>227</v>
      </c>
      <c r="C584">
        <v>16</v>
      </c>
      <c r="D584">
        <v>68.45</v>
      </c>
      <c r="E584" t="s">
        <v>19</v>
      </c>
      <c r="F584">
        <v>-57.88</v>
      </c>
      <c r="G584" t="s">
        <v>127</v>
      </c>
      <c r="H584" t="s">
        <v>199</v>
      </c>
      <c r="I584" t="s">
        <v>217</v>
      </c>
      <c r="J584" t="s">
        <v>218</v>
      </c>
      <c r="K584" t="s">
        <v>322</v>
      </c>
      <c r="L584" t="s">
        <v>626</v>
      </c>
      <c r="M584" t="s">
        <v>316</v>
      </c>
      <c r="N584" t="s">
        <v>222</v>
      </c>
    </row>
    <row r="585" spans="1:14" x14ac:dyDescent="0.25">
      <c r="A585">
        <v>1445</v>
      </c>
      <c r="B585" t="s">
        <v>233</v>
      </c>
      <c r="C585">
        <v>3</v>
      </c>
      <c r="D585">
        <v>1326.09</v>
      </c>
      <c r="E585" t="s">
        <v>19</v>
      </c>
      <c r="F585">
        <v>-20.55</v>
      </c>
      <c r="G585" t="s">
        <v>180</v>
      </c>
      <c r="H585" t="s">
        <v>199</v>
      </c>
      <c r="I585" t="s">
        <v>217</v>
      </c>
      <c r="J585" t="s">
        <v>218</v>
      </c>
      <c r="K585" t="s">
        <v>322</v>
      </c>
      <c r="L585" t="s">
        <v>355</v>
      </c>
      <c r="M585" t="s">
        <v>316</v>
      </c>
      <c r="N585" t="s">
        <v>222</v>
      </c>
    </row>
    <row r="586" spans="1:14" x14ac:dyDescent="0.25">
      <c r="A586">
        <v>4067</v>
      </c>
      <c r="B586" t="s">
        <v>216</v>
      </c>
      <c r="C586">
        <v>16</v>
      </c>
      <c r="D586">
        <v>118.38</v>
      </c>
      <c r="E586" t="s">
        <v>19</v>
      </c>
      <c r="F586">
        <v>-42.46</v>
      </c>
      <c r="G586" t="s">
        <v>180</v>
      </c>
      <c r="H586" t="s">
        <v>199</v>
      </c>
      <c r="I586" t="s">
        <v>217</v>
      </c>
      <c r="J586" t="s">
        <v>218</v>
      </c>
      <c r="K586" t="s">
        <v>322</v>
      </c>
      <c r="L586" t="s">
        <v>602</v>
      </c>
      <c r="M586" t="s">
        <v>316</v>
      </c>
      <c r="N586" t="s">
        <v>222</v>
      </c>
    </row>
    <row r="587" spans="1:14" x14ac:dyDescent="0.25">
      <c r="A587">
        <v>4261</v>
      </c>
      <c r="B587" t="s">
        <v>239</v>
      </c>
      <c r="C587">
        <v>33</v>
      </c>
      <c r="D587">
        <v>195.98</v>
      </c>
      <c r="E587" t="s">
        <v>19</v>
      </c>
      <c r="F587">
        <v>-71.47</v>
      </c>
      <c r="G587" t="s">
        <v>127</v>
      </c>
      <c r="H587" t="s">
        <v>199</v>
      </c>
      <c r="I587" t="s">
        <v>217</v>
      </c>
      <c r="J587" t="s">
        <v>218</v>
      </c>
      <c r="K587" t="s">
        <v>317</v>
      </c>
      <c r="L587" t="s">
        <v>383</v>
      </c>
      <c r="M587" t="s">
        <v>316</v>
      </c>
      <c r="N587" t="s">
        <v>222</v>
      </c>
    </row>
    <row r="588" spans="1:14" x14ac:dyDescent="0.25">
      <c r="A588">
        <v>4261</v>
      </c>
      <c r="B588" t="s">
        <v>239</v>
      </c>
      <c r="C588">
        <v>48</v>
      </c>
      <c r="D588">
        <v>274.38</v>
      </c>
      <c r="E588" t="s">
        <v>19</v>
      </c>
      <c r="F588">
        <v>-94.82</v>
      </c>
      <c r="G588" t="s">
        <v>127</v>
      </c>
      <c r="H588" t="s">
        <v>199</v>
      </c>
      <c r="I588" t="s">
        <v>217</v>
      </c>
      <c r="J588" t="s">
        <v>218</v>
      </c>
      <c r="K588" t="s">
        <v>317</v>
      </c>
      <c r="L588" t="s">
        <v>627</v>
      </c>
      <c r="M588" t="s">
        <v>316</v>
      </c>
      <c r="N588" t="s">
        <v>222</v>
      </c>
    </row>
    <row r="589" spans="1:14" x14ac:dyDescent="0.25">
      <c r="A589">
        <v>4864</v>
      </c>
      <c r="B589" t="s">
        <v>229</v>
      </c>
      <c r="C589">
        <v>16</v>
      </c>
      <c r="D589">
        <v>4901.99</v>
      </c>
      <c r="E589" t="s">
        <v>19</v>
      </c>
      <c r="F589">
        <v>1724.68</v>
      </c>
      <c r="G589" t="s">
        <v>161</v>
      </c>
      <c r="H589" t="s">
        <v>199</v>
      </c>
      <c r="I589" t="s">
        <v>217</v>
      </c>
      <c r="J589" t="s">
        <v>218</v>
      </c>
      <c r="K589" t="s">
        <v>322</v>
      </c>
      <c r="L589" t="s">
        <v>628</v>
      </c>
      <c r="M589" t="s">
        <v>316</v>
      </c>
      <c r="N589" t="s">
        <v>222</v>
      </c>
    </row>
    <row r="590" spans="1:14" x14ac:dyDescent="0.25">
      <c r="A590">
        <v>4996</v>
      </c>
      <c r="B590" t="s">
        <v>233</v>
      </c>
      <c r="C590">
        <v>30</v>
      </c>
      <c r="D590">
        <v>4305.79</v>
      </c>
      <c r="E590" t="s">
        <v>19</v>
      </c>
      <c r="F590">
        <v>1020.32</v>
      </c>
      <c r="G590" t="s">
        <v>167</v>
      </c>
      <c r="H590" t="s">
        <v>199</v>
      </c>
      <c r="I590" t="s">
        <v>217</v>
      </c>
      <c r="J590" t="s">
        <v>218</v>
      </c>
      <c r="K590" t="s">
        <v>219</v>
      </c>
      <c r="L590" t="s">
        <v>629</v>
      </c>
      <c r="M590" t="s">
        <v>316</v>
      </c>
      <c r="N590" t="s">
        <v>222</v>
      </c>
    </row>
    <row r="591" spans="1:14" x14ac:dyDescent="0.25">
      <c r="A591">
        <v>6144</v>
      </c>
      <c r="B591" t="s">
        <v>239</v>
      </c>
      <c r="C591">
        <v>24</v>
      </c>
      <c r="D591">
        <v>67.349999999999994</v>
      </c>
      <c r="E591" t="s">
        <v>19</v>
      </c>
      <c r="F591">
        <v>22.63</v>
      </c>
      <c r="G591" t="s">
        <v>161</v>
      </c>
      <c r="H591" t="s">
        <v>199</v>
      </c>
      <c r="I591" t="s">
        <v>217</v>
      </c>
      <c r="J591" t="s">
        <v>218</v>
      </c>
      <c r="K591" t="s">
        <v>314</v>
      </c>
      <c r="L591" t="s">
        <v>345</v>
      </c>
      <c r="M591" t="s">
        <v>316</v>
      </c>
      <c r="N591" t="s">
        <v>222</v>
      </c>
    </row>
    <row r="592" spans="1:14" x14ac:dyDescent="0.25">
      <c r="A592">
        <v>7169</v>
      </c>
      <c r="B592" t="s">
        <v>233</v>
      </c>
      <c r="C592">
        <v>22</v>
      </c>
      <c r="D592">
        <v>446.72</v>
      </c>
      <c r="E592" t="s">
        <v>19</v>
      </c>
      <c r="F592">
        <v>-39</v>
      </c>
      <c r="G592" t="s">
        <v>127</v>
      </c>
      <c r="H592" t="s">
        <v>199</v>
      </c>
      <c r="I592" t="s">
        <v>217</v>
      </c>
      <c r="J592" t="s">
        <v>224</v>
      </c>
      <c r="K592" t="s">
        <v>225</v>
      </c>
      <c r="L592" t="s">
        <v>630</v>
      </c>
      <c r="M592" t="s">
        <v>316</v>
      </c>
      <c r="N592" t="s">
        <v>222</v>
      </c>
    </row>
    <row r="593" spans="1:14" x14ac:dyDescent="0.25">
      <c r="A593">
        <v>7169</v>
      </c>
      <c r="B593" t="s">
        <v>233</v>
      </c>
      <c r="C593">
        <v>30</v>
      </c>
      <c r="D593">
        <v>1580.6005</v>
      </c>
      <c r="E593" t="s">
        <v>19</v>
      </c>
      <c r="F593">
        <v>303.52999999999997</v>
      </c>
      <c r="G593" t="s">
        <v>127</v>
      </c>
      <c r="H593" t="s">
        <v>199</v>
      </c>
      <c r="I593" t="s">
        <v>217</v>
      </c>
      <c r="J593" t="s">
        <v>241</v>
      </c>
      <c r="K593" t="s">
        <v>287</v>
      </c>
      <c r="L593" t="s">
        <v>631</v>
      </c>
      <c r="M593" t="s">
        <v>316</v>
      </c>
      <c r="N593" t="s">
        <v>222</v>
      </c>
    </row>
    <row r="594" spans="1:14" x14ac:dyDescent="0.25">
      <c r="A594">
        <v>7427</v>
      </c>
      <c r="B594" t="s">
        <v>227</v>
      </c>
      <c r="C594">
        <v>47</v>
      </c>
      <c r="D594">
        <v>16002.29</v>
      </c>
      <c r="E594" t="s">
        <v>19</v>
      </c>
      <c r="F594">
        <v>4604.79</v>
      </c>
      <c r="G594" t="s">
        <v>163</v>
      </c>
      <c r="H594" t="s">
        <v>199</v>
      </c>
      <c r="I594" t="s">
        <v>217</v>
      </c>
      <c r="J594" t="s">
        <v>218</v>
      </c>
      <c r="K594" t="s">
        <v>236</v>
      </c>
      <c r="L594" t="s">
        <v>415</v>
      </c>
      <c r="M594" t="s">
        <v>316</v>
      </c>
      <c r="N594" t="s">
        <v>222</v>
      </c>
    </row>
    <row r="595" spans="1:14" x14ac:dyDescent="0.25">
      <c r="A595">
        <v>7427</v>
      </c>
      <c r="B595" t="s">
        <v>227</v>
      </c>
      <c r="C595">
        <v>9</v>
      </c>
      <c r="D595">
        <v>182.26</v>
      </c>
      <c r="E595" t="s">
        <v>19</v>
      </c>
      <c r="F595">
        <v>60.61</v>
      </c>
      <c r="G595" t="s">
        <v>163</v>
      </c>
      <c r="H595" t="s">
        <v>199</v>
      </c>
      <c r="I595" t="s">
        <v>217</v>
      </c>
      <c r="J595" t="s">
        <v>218</v>
      </c>
      <c r="K595" t="s">
        <v>322</v>
      </c>
      <c r="L595" t="s">
        <v>632</v>
      </c>
      <c r="M595" t="s">
        <v>316</v>
      </c>
      <c r="N595" t="s">
        <v>222</v>
      </c>
    </row>
    <row r="596" spans="1:14" x14ac:dyDescent="0.25">
      <c r="A596">
        <v>8992</v>
      </c>
      <c r="B596" t="s">
        <v>216</v>
      </c>
      <c r="C596">
        <v>14</v>
      </c>
      <c r="D596">
        <v>2145.6975000000002</v>
      </c>
      <c r="E596" t="s">
        <v>19</v>
      </c>
      <c r="F596">
        <v>-176.79</v>
      </c>
      <c r="G596" t="s">
        <v>180</v>
      </c>
      <c r="H596" t="s">
        <v>199</v>
      </c>
      <c r="I596" t="s">
        <v>217</v>
      </c>
      <c r="J596" t="s">
        <v>241</v>
      </c>
      <c r="K596" t="s">
        <v>287</v>
      </c>
      <c r="L596">
        <v>688</v>
      </c>
      <c r="M596" t="s">
        <v>316</v>
      </c>
      <c r="N596" t="s">
        <v>222</v>
      </c>
    </row>
    <row r="597" spans="1:14" x14ac:dyDescent="0.25">
      <c r="A597">
        <v>8992</v>
      </c>
      <c r="B597" t="s">
        <v>216</v>
      </c>
      <c r="C597">
        <v>18</v>
      </c>
      <c r="D597">
        <v>1341.963</v>
      </c>
      <c r="E597" t="s">
        <v>19</v>
      </c>
      <c r="F597">
        <v>180.78</v>
      </c>
      <c r="G597" t="s">
        <v>180</v>
      </c>
      <c r="H597" t="s">
        <v>199</v>
      </c>
      <c r="I597" t="s">
        <v>217</v>
      </c>
      <c r="J597" t="s">
        <v>241</v>
      </c>
      <c r="K597" t="s">
        <v>287</v>
      </c>
      <c r="L597">
        <v>6340</v>
      </c>
      <c r="M597" t="s">
        <v>316</v>
      </c>
      <c r="N597" t="s">
        <v>222</v>
      </c>
    </row>
    <row r="598" spans="1:14" x14ac:dyDescent="0.25">
      <c r="A598">
        <v>10306</v>
      </c>
      <c r="B598" t="s">
        <v>229</v>
      </c>
      <c r="C598">
        <v>20</v>
      </c>
      <c r="D598">
        <v>310.31</v>
      </c>
      <c r="E598" t="s">
        <v>19</v>
      </c>
      <c r="F598">
        <v>51.5</v>
      </c>
      <c r="G598" t="s">
        <v>127</v>
      </c>
      <c r="H598" t="s">
        <v>199</v>
      </c>
      <c r="I598" t="s">
        <v>217</v>
      </c>
      <c r="J598" t="s">
        <v>224</v>
      </c>
      <c r="K598" t="s">
        <v>225</v>
      </c>
      <c r="L598" t="s">
        <v>371</v>
      </c>
      <c r="M598" t="s">
        <v>316</v>
      </c>
      <c r="N598" t="s">
        <v>222</v>
      </c>
    </row>
    <row r="599" spans="1:14" x14ac:dyDescent="0.25">
      <c r="A599">
        <v>10470</v>
      </c>
      <c r="B599" t="s">
        <v>239</v>
      </c>
      <c r="C599">
        <v>35</v>
      </c>
      <c r="D599">
        <v>246.98</v>
      </c>
      <c r="E599" t="s">
        <v>19</v>
      </c>
      <c r="F599">
        <v>-94.78</v>
      </c>
      <c r="G599" t="s">
        <v>124</v>
      </c>
      <c r="H599" t="s">
        <v>199</v>
      </c>
      <c r="I599" t="s">
        <v>217</v>
      </c>
      <c r="J599" t="s">
        <v>224</v>
      </c>
      <c r="K599" t="s">
        <v>225</v>
      </c>
      <c r="L599" t="s">
        <v>443</v>
      </c>
      <c r="M599" t="s">
        <v>316</v>
      </c>
      <c r="N599" t="s">
        <v>222</v>
      </c>
    </row>
    <row r="600" spans="1:14" x14ac:dyDescent="0.25">
      <c r="A600">
        <v>11392</v>
      </c>
      <c r="B600" t="s">
        <v>229</v>
      </c>
      <c r="C600">
        <v>28</v>
      </c>
      <c r="D600">
        <v>128.69</v>
      </c>
      <c r="E600" t="s">
        <v>19</v>
      </c>
      <c r="F600">
        <v>28.29</v>
      </c>
      <c r="G600" t="s">
        <v>174</v>
      </c>
      <c r="H600" t="s">
        <v>199</v>
      </c>
      <c r="I600" t="s">
        <v>217</v>
      </c>
      <c r="J600" t="s">
        <v>218</v>
      </c>
      <c r="K600" t="s">
        <v>322</v>
      </c>
      <c r="L600" t="s">
        <v>633</v>
      </c>
      <c r="M600" t="s">
        <v>316</v>
      </c>
      <c r="N600" t="s">
        <v>222</v>
      </c>
    </row>
    <row r="601" spans="1:14" x14ac:dyDescent="0.25">
      <c r="A601">
        <v>14240</v>
      </c>
      <c r="B601" t="s">
        <v>216</v>
      </c>
      <c r="C601">
        <v>24</v>
      </c>
      <c r="D601">
        <v>68.88</v>
      </c>
      <c r="E601" t="s">
        <v>19</v>
      </c>
      <c r="F601">
        <v>1.31</v>
      </c>
      <c r="G601" t="s">
        <v>161</v>
      </c>
      <c r="H601" t="s">
        <v>199</v>
      </c>
      <c r="I601" t="s">
        <v>217</v>
      </c>
      <c r="J601" t="s">
        <v>218</v>
      </c>
      <c r="K601" t="s">
        <v>322</v>
      </c>
      <c r="L601" t="s">
        <v>568</v>
      </c>
      <c r="M601" t="s">
        <v>316</v>
      </c>
      <c r="N601" t="s">
        <v>222</v>
      </c>
    </row>
    <row r="602" spans="1:14" x14ac:dyDescent="0.25">
      <c r="A602">
        <v>14471</v>
      </c>
      <c r="B602" t="s">
        <v>227</v>
      </c>
      <c r="C602">
        <v>42</v>
      </c>
      <c r="D602">
        <v>286.73</v>
      </c>
      <c r="E602" t="s">
        <v>19</v>
      </c>
      <c r="F602">
        <v>-141.51</v>
      </c>
      <c r="G602" t="s">
        <v>161</v>
      </c>
      <c r="H602" t="s">
        <v>199</v>
      </c>
      <c r="I602" t="s">
        <v>217</v>
      </c>
      <c r="J602" t="s">
        <v>218</v>
      </c>
      <c r="K602" t="s">
        <v>317</v>
      </c>
      <c r="L602" t="s">
        <v>356</v>
      </c>
      <c r="M602" t="s">
        <v>316</v>
      </c>
      <c r="N602" t="s">
        <v>222</v>
      </c>
    </row>
    <row r="603" spans="1:14" x14ac:dyDescent="0.25">
      <c r="A603">
        <v>17344</v>
      </c>
      <c r="B603" t="s">
        <v>239</v>
      </c>
      <c r="C603">
        <v>40</v>
      </c>
      <c r="D603">
        <v>2405.4575</v>
      </c>
      <c r="E603" t="s">
        <v>19</v>
      </c>
      <c r="F603">
        <v>571.54</v>
      </c>
      <c r="G603" t="s">
        <v>167</v>
      </c>
      <c r="H603" t="s">
        <v>199</v>
      </c>
      <c r="I603" t="s">
        <v>217</v>
      </c>
      <c r="J603" t="s">
        <v>241</v>
      </c>
      <c r="K603" t="s">
        <v>287</v>
      </c>
      <c r="L603">
        <v>5190</v>
      </c>
      <c r="M603" t="s">
        <v>316</v>
      </c>
      <c r="N603" t="s">
        <v>222</v>
      </c>
    </row>
    <row r="604" spans="1:14" x14ac:dyDescent="0.25">
      <c r="A604">
        <v>17507</v>
      </c>
      <c r="B604" t="s">
        <v>233</v>
      </c>
      <c r="C604">
        <v>27</v>
      </c>
      <c r="D604">
        <v>399.76</v>
      </c>
      <c r="E604" t="s">
        <v>19</v>
      </c>
      <c r="F604">
        <v>48.13</v>
      </c>
      <c r="G604" t="s">
        <v>127</v>
      </c>
      <c r="H604" t="s">
        <v>199</v>
      </c>
      <c r="I604" t="s">
        <v>217</v>
      </c>
      <c r="J604" t="s">
        <v>218</v>
      </c>
      <c r="K604" t="s">
        <v>236</v>
      </c>
      <c r="L604" t="s">
        <v>634</v>
      </c>
      <c r="M604" t="s">
        <v>316</v>
      </c>
      <c r="N604" t="s">
        <v>222</v>
      </c>
    </row>
    <row r="605" spans="1:14" x14ac:dyDescent="0.25">
      <c r="A605">
        <v>18179</v>
      </c>
      <c r="B605" t="s">
        <v>227</v>
      </c>
      <c r="C605">
        <v>24</v>
      </c>
      <c r="D605">
        <v>73.37</v>
      </c>
      <c r="E605" t="s">
        <v>19</v>
      </c>
      <c r="F605">
        <v>16.100000000000001</v>
      </c>
      <c r="G605" t="s">
        <v>130</v>
      </c>
      <c r="H605" t="s">
        <v>199</v>
      </c>
      <c r="I605" t="s">
        <v>217</v>
      </c>
      <c r="J605" t="s">
        <v>218</v>
      </c>
      <c r="K605" t="s">
        <v>314</v>
      </c>
      <c r="L605" t="s">
        <v>635</v>
      </c>
      <c r="M605" t="s">
        <v>316</v>
      </c>
      <c r="N605" t="s">
        <v>222</v>
      </c>
    </row>
    <row r="606" spans="1:14" x14ac:dyDescent="0.25">
      <c r="A606">
        <v>19044</v>
      </c>
      <c r="B606" t="s">
        <v>229</v>
      </c>
      <c r="C606">
        <v>29</v>
      </c>
      <c r="D606">
        <v>271.33</v>
      </c>
      <c r="E606" t="s">
        <v>19</v>
      </c>
      <c r="F606">
        <v>-191.09</v>
      </c>
      <c r="G606" t="s">
        <v>167</v>
      </c>
      <c r="H606" t="s">
        <v>199</v>
      </c>
      <c r="I606" t="s">
        <v>217</v>
      </c>
      <c r="J606" t="s">
        <v>218</v>
      </c>
      <c r="K606" t="s">
        <v>219</v>
      </c>
      <c r="L606" t="s">
        <v>426</v>
      </c>
      <c r="M606" t="s">
        <v>316</v>
      </c>
      <c r="N606" t="s">
        <v>222</v>
      </c>
    </row>
    <row r="607" spans="1:14" x14ac:dyDescent="0.25">
      <c r="A607">
        <v>20676</v>
      </c>
      <c r="B607" t="s">
        <v>229</v>
      </c>
      <c r="C607">
        <v>22</v>
      </c>
      <c r="D607">
        <v>43.97</v>
      </c>
      <c r="E607" t="s">
        <v>19</v>
      </c>
      <c r="F607">
        <v>-9.0500000000000007</v>
      </c>
      <c r="G607" t="s">
        <v>180</v>
      </c>
      <c r="H607" t="s">
        <v>199</v>
      </c>
      <c r="I607" t="s">
        <v>217</v>
      </c>
      <c r="J607" t="s">
        <v>218</v>
      </c>
      <c r="K607" t="s">
        <v>322</v>
      </c>
      <c r="L607" t="s">
        <v>323</v>
      </c>
      <c r="M607" t="s">
        <v>316</v>
      </c>
      <c r="N607" t="s">
        <v>222</v>
      </c>
    </row>
    <row r="608" spans="1:14" x14ac:dyDescent="0.25">
      <c r="A608">
        <v>20960</v>
      </c>
      <c r="B608" t="s">
        <v>229</v>
      </c>
      <c r="C608">
        <v>19</v>
      </c>
      <c r="D608">
        <v>195.96</v>
      </c>
      <c r="E608" t="s">
        <v>19</v>
      </c>
      <c r="F608">
        <v>-104.82</v>
      </c>
      <c r="G608" t="s">
        <v>87</v>
      </c>
      <c r="H608" t="s">
        <v>199</v>
      </c>
      <c r="I608" t="s">
        <v>217</v>
      </c>
      <c r="J608" t="s">
        <v>241</v>
      </c>
      <c r="K608" t="s">
        <v>326</v>
      </c>
      <c r="L608" t="s">
        <v>438</v>
      </c>
      <c r="M608" t="s">
        <v>316</v>
      </c>
      <c r="N608" t="s">
        <v>222</v>
      </c>
    </row>
    <row r="609" spans="1:14" x14ac:dyDescent="0.25">
      <c r="A609">
        <v>21350</v>
      </c>
      <c r="B609" t="s">
        <v>233</v>
      </c>
      <c r="C609">
        <v>30</v>
      </c>
      <c r="D609">
        <v>278.94</v>
      </c>
      <c r="E609" t="s">
        <v>19</v>
      </c>
      <c r="F609">
        <v>-143.69999999999999</v>
      </c>
      <c r="G609" t="s">
        <v>161</v>
      </c>
      <c r="H609" t="s">
        <v>199</v>
      </c>
      <c r="I609" t="s">
        <v>217</v>
      </c>
      <c r="J609" t="s">
        <v>218</v>
      </c>
      <c r="K609" t="s">
        <v>317</v>
      </c>
      <c r="L609" t="s">
        <v>636</v>
      </c>
      <c r="M609" t="s">
        <v>316</v>
      </c>
      <c r="N609" t="s">
        <v>222</v>
      </c>
    </row>
    <row r="610" spans="1:14" x14ac:dyDescent="0.25">
      <c r="A610">
        <v>23207</v>
      </c>
      <c r="B610" t="s">
        <v>239</v>
      </c>
      <c r="C610">
        <v>11</v>
      </c>
      <c r="D610">
        <v>336.91</v>
      </c>
      <c r="E610" t="s">
        <v>19</v>
      </c>
      <c r="F610">
        <v>42.5</v>
      </c>
      <c r="G610" t="s">
        <v>161</v>
      </c>
      <c r="H610" t="s">
        <v>199</v>
      </c>
      <c r="I610" t="s">
        <v>217</v>
      </c>
      <c r="J610" t="s">
        <v>218</v>
      </c>
      <c r="K610" t="s">
        <v>317</v>
      </c>
      <c r="L610" t="s">
        <v>637</v>
      </c>
      <c r="M610" t="s">
        <v>316</v>
      </c>
      <c r="N610" t="s">
        <v>222</v>
      </c>
    </row>
    <row r="611" spans="1:14" x14ac:dyDescent="0.25">
      <c r="A611">
        <v>26368</v>
      </c>
      <c r="B611" t="s">
        <v>233</v>
      </c>
      <c r="C611">
        <v>25</v>
      </c>
      <c r="D611">
        <v>1809.0125</v>
      </c>
      <c r="E611" t="s">
        <v>19</v>
      </c>
      <c r="F611">
        <v>795.05</v>
      </c>
      <c r="G611" t="s">
        <v>180</v>
      </c>
      <c r="H611" t="s">
        <v>199</v>
      </c>
      <c r="I611" t="s">
        <v>217</v>
      </c>
      <c r="J611" t="s">
        <v>241</v>
      </c>
      <c r="K611" t="s">
        <v>287</v>
      </c>
      <c r="L611" t="s">
        <v>342</v>
      </c>
      <c r="M611" t="s">
        <v>316</v>
      </c>
      <c r="N611" t="s">
        <v>222</v>
      </c>
    </row>
    <row r="612" spans="1:14" x14ac:dyDescent="0.25">
      <c r="A612">
        <v>28225</v>
      </c>
      <c r="B612" t="s">
        <v>239</v>
      </c>
      <c r="C612">
        <v>9</v>
      </c>
      <c r="D612">
        <v>206.04</v>
      </c>
      <c r="E612" t="s">
        <v>19</v>
      </c>
      <c r="F612">
        <v>-49.81</v>
      </c>
      <c r="G612" t="s">
        <v>124</v>
      </c>
      <c r="H612" t="s">
        <v>199</v>
      </c>
      <c r="I612" t="s">
        <v>217</v>
      </c>
      <c r="J612" t="s">
        <v>224</v>
      </c>
      <c r="K612" t="s">
        <v>225</v>
      </c>
      <c r="L612" t="s">
        <v>630</v>
      </c>
      <c r="M612" t="s">
        <v>316</v>
      </c>
      <c r="N612" t="s">
        <v>222</v>
      </c>
    </row>
    <row r="613" spans="1:14" x14ac:dyDescent="0.25">
      <c r="A613">
        <v>28898</v>
      </c>
      <c r="B613" t="s">
        <v>229</v>
      </c>
      <c r="C613">
        <v>44</v>
      </c>
      <c r="D613">
        <v>246</v>
      </c>
      <c r="E613" t="s">
        <v>19</v>
      </c>
      <c r="F613">
        <v>-207.36</v>
      </c>
      <c r="G613" t="s">
        <v>137</v>
      </c>
      <c r="H613" t="s">
        <v>199</v>
      </c>
      <c r="I613" t="s">
        <v>217</v>
      </c>
      <c r="J613" t="s">
        <v>218</v>
      </c>
      <c r="K613" t="s">
        <v>317</v>
      </c>
      <c r="L613" t="s">
        <v>638</v>
      </c>
      <c r="M613" t="s">
        <v>316</v>
      </c>
      <c r="N613" t="s">
        <v>222</v>
      </c>
    </row>
    <row r="614" spans="1:14" x14ac:dyDescent="0.25">
      <c r="A614">
        <v>29185</v>
      </c>
      <c r="B614" t="s">
        <v>216</v>
      </c>
      <c r="C614">
        <v>8</v>
      </c>
      <c r="D614">
        <v>468.49</v>
      </c>
      <c r="E614" t="s">
        <v>19</v>
      </c>
      <c r="F614">
        <v>-6.37</v>
      </c>
      <c r="G614" t="s">
        <v>167</v>
      </c>
      <c r="H614" t="s">
        <v>199</v>
      </c>
      <c r="I614" t="s">
        <v>217</v>
      </c>
      <c r="J614" t="s">
        <v>218</v>
      </c>
      <c r="K614" t="s">
        <v>236</v>
      </c>
      <c r="L614" t="s">
        <v>563</v>
      </c>
      <c r="M614" t="s">
        <v>316</v>
      </c>
      <c r="N614" t="s">
        <v>222</v>
      </c>
    </row>
    <row r="615" spans="1:14" x14ac:dyDescent="0.25">
      <c r="A615">
        <v>29986</v>
      </c>
      <c r="B615" t="s">
        <v>239</v>
      </c>
      <c r="C615">
        <v>40</v>
      </c>
      <c r="D615">
        <v>1477.39</v>
      </c>
      <c r="E615" t="s">
        <v>19</v>
      </c>
      <c r="F615">
        <v>641.4</v>
      </c>
      <c r="G615" t="s">
        <v>167</v>
      </c>
      <c r="H615" t="s">
        <v>199</v>
      </c>
      <c r="I615" t="s">
        <v>217</v>
      </c>
      <c r="J615" t="s">
        <v>218</v>
      </c>
      <c r="K615" t="s">
        <v>322</v>
      </c>
      <c r="L615" t="s">
        <v>639</v>
      </c>
      <c r="M615" t="s">
        <v>316</v>
      </c>
      <c r="N615" t="s">
        <v>222</v>
      </c>
    </row>
    <row r="616" spans="1:14" x14ac:dyDescent="0.25">
      <c r="A616">
        <v>30149</v>
      </c>
      <c r="B616" t="s">
        <v>233</v>
      </c>
      <c r="C616">
        <v>8</v>
      </c>
      <c r="D616">
        <v>16.47</v>
      </c>
      <c r="E616" t="s">
        <v>19</v>
      </c>
      <c r="F616">
        <v>-6.82</v>
      </c>
      <c r="G616" t="s">
        <v>137</v>
      </c>
      <c r="H616" t="s">
        <v>199</v>
      </c>
      <c r="I616" t="s">
        <v>217</v>
      </c>
      <c r="J616" t="s">
        <v>218</v>
      </c>
      <c r="K616" t="s">
        <v>322</v>
      </c>
      <c r="L616" t="s">
        <v>640</v>
      </c>
      <c r="M616" t="s">
        <v>316</v>
      </c>
      <c r="N616" t="s">
        <v>222</v>
      </c>
    </row>
    <row r="617" spans="1:14" x14ac:dyDescent="0.25">
      <c r="A617">
        <v>30149</v>
      </c>
      <c r="B617" t="s">
        <v>233</v>
      </c>
      <c r="C617">
        <v>50</v>
      </c>
      <c r="D617">
        <v>690.97</v>
      </c>
      <c r="E617" t="s">
        <v>19</v>
      </c>
      <c r="F617">
        <v>-16.940000000000001</v>
      </c>
      <c r="G617" t="s">
        <v>137</v>
      </c>
      <c r="H617" t="s">
        <v>199</v>
      </c>
      <c r="I617" t="s">
        <v>217</v>
      </c>
      <c r="J617" t="s">
        <v>224</v>
      </c>
      <c r="K617" t="s">
        <v>225</v>
      </c>
      <c r="L617" t="s">
        <v>452</v>
      </c>
      <c r="M617" t="s">
        <v>316</v>
      </c>
      <c r="N617" t="s">
        <v>222</v>
      </c>
    </row>
    <row r="618" spans="1:14" x14ac:dyDescent="0.25">
      <c r="A618">
        <v>32611</v>
      </c>
      <c r="B618" t="s">
        <v>233</v>
      </c>
      <c r="C618">
        <v>16</v>
      </c>
      <c r="D618">
        <v>33.76</v>
      </c>
      <c r="E618" t="s">
        <v>19</v>
      </c>
      <c r="F618">
        <v>-7.15</v>
      </c>
      <c r="G618" t="s">
        <v>152</v>
      </c>
      <c r="H618" t="s">
        <v>199</v>
      </c>
      <c r="I618" t="s">
        <v>217</v>
      </c>
      <c r="J618" t="s">
        <v>218</v>
      </c>
      <c r="K618" t="s">
        <v>322</v>
      </c>
      <c r="L618" t="s">
        <v>462</v>
      </c>
      <c r="M618" t="s">
        <v>316</v>
      </c>
      <c r="N618" t="s">
        <v>222</v>
      </c>
    </row>
    <row r="619" spans="1:14" x14ac:dyDescent="0.25">
      <c r="A619">
        <v>32611</v>
      </c>
      <c r="B619" t="s">
        <v>233</v>
      </c>
      <c r="C619">
        <v>15</v>
      </c>
      <c r="D619">
        <v>81.66</v>
      </c>
      <c r="E619" t="s">
        <v>19</v>
      </c>
      <c r="F619">
        <v>-31.99</v>
      </c>
      <c r="G619" t="s">
        <v>152</v>
      </c>
      <c r="H619" t="s">
        <v>199</v>
      </c>
      <c r="I619" t="s">
        <v>217</v>
      </c>
      <c r="J619" t="s">
        <v>218</v>
      </c>
      <c r="K619" t="s">
        <v>317</v>
      </c>
      <c r="L619" t="s">
        <v>641</v>
      </c>
      <c r="M619" t="s">
        <v>316</v>
      </c>
      <c r="N619" t="s">
        <v>222</v>
      </c>
    </row>
    <row r="620" spans="1:14" x14ac:dyDescent="0.25">
      <c r="A620">
        <v>32901</v>
      </c>
      <c r="B620" t="s">
        <v>239</v>
      </c>
      <c r="C620">
        <v>13</v>
      </c>
      <c r="D620">
        <v>49.74</v>
      </c>
      <c r="E620" t="s">
        <v>19</v>
      </c>
      <c r="F620">
        <v>17.7</v>
      </c>
      <c r="G620" t="s">
        <v>152</v>
      </c>
      <c r="H620" t="s">
        <v>199</v>
      </c>
      <c r="I620" t="s">
        <v>217</v>
      </c>
      <c r="J620" t="s">
        <v>218</v>
      </c>
      <c r="K620" t="s">
        <v>314</v>
      </c>
      <c r="L620" t="s">
        <v>642</v>
      </c>
      <c r="M620" t="s">
        <v>316</v>
      </c>
      <c r="N620" t="s">
        <v>222</v>
      </c>
    </row>
    <row r="621" spans="1:14" x14ac:dyDescent="0.25">
      <c r="A621">
        <v>33732</v>
      </c>
      <c r="B621" t="s">
        <v>227</v>
      </c>
      <c r="C621">
        <v>33</v>
      </c>
      <c r="D621">
        <v>332.95</v>
      </c>
      <c r="E621" t="s">
        <v>19</v>
      </c>
      <c r="F621">
        <v>-28.16</v>
      </c>
      <c r="G621" t="s">
        <v>94</v>
      </c>
      <c r="H621" t="s">
        <v>199</v>
      </c>
      <c r="I621" t="s">
        <v>217</v>
      </c>
      <c r="J621" t="s">
        <v>224</v>
      </c>
      <c r="K621" t="s">
        <v>225</v>
      </c>
      <c r="L621" t="s">
        <v>515</v>
      </c>
      <c r="M621" t="s">
        <v>316</v>
      </c>
      <c r="N621" t="s">
        <v>238</v>
      </c>
    </row>
    <row r="622" spans="1:14" x14ac:dyDescent="0.25">
      <c r="A622">
        <v>34852</v>
      </c>
      <c r="B622" t="s">
        <v>229</v>
      </c>
      <c r="C622">
        <v>26</v>
      </c>
      <c r="D622">
        <v>53.93</v>
      </c>
      <c r="E622" t="s">
        <v>19</v>
      </c>
      <c r="F622">
        <v>-10.95</v>
      </c>
      <c r="G622" t="s">
        <v>167</v>
      </c>
      <c r="H622" t="s">
        <v>199</v>
      </c>
      <c r="I622" t="s">
        <v>217</v>
      </c>
      <c r="J622" t="s">
        <v>218</v>
      </c>
      <c r="K622" t="s">
        <v>322</v>
      </c>
      <c r="L622" t="s">
        <v>640</v>
      </c>
      <c r="M622" t="s">
        <v>316</v>
      </c>
      <c r="N622" t="s">
        <v>222</v>
      </c>
    </row>
    <row r="623" spans="1:14" x14ac:dyDescent="0.25">
      <c r="A623">
        <v>36480</v>
      </c>
      <c r="B623" t="s">
        <v>233</v>
      </c>
      <c r="C623">
        <v>44</v>
      </c>
      <c r="D623">
        <v>1190.8</v>
      </c>
      <c r="E623" t="s">
        <v>19</v>
      </c>
      <c r="F623">
        <v>502.49</v>
      </c>
      <c r="G623" t="s">
        <v>127</v>
      </c>
      <c r="H623" t="s">
        <v>199</v>
      </c>
      <c r="I623" t="s">
        <v>217</v>
      </c>
      <c r="J623" t="s">
        <v>218</v>
      </c>
      <c r="K623" t="s">
        <v>322</v>
      </c>
      <c r="L623" t="s">
        <v>537</v>
      </c>
      <c r="M623" t="s">
        <v>316</v>
      </c>
      <c r="N623" t="s">
        <v>222</v>
      </c>
    </row>
    <row r="624" spans="1:14" x14ac:dyDescent="0.25">
      <c r="A624">
        <v>36803</v>
      </c>
      <c r="B624" t="s">
        <v>227</v>
      </c>
      <c r="C624">
        <v>42</v>
      </c>
      <c r="D624">
        <v>121.65</v>
      </c>
      <c r="E624" t="s">
        <v>19</v>
      </c>
      <c r="F624">
        <v>30.76</v>
      </c>
      <c r="G624" t="s">
        <v>161</v>
      </c>
      <c r="H624" t="s">
        <v>199</v>
      </c>
      <c r="I624" t="s">
        <v>217</v>
      </c>
      <c r="J624" t="s">
        <v>218</v>
      </c>
      <c r="K624" t="s">
        <v>314</v>
      </c>
      <c r="L624" t="s">
        <v>643</v>
      </c>
      <c r="M624" t="s">
        <v>316</v>
      </c>
      <c r="N624" t="s">
        <v>222</v>
      </c>
    </row>
    <row r="625" spans="1:14" x14ac:dyDescent="0.25">
      <c r="A625">
        <v>36803</v>
      </c>
      <c r="B625" t="s">
        <v>227</v>
      </c>
      <c r="C625">
        <v>2</v>
      </c>
      <c r="D625">
        <v>103.105</v>
      </c>
      <c r="E625" t="s">
        <v>19</v>
      </c>
      <c r="F625">
        <v>-316.32</v>
      </c>
      <c r="G625" t="s">
        <v>161</v>
      </c>
      <c r="H625" t="s">
        <v>199</v>
      </c>
      <c r="I625" t="s">
        <v>217</v>
      </c>
      <c r="J625" t="s">
        <v>241</v>
      </c>
      <c r="K625" t="s">
        <v>287</v>
      </c>
      <c r="L625" t="s">
        <v>644</v>
      </c>
      <c r="M625" t="s">
        <v>316</v>
      </c>
      <c r="N625" t="s">
        <v>222</v>
      </c>
    </row>
    <row r="626" spans="1:14" x14ac:dyDescent="0.25">
      <c r="A626">
        <v>36805</v>
      </c>
      <c r="B626" t="s">
        <v>233</v>
      </c>
      <c r="C626">
        <v>7</v>
      </c>
      <c r="D626">
        <v>263.8</v>
      </c>
      <c r="E626" t="s">
        <v>19</v>
      </c>
      <c r="F626">
        <v>165.33</v>
      </c>
      <c r="G626" t="s">
        <v>180</v>
      </c>
      <c r="H626" t="s">
        <v>199</v>
      </c>
      <c r="I626" t="s">
        <v>217</v>
      </c>
      <c r="J626" t="s">
        <v>224</v>
      </c>
      <c r="K626" t="s">
        <v>225</v>
      </c>
      <c r="L626" t="s">
        <v>467</v>
      </c>
      <c r="M626" t="s">
        <v>316</v>
      </c>
      <c r="N626" t="s">
        <v>222</v>
      </c>
    </row>
    <row r="627" spans="1:14" x14ac:dyDescent="0.25">
      <c r="A627">
        <v>37729</v>
      </c>
      <c r="B627" t="s">
        <v>227</v>
      </c>
      <c r="C627">
        <v>48</v>
      </c>
      <c r="D627">
        <v>447.89</v>
      </c>
      <c r="E627" t="s">
        <v>19</v>
      </c>
      <c r="F627">
        <v>-26.78</v>
      </c>
      <c r="G627" t="s">
        <v>87</v>
      </c>
      <c r="H627" t="s">
        <v>199</v>
      </c>
      <c r="I627" t="s">
        <v>217</v>
      </c>
      <c r="J627" t="s">
        <v>218</v>
      </c>
      <c r="K627" t="s">
        <v>322</v>
      </c>
      <c r="L627" t="s">
        <v>505</v>
      </c>
      <c r="M627" t="s">
        <v>316</v>
      </c>
      <c r="N627" t="s">
        <v>222</v>
      </c>
    </row>
    <row r="628" spans="1:14" x14ac:dyDescent="0.25">
      <c r="A628">
        <v>40164</v>
      </c>
      <c r="B628" t="s">
        <v>227</v>
      </c>
      <c r="C628">
        <v>8</v>
      </c>
      <c r="D628">
        <v>184.07</v>
      </c>
      <c r="E628" t="s">
        <v>19</v>
      </c>
      <c r="F628">
        <v>75.63</v>
      </c>
      <c r="G628" t="s">
        <v>63</v>
      </c>
      <c r="H628" t="s">
        <v>199</v>
      </c>
      <c r="I628" t="s">
        <v>217</v>
      </c>
      <c r="J628" t="s">
        <v>224</v>
      </c>
      <c r="K628" t="s">
        <v>225</v>
      </c>
      <c r="L628" t="s">
        <v>391</v>
      </c>
      <c r="M628" t="s">
        <v>316</v>
      </c>
      <c r="N628" t="s">
        <v>222</v>
      </c>
    </row>
    <row r="629" spans="1:14" x14ac:dyDescent="0.25">
      <c r="A629">
        <v>40608</v>
      </c>
      <c r="B629" t="s">
        <v>227</v>
      </c>
      <c r="C629">
        <v>29</v>
      </c>
      <c r="D629">
        <v>573.97</v>
      </c>
      <c r="E629" t="s">
        <v>19</v>
      </c>
      <c r="F629">
        <v>55.82</v>
      </c>
      <c r="G629" t="s">
        <v>40</v>
      </c>
      <c r="H629" t="s">
        <v>199</v>
      </c>
      <c r="I629" t="s">
        <v>217</v>
      </c>
      <c r="J629" t="s">
        <v>218</v>
      </c>
      <c r="K629" t="s">
        <v>317</v>
      </c>
      <c r="L629" t="s">
        <v>448</v>
      </c>
      <c r="M629" t="s">
        <v>316</v>
      </c>
      <c r="N629" t="s">
        <v>222</v>
      </c>
    </row>
    <row r="630" spans="1:14" x14ac:dyDescent="0.25">
      <c r="A630">
        <v>40608</v>
      </c>
      <c r="B630" t="s">
        <v>227</v>
      </c>
      <c r="C630">
        <v>39</v>
      </c>
      <c r="D630">
        <v>223.79</v>
      </c>
      <c r="E630" t="s">
        <v>19</v>
      </c>
      <c r="F630">
        <v>-89.88</v>
      </c>
      <c r="G630" t="s">
        <v>40</v>
      </c>
      <c r="H630" t="s">
        <v>199</v>
      </c>
      <c r="I630" t="s">
        <v>217</v>
      </c>
      <c r="J630" t="s">
        <v>218</v>
      </c>
      <c r="K630" t="s">
        <v>317</v>
      </c>
      <c r="L630" t="s">
        <v>425</v>
      </c>
      <c r="M630" t="s">
        <v>316</v>
      </c>
      <c r="N630" t="s">
        <v>222</v>
      </c>
    </row>
    <row r="631" spans="1:14" x14ac:dyDescent="0.25">
      <c r="A631">
        <v>40801</v>
      </c>
      <c r="B631" t="s">
        <v>227</v>
      </c>
      <c r="C631">
        <v>20</v>
      </c>
      <c r="D631">
        <v>129.16</v>
      </c>
      <c r="E631" t="s">
        <v>19</v>
      </c>
      <c r="F631">
        <v>-56.15</v>
      </c>
      <c r="G631" t="s">
        <v>174</v>
      </c>
      <c r="H631" t="s">
        <v>199</v>
      </c>
      <c r="I631" t="s">
        <v>217</v>
      </c>
      <c r="J631" t="s">
        <v>218</v>
      </c>
      <c r="K631" t="s">
        <v>317</v>
      </c>
      <c r="L631" t="s">
        <v>393</v>
      </c>
      <c r="M631" t="s">
        <v>316</v>
      </c>
      <c r="N631" t="s">
        <v>222</v>
      </c>
    </row>
    <row r="632" spans="1:14" x14ac:dyDescent="0.25">
      <c r="A632">
        <v>40965</v>
      </c>
      <c r="B632" t="s">
        <v>233</v>
      </c>
      <c r="C632">
        <v>29</v>
      </c>
      <c r="D632">
        <v>843.55</v>
      </c>
      <c r="E632" t="s">
        <v>19</v>
      </c>
      <c r="F632">
        <v>168.76</v>
      </c>
      <c r="G632" t="s">
        <v>137</v>
      </c>
      <c r="H632" t="s">
        <v>199</v>
      </c>
      <c r="I632" t="s">
        <v>217</v>
      </c>
      <c r="J632" t="s">
        <v>218</v>
      </c>
      <c r="K632" t="s">
        <v>317</v>
      </c>
      <c r="L632" t="s">
        <v>637</v>
      </c>
      <c r="M632" t="s">
        <v>316</v>
      </c>
      <c r="N632" t="s">
        <v>222</v>
      </c>
    </row>
    <row r="633" spans="1:14" x14ac:dyDescent="0.25">
      <c r="A633">
        <v>42112</v>
      </c>
      <c r="B633" t="s">
        <v>227</v>
      </c>
      <c r="C633">
        <v>16</v>
      </c>
      <c r="D633">
        <v>2744.3609999999999</v>
      </c>
      <c r="E633" t="s">
        <v>19</v>
      </c>
      <c r="F633">
        <v>201.03</v>
      </c>
      <c r="G633" t="s">
        <v>40</v>
      </c>
      <c r="H633" t="s">
        <v>199</v>
      </c>
      <c r="I633" t="s">
        <v>217</v>
      </c>
      <c r="J633" t="s">
        <v>241</v>
      </c>
      <c r="K633" t="s">
        <v>287</v>
      </c>
      <c r="L633" t="s">
        <v>358</v>
      </c>
      <c r="M633" t="s">
        <v>316</v>
      </c>
      <c r="N633" t="s">
        <v>222</v>
      </c>
    </row>
    <row r="634" spans="1:14" x14ac:dyDescent="0.25">
      <c r="A634">
        <v>42342</v>
      </c>
      <c r="B634" t="s">
        <v>227</v>
      </c>
      <c r="C634">
        <v>25</v>
      </c>
      <c r="D634">
        <v>318.14</v>
      </c>
      <c r="E634" t="s">
        <v>19</v>
      </c>
      <c r="F634">
        <v>49.67</v>
      </c>
      <c r="G634" t="s">
        <v>40</v>
      </c>
      <c r="H634" t="s">
        <v>199</v>
      </c>
      <c r="I634" t="s">
        <v>217</v>
      </c>
      <c r="J634" t="s">
        <v>218</v>
      </c>
      <c r="K634" t="s">
        <v>317</v>
      </c>
      <c r="L634" t="s">
        <v>645</v>
      </c>
      <c r="M634" t="s">
        <v>316</v>
      </c>
      <c r="N634" t="s">
        <v>222</v>
      </c>
    </row>
    <row r="635" spans="1:14" x14ac:dyDescent="0.25">
      <c r="A635">
        <v>45155</v>
      </c>
      <c r="B635" t="s">
        <v>229</v>
      </c>
      <c r="C635">
        <v>44</v>
      </c>
      <c r="D635">
        <v>181.61</v>
      </c>
      <c r="E635" t="s">
        <v>19</v>
      </c>
      <c r="F635">
        <v>-150.26</v>
      </c>
      <c r="G635" t="s">
        <v>161</v>
      </c>
      <c r="H635" t="s">
        <v>194</v>
      </c>
      <c r="I635" t="s">
        <v>217</v>
      </c>
      <c r="J635" t="s">
        <v>218</v>
      </c>
      <c r="K635" t="s">
        <v>322</v>
      </c>
      <c r="L635" t="s">
        <v>455</v>
      </c>
      <c r="M635" t="s">
        <v>316</v>
      </c>
      <c r="N635" t="s">
        <v>222</v>
      </c>
    </row>
    <row r="636" spans="1:14" x14ac:dyDescent="0.25">
      <c r="A636">
        <v>48452</v>
      </c>
      <c r="B636" t="s">
        <v>216</v>
      </c>
      <c r="C636">
        <v>19</v>
      </c>
      <c r="D636">
        <v>1781.11</v>
      </c>
      <c r="E636" t="s">
        <v>19</v>
      </c>
      <c r="F636">
        <v>51.44</v>
      </c>
      <c r="G636" t="s">
        <v>87</v>
      </c>
      <c r="H636" t="s">
        <v>194</v>
      </c>
      <c r="I636" t="s">
        <v>217</v>
      </c>
      <c r="J636" t="s">
        <v>241</v>
      </c>
      <c r="K636" t="s">
        <v>326</v>
      </c>
      <c r="L636" t="s">
        <v>542</v>
      </c>
      <c r="M636" t="s">
        <v>316</v>
      </c>
      <c r="N636" t="s">
        <v>222</v>
      </c>
    </row>
    <row r="637" spans="1:14" x14ac:dyDescent="0.25">
      <c r="A637">
        <v>48452</v>
      </c>
      <c r="B637" t="s">
        <v>216</v>
      </c>
      <c r="C637">
        <v>44</v>
      </c>
      <c r="D637">
        <v>185.32</v>
      </c>
      <c r="E637" t="s">
        <v>19</v>
      </c>
      <c r="F637">
        <v>-192.56</v>
      </c>
      <c r="G637" t="s">
        <v>87</v>
      </c>
      <c r="H637" t="s">
        <v>194</v>
      </c>
      <c r="I637" t="s">
        <v>217</v>
      </c>
      <c r="J637" t="s">
        <v>224</v>
      </c>
      <c r="K637" t="s">
        <v>225</v>
      </c>
      <c r="L637" t="s">
        <v>646</v>
      </c>
      <c r="M637" t="s">
        <v>316</v>
      </c>
      <c r="N637" t="s">
        <v>222</v>
      </c>
    </row>
    <row r="638" spans="1:14" x14ac:dyDescent="0.25">
      <c r="A638">
        <v>48452</v>
      </c>
      <c r="B638" t="s">
        <v>216</v>
      </c>
      <c r="C638">
        <v>15</v>
      </c>
      <c r="D638">
        <v>73.41</v>
      </c>
      <c r="E638" t="s">
        <v>19</v>
      </c>
      <c r="F638">
        <v>-44.79</v>
      </c>
      <c r="G638" t="s">
        <v>87</v>
      </c>
      <c r="H638" t="s">
        <v>194</v>
      </c>
      <c r="I638" t="s">
        <v>217</v>
      </c>
      <c r="J638" t="s">
        <v>218</v>
      </c>
      <c r="K638" t="s">
        <v>322</v>
      </c>
      <c r="L638" t="s">
        <v>579</v>
      </c>
      <c r="M638" t="s">
        <v>316</v>
      </c>
      <c r="N638" t="s">
        <v>222</v>
      </c>
    </row>
    <row r="639" spans="1:14" x14ac:dyDescent="0.25">
      <c r="A639">
        <v>49223</v>
      </c>
      <c r="B639" t="s">
        <v>233</v>
      </c>
      <c r="C639">
        <v>24</v>
      </c>
      <c r="D639">
        <v>238.25</v>
      </c>
      <c r="E639" t="s">
        <v>19</v>
      </c>
      <c r="F639">
        <v>-83.55</v>
      </c>
      <c r="G639" t="s">
        <v>63</v>
      </c>
      <c r="H639" t="s">
        <v>194</v>
      </c>
      <c r="I639" t="s">
        <v>217</v>
      </c>
      <c r="J639" t="s">
        <v>218</v>
      </c>
      <c r="K639" t="s">
        <v>219</v>
      </c>
      <c r="L639" t="s">
        <v>421</v>
      </c>
      <c r="M639" t="s">
        <v>316</v>
      </c>
      <c r="N639" t="s">
        <v>222</v>
      </c>
    </row>
    <row r="640" spans="1:14" x14ac:dyDescent="0.25">
      <c r="A640">
        <v>58407</v>
      </c>
      <c r="B640" t="s">
        <v>216</v>
      </c>
      <c r="C640">
        <v>29</v>
      </c>
      <c r="D640">
        <v>1669.88</v>
      </c>
      <c r="E640" t="s">
        <v>19</v>
      </c>
      <c r="F640">
        <v>548.91999999999996</v>
      </c>
      <c r="G640" t="s">
        <v>111</v>
      </c>
      <c r="H640" t="s">
        <v>194</v>
      </c>
      <c r="I640" t="s">
        <v>217</v>
      </c>
      <c r="J640" t="s">
        <v>218</v>
      </c>
      <c r="K640" t="s">
        <v>317</v>
      </c>
      <c r="L640" t="s">
        <v>442</v>
      </c>
      <c r="M640" t="s">
        <v>316</v>
      </c>
      <c r="N640" t="s">
        <v>238</v>
      </c>
    </row>
    <row r="641" spans="1:14" x14ac:dyDescent="0.25">
      <c r="A641">
        <v>58884</v>
      </c>
      <c r="B641" t="s">
        <v>229</v>
      </c>
      <c r="C641">
        <v>29</v>
      </c>
      <c r="D641">
        <v>87.68</v>
      </c>
      <c r="E641" t="s">
        <v>19</v>
      </c>
      <c r="F641">
        <v>23.14</v>
      </c>
      <c r="G641" t="s">
        <v>63</v>
      </c>
      <c r="H641" t="s">
        <v>194</v>
      </c>
      <c r="I641" t="s">
        <v>217</v>
      </c>
      <c r="J641" t="s">
        <v>218</v>
      </c>
      <c r="K641" t="s">
        <v>314</v>
      </c>
      <c r="L641" t="s">
        <v>528</v>
      </c>
      <c r="M641" t="s">
        <v>316</v>
      </c>
      <c r="N641" t="s">
        <v>222</v>
      </c>
    </row>
    <row r="642" spans="1:14" x14ac:dyDescent="0.25">
      <c r="A642">
        <v>58913</v>
      </c>
      <c r="B642" t="s">
        <v>233</v>
      </c>
      <c r="C642">
        <v>23</v>
      </c>
      <c r="D642">
        <v>144.55000000000001</v>
      </c>
      <c r="E642" t="s">
        <v>19</v>
      </c>
      <c r="F642">
        <v>-60.17</v>
      </c>
      <c r="G642" t="s">
        <v>174</v>
      </c>
      <c r="H642" t="s">
        <v>194</v>
      </c>
      <c r="I642" t="s">
        <v>217</v>
      </c>
      <c r="J642" t="s">
        <v>218</v>
      </c>
      <c r="K642" t="s">
        <v>317</v>
      </c>
      <c r="L642" t="s">
        <v>647</v>
      </c>
      <c r="M642" t="s">
        <v>316</v>
      </c>
      <c r="N642" t="s">
        <v>222</v>
      </c>
    </row>
    <row r="643" spans="1:14" x14ac:dyDescent="0.25">
      <c r="A643">
        <v>1699</v>
      </c>
      <c r="B643" t="s">
        <v>239</v>
      </c>
      <c r="C643">
        <v>40</v>
      </c>
      <c r="D643">
        <v>430.88</v>
      </c>
      <c r="E643" t="s">
        <v>19</v>
      </c>
      <c r="F643">
        <v>39</v>
      </c>
      <c r="G643" t="s">
        <v>31</v>
      </c>
      <c r="H643" t="s">
        <v>194</v>
      </c>
      <c r="I643" t="s">
        <v>217</v>
      </c>
      <c r="J643" t="s">
        <v>218</v>
      </c>
      <c r="K643" t="s">
        <v>331</v>
      </c>
      <c r="L643" t="s">
        <v>610</v>
      </c>
      <c r="M643" t="s">
        <v>316</v>
      </c>
      <c r="N643" t="s">
        <v>222</v>
      </c>
    </row>
    <row r="644" spans="1:14" x14ac:dyDescent="0.25">
      <c r="A644">
        <v>3361</v>
      </c>
      <c r="B644" t="s">
        <v>227</v>
      </c>
      <c r="C644">
        <v>49</v>
      </c>
      <c r="D644">
        <v>213.71</v>
      </c>
      <c r="E644" t="s">
        <v>19</v>
      </c>
      <c r="F644">
        <v>-208.02</v>
      </c>
      <c r="G644" t="s">
        <v>144</v>
      </c>
      <c r="H644" t="s">
        <v>194</v>
      </c>
      <c r="I644" t="s">
        <v>217</v>
      </c>
      <c r="J644" t="s">
        <v>218</v>
      </c>
      <c r="K644" t="s">
        <v>317</v>
      </c>
      <c r="L644" t="s">
        <v>648</v>
      </c>
      <c r="M644" t="s">
        <v>316</v>
      </c>
      <c r="N644" t="s">
        <v>222</v>
      </c>
    </row>
    <row r="645" spans="1:14" x14ac:dyDescent="0.25">
      <c r="A645">
        <v>5511</v>
      </c>
      <c r="B645" t="s">
        <v>239</v>
      </c>
      <c r="C645">
        <v>32</v>
      </c>
      <c r="D645">
        <v>1829.3869999999999</v>
      </c>
      <c r="E645" t="s">
        <v>19</v>
      </c>
      <c r="F645">
        <v>482.45</v>
      </c>
      <c r="G645" t="s">
        <v>31</v>
      </c>
      <c r="H645" t="s">
        <v>194</v>
      </c>
      <c r="I645" t="s">
        <v>217</v>
      </c>
      <c r="J645" t="s">
        <v>241</v>
      </c>
      <c r="K645" t="s">
        <v>287</v>
      </c>
      <c r="L645" t="s">
        <v>649</v>
      </c>
      <c r="M645" t="s">
        <v>316</v>
      </c>
      <c r="N645" t="s">
        <v>222</v>
      </c>
    </row>
    <row r="646" spans="1:14" x14ac:dyDescent="0.25">
      <c r="A646">
        <v>8007</v>
      </c>
      <c r="B646" t="s">
        <v>229</v>
      </c>
      <c r="C646">
        <v>5</v>
      </c>
      <c r="D646">
        <v>820.56449999999995</v>
      </c>
      <c r="E646" t="s">
        <v>19</v>
      </c>
      <c r="F646">
        <v>-800.25</v>
      </c>
      <c r="G646" t="s">
        <v>142</v>
      </c>
      <c r="H646" t="s">
        <v>194</v>
      </c>
      <c r="I646" t="s">
        <v>217</v>
      </c>
      <c r="J646" t="s">
        <v>241</v>
      </c>
      <c r="K646" t="s">
        <v>287</v>
      </c>
      <c r="L646" t="s">
        <v>650</v>
      </c>
      <c r="M646" t="s">
        <v>316</v>
      </c>
      <c r="N646" t="s">
        <v>238</v>
      </c>
    </row>
    <row r="647" spans="1:14" x14ac:dyDescent="0.25">
      <c r="A647">
        <v>9923</v>
      </c>
      <c r="B647" t="s">
        <v>216</v>
      </c>
      <c r="C647">
        <v>27</v>
      </c>
      <c r="D647">
        <v>63.71</v>
      </c>
      <c r="E647" t="s">
        <v>19</v>
      </c>
      <c r="F647">
        <v>-96.03</v>
      </c>
      <c r="G647" t="s">
        <v>56</v>
      </c>
      <c r="H647" t="s">
        <v>194</v>
      </c>
      <c r="I647" t="s">
        <v>217</v>
      </c>
      <c r="J647" t="s">
        <v>224</v>
      </c>
      <c r="K647" t="s">
        <v>225</v>
      </c>
      <c r="L647" t="s">
        <v>389</v>
      </c>
      <c r="M647" t="s">
        <v>316</v>
      </c>
      <c r="N647" t="s">
        <v>222</v>
      </c>
    </row>
    <row r="648" spans="1:14" x14ac:dyDescent="0.25">
      <c r="A648">
        <v>9925</v>
      </c>
      <c r="B648" t="s">
        <v>239</v>
      </c>
      <c r="C648">
        <v>17</v>
      </c>
      <c r="D648">
        <v>86.47</v>
      </c>
      <c r="E648" t="s">
        <v>19</v>
      </c>
      <c r="F648">
        <v>-9.35</v>
      </c>
      <c r="G648" t="s">
        <v>56</v>
      </c>
      <c r="H648" t="s">
        <v>194</v>
      </c>
      <c r="I648" t="s">
        <v>217</v>
      </c>
      <c r="J648" t="s">
        <v>218</v>
      </c>
      <c r="K648" t="s">
        <v>322</v>
      </c>
      <c r="L648" t="s">
        <v>347</v>
      </c>
      <c r="M648" t="s">
        <v>316</v>
      </c>
      <c r="N648" t="s">
        <v>222</v>
      </c>
    </row>
    <row r="649" spans="1:14" x14ac:dyDescent="0.25">
      <c r="A649">
        <v>12228</v>
      </c>
      <c r="B649" t="s">
        <v>227</v>
      </c>
      <c r="C649">
        <v>30</v>
      </c>
      <c r="D649">
        <v>5015.0510000000004</v>
      </c>
      <c r="E649" t="s">
        <v>19</v>
      </c>
      <c r="F649">
        <v>1090.43</v>
      </c>
      <c r="G649" t="s">
        <v>43</v>
      </c>
      <c r="H649" t="s">
        <v>194</v>
      </c>
      <c r="I649" t="s">
        <v>217</v>
      </c>
      <c r="J649" t="s">
        <v>241</v>
      </c>
      <c r="K649" t="s">
        <v>287</v>
      </c>
      <c r="L649" t="s">
        <v>362</v>
      </c>
      <c r="M649" t="s">
        <v>316</v>
      </c>
      <c r="N649" t="s">
        <v>222</v>
      </c>
    </row>
    <row r="650" spans="1:14" x14ac:dyDescent="0.25">
      <c r="A650">
        <v>12355</v>
      </c>
      <c r="B650" t="s">
        <v>227</v>
      </c>
      <c r="C650">
        <v>45</v>
      </c>
      <c r="D650">
        <v>168.66</v>
      </c>
      <c r="E650" t="s">
        <v>19</v>
      </c>
      <c r="F650">
        <v>-167.06</v>
      </c>
      <c r="G650" t="s">
        <v>122</v>
      </c>
      <c r="H650" t="s">
        <v>194</v>
      </c>
      <c r="I650" t="s">
        <v>217</v>
      </c>
      <c r="J650" t="s">
        <v>218</v>
      </c>
      <c r="K650" t="s">
        <v>236</v>
      </c>
      <c r="L650" t="s">
        <v>651</v>
      </c>
      <c r="M650" t="s">
        <v>316</v>
      </c>
      <c r="N650" t="s">
        <v>222</v>
      </c>
    </row>
    <row r="651" spans="1:14" x14ac:dyDescent="0.25">
      <c r="A651">
        <v>12389</v>
      </c>
      <c r="B651" t="s">
        <v>233</v>
      </c>
      <c r="C651">
        <v>34</v>
      </c>
      <c r="D651">
        <v>2560.59</v>
      </c>
      <c r="E651" t="s">
        <v>19</v>
      </c>
      <c r="F651">
        <v>670.96</v>
      </c>
      <c r="G651" t="s">
        <v>144</v>
      </c>
      <c r="H651" t="s">
        <v>194</v>
      </c>
      <c r="I651" t="s">
        <v>217</v>
      </c>
      <c r="J651" t="s">
        <v>241</v>
      </c>
      <c r="K651" t="s">
        <v>326</v>
      </c>
      <c r="L651" t="s">
        <v>457</v>
      </c>
      <c r="M651" t="s">
        <v>316</v>
      </c>
      <c r="N651" t="s">
        <v>222</v>
      </c>
    </row>
    <row r="652" spans="1:14" x14ac:dyDescent="0.25">
      <c r="A652">
        <v>12389</v>
      </c>
      <c r="B652" t="s">
        <v>233</v>
      </c>
      <c r="C652">
        <v>16</v>
      </c>
      <c r="D652">
        <v>189.04</v>
      </c>
      <c r="E652" t="s">
        <v>19</v>
      </c>
      <c r="F652">
        <v>-74.77</v>
      </c>
      <c r="G652" t="s">
        <v>144</v>
      </c>
      <c r="H652" t="s">
        <v>194</v>
      </c>
      <c r="I652" t="s">
        <v>217</v>
      </c>
      <c r="J652" t="s">
        <v>218</v>
      </c>
      <c r="K652" t="s">
        <v>219</v>
      </c>
      <c r="L652" t="s">
        <v>652</v>
      </c>
      <c r="M652" t="s">
        <v>316</v>
      </c>
      <c r="N652" t="s">
        <v>222</v>
      </c>
    </row>
    <row r="653" spans="1:14" x14ac:dyDescent="0.25">
      <c r="A653">
        <v>15878</v>
      </c>
      <c r="B653" t="s">
        <v>216</v>
      </c>
      <c r="C653">
        <v>36</v>
      </c>
      <c r="D653">
        <v>275.06</v>
      </c>
      <c r="E653" t="s">
        <v>19</v>
      </c>
      <c r="F653">
        <v>-237.87</v>
      </c>
      <c r="G653" t="s">
        <v>146</v>
      </c>
      <c r="H653" t="s">
        <v>194</v>
      </c>
      <c r="I653" t="s">
        <v>217</v>
      </c>
      <c r="J653" t="s">
        <v>218</v>
      </c>
      <c r="K653" t="s">
        <v>317</v>
      </c>
      <c r="L653" t="s">
        <v>585</v>
      </c>
      <c r="M653" t="s">
        <v>316</v>
      </c>
      <c r="N653" t="s">
        <v>222</v>
      </c>
    </row>
    <row r="654" spans="1:14" x14ac:dyDescent="0.25">
      <c r="A654">
        <v>16967</v>
      </c>
      <c r="B654" t="s">
        <v>229</v>
      </c>
      <c r="C654">
        <v>5</v>
      </c>
      <c r="D654">
        <v>397.55</v>
      </c>
      <c r="E654" t="s">
        <v>19</v>
      </c>
      <c r="F654">
        <v>-152.47</v>
      </c>
      <c r="G654" t="s">
        <v>43</v>
      </c>
      <c r="H654" t="s">
        <v>194</v>
      </c>
      <c r="I654" t="s">
        <v>217</v>
      </c>
      <c r="J654" t="s">
        <v>241</v>
      </c>
      <c r="K654" t="s">
        <v>326</v>
      </c>
      <c r="L654" t="s">
        <v>570</v>
      </c>
      <c r="M654" t="s">
        <v>316</v>
      </c>
      <c r="N654" t="s">
        <v>222</v>
      </c>
    </row>
    <row r="655" spans="1:14" x14ac:dyDescent="0.25">
      <c r="A655">
        <v>16967</v>
      </c>
      <c r="B655" t="s">
        <v>229</v>
      </c>
      <c r="C655">
        <v>34</v>
      </c>
      <c r="D655">
        <v>676.26</v>
      </c>
      <c r="E655" t="s">
        <v>19</v>
      </c>
      <c r="F655">
        <v>181.98</v>
      </c>
      <c r="G655" t="s">
        <v>43</v>
      </c>
      <c r="H655" t="s">
        <v>194</v>
      </c>
      <c r="I655" t="s">
        <v>217</v>
      </c>
      <c r="J655" t="s">
        <v>218</v>
      </c>
      <c r="K655" t="s">
        <v>317</v>
      </c>
      <c r="L655" t="s">
        <v>485</v>
      </c>
      <c r="M655" t="s">
        <v>316</v>
      </c>
      <c r="N655" t="s">
        <v>222</v>
      </c>
    </row>
    <row r="656" spans="1:14" x14ac:dyDescent="0.25">
      <c r="A656">
        <v>18432</v>
      </c>
      <c r="B656" t="s">
        <v>216</v>
      </c>
      <c r="C656">
        <v>42</v>
      </c>
      <c r="D656">
        <v>451.32</v>
      </c>
      <c r="E656" t="s">
        <v>19</v>
      </c>
      <c r="F656">
        <v>1.1599999999999999</v>
      </c>
      <c r="G656" t="s">
        <v>31</v>
      </c>
      <c r="H656" t="s">
        <v>194</v>
      </c>
      <c r="I656" t="s">
        <v>217</v>
      </c>
      <c r="J656" t="s">
        <v>224</v>
      </c>
      <c r="K656" t="s">
        <v>225</v>
      </c>
      <c r="L656" t="s">
        <v>367</v>
      </c>
      <c r="M656" t="s">
        <v>316</v>
      </c>
      <c r="N656" t="s">
        <v>222</v>
      </c>
    </row>
    <row r="657" spans="1:14" x14ac:dyDescent="0.25">
      <c r="A657">
        <v>22053</v>
      </c>
      <c r="B657" t="s">
        <v>239</v>
      </c>
      <c r="C657">
        <v>32</v>
      </c>
      <c r="D657">
        <v>563.08000000000004</v>
      </c>
      <c r="E657" t="s">
        <v>19</v>
      </c>
      <c r="F657">
        <v>112.97</v>
      </c>
      <c r="G657" t="s">
        <v>178</v>
      </c>
      <c r="H657" t="s">
        <v>194</v>
      </c>
      <c r="I657" t="s">
        <v>217</v>
      </c>
      <c r="J657" t="s">
        <v>218</v>
      </c>
      <c r="K657" t="s">
        <v>322</v>
      </c>
      <c r="L657" t="s">
        <v>544</v>
      </c>
      <c r="M657" t="s">
        <v>316</v>
      </c>
      <c r="N657" t="s">
        <v>222</v>
      </c>
    </row>
    <row r="658" spans="1:14" x14ac:dyDescent="0.25">
      <c r="A658">
        <v>25347</v>
      </c>
      <c r="B658" t="s">
        <v>229</v>
      </c>
      <c r="C658">
        <v>28</v>
      </c>
      <c r="D658">
        <v>967.27</v>
      </c>
      <c r="E658" t="s">
        <v>19</v>
      </c>
      <c r="F658">
        <v>309.31</v>
      </c>
      <c r="G658" t="s">
        <v>187</v>
      </c>
      <c r="H658" t="s">
        <v>194</v>
      </c>
      <c r="I658" t="s">
        <v>217</v>
      </c>
      <c r="J658" t="s">
        <v>218</v>
      </c>
      <c r="K658" t="s">
        <v>317</v>
      </c>
      <c r="L658" t="s">
        <v>653</v>
      </c>
      <c r="M658" t="s">
        <v>316</v>
      </c>
      <c r="N658" t="s">
        <v>222</v>
      </c>
    </row>
    <row r="659" spans="1:14" x14ac:dyDescent="0.25">
      <c r="A659">
        <v>26304</v>
      </c>
      <c r="B659" t="s">
        <v>233</v>
      </c>
      <c r="C659">
        <v>43</v>
      </c>
      <c r="D659">
        <v>7452.1369999999997</v>
      </c>
      <c r="E659" t="s">
        <v>19</v>
      </c>
      <c r="F659">
        <v>2028.36</v>
      </c>
      <c r="G659" t="s">
        <v>31</v>
      </c>
      <c r="H659" t="s">
        <v>194</v>
      </c>
      <c r="I659" t="s">
        <v>217</v>
      </c>
      <c r="J659" t="s">
        <v>241</v>
      </c>
      <c r="K659" t="s">
        <v>287</v>
      </c>
      <c r="L659">
        <v>3285</v>
      </c>
      <c r="M659" t="s">
        <v>316</v>
      </c>
      <c r="N659" t="s">
        <v>222</v>
      </c>
    </row>
    <row r="660" spans="1:14" x14ac:dyDescent="0.25">
      <c r="A660">
        <v>31297</v>
      </c>
      <c r="B660" t="s">
        <v>229</v>
      </c>
      <c r="C660">
        <v>39</v>
      </c>
      <c r="D660">
        <v>679.95</v>
      </c>
      <c r="E660" t="s">
        <v>19</v>
      </c>
      <c r="F660">
        <v>-93.3</v>
      </c>
      <c r="G660" t="s">
        <v>146</v>
      </c>
      <c r="H660" t="s">
        <v>199</v>
      </c>
      <c r="I660" t="s">
        <v>217</v>
      </c>
      <c r="J660" t="s">
        <v>218</v>
      </c>
      <c r="K660" t="s">
        <v>654</v>
      </c>
      <c r="L660" t="s">
        <v>655</v>
      </c>
      <c r="M660" t="s">
        <v>316</v>
      </c>
      <c r="N660" t="s">
        <v>222</v>
      </c>
    </row>
    <row r="661" spans="1:14" x14ac:dyDescent="0.25">
      <c r="A661">
        <v>31297</v>
      </c>
      <c r="B661" t="s">
        <v>229</v>
      </c>
      <c r="C661">
        <v>44</v>
      </c>
      <c r="D661">
        <v>1579.56</v>
      </c>
      <c r="E661" t="s">
        <v>19</v>
      </c>
      <c r="F661">
        <v>699.64</v>
      </c>
      <c r="G661" t="s">
        <v>146</v>
      </c>
      <c r="H661" t="s">
        <v>199</v>
      </c>
      <c r="I661" t="s">
        <v>217</v>
      </c>
      <c r="J661" t="s">
        <v>218</v>
      </c>
      <c r="K661" t="s">
        <v>317</v>
      </c>
      <c r="L661" t="s">
        <v>656</v>
      </c>
      <c r="M661" t="s">
        <v>316</v>
      </c>
      <c r="N661" t="s">
        <v>222</v>
      </c>
    </row>
    <row r="662" spans="1:14" x14ac:dyDescent="0.25">
      <c r="A662">
        <v>31553</v>
      </c>
      <c r="B662" t="s">
        <v>239</v>
      </c>
      <c r="C662">
        <v>32</v>
      </c>
      <c r="D662">
        <v>4906.8500000000004</v>
      </c>
      <c r="E662" t="s">
        <v>19</v>
      </c>
      <c r="F662">
        <v>1907.94</v>
      </c>
      <c r="G662" t="s">
        <v>178</v>
      </c>
      <c r="H662" t="s">
        <v>199</v>
      </c>
      <c r="I662" t="s">
        <v>217</v>
      </c>
      <c r="J662" t="s">
        <v>218</v>
      </c>
      <c r="K662" t="s">
        <v>331</v>
      </c>
      <c r="L662" t="s">
        <v>657</v>
      </c>
      <c r="M662" t="s">
        <v>316</v>
      </c>
      <c r="N662" t="s">
        <v>222</v>
      </c>
    </row>
    <row r="663" spans="1:14" x14ac:dyDescent="0.25">
      <c r="A663">
        <v>33570</v>
      </c>
      <c r="B663" t="s">
        <v>227</v>
      </c>
      <c r="C663">
        <v>46</v>
      </c>
      <c r="D663">
        <v>265.88</v>
      </c>
      <c r="E663" t="s">
        <v>19</v>
      </c>
      <c r="F663">
        <v>-90.9</v>
      </c>
      <c r="G663" t="s">
        <v>122</v>
      </c>
      <c r="H663" t="s">
        <v>199</v>
      </c>
      <c r="I663" t="s">
        <v>217</v>
      </c>
      <c r="J663" t="s">
        <v>218</v>
      </c>
      <c r="K663" t="s">
        <v>322</v>
      </c>
      <c r="L663" t="s">
        <v>439</v>
      </c>
      <c r="M663" t="s">
        <v>316</v>
      </c>
      <c r="N663" t="s">
        <v>222</v>
      </c>
    </row>
    <row r="664" spans="1:14" x14ac:dyDescent="0.25">
      <c r="A664">
        <v>33570</v>
      </c>
      <c r="B664" t="s">
        <v>227</v>
      </c>
      <c r="C664">
        <v>19</v>
      </c>
      <c r="D664">
        <v>3093.864</v>
      </c>
      <c r="E664" t="s">
        <v>19</v>
      </c>
      <c r="F664">
        <v>286.39999999999998</v>
      </c>
      <c r="G664" t="s">
        <v>122</v>
      </c>
      <c r="H664" t="s">
        <v>199</v>
      </c>
      <c r="I664" t="s">
        <v>217</v>
      </c>
      <c r="J664" t="s">
        <v>241</v>
      </c>
      <c r="K664" t="s">
        <v>287</v>
      </c>
      <c r="L664" t="s">
        <v>529</v>
      </c>
      <c r="M664" t="s">
        <v>316</v>
      </c>
      <c r="N664" t="s">
        <v>222</v>
      </c>
    </row>
    <row r="665" spans="1:14" x14ac:dyDescent="0.25">
      <c r="A665">
        <v>36359</v>
      </c>
      <c r="B665" t="s">
        <v>216</v>
      </c>
      <c r="C665">
        <v>2</v>
      </c>
      <c r="D665">
        <v>68.66</v>
      </c>
      <c r="E665" t="s">
        <v>19</v>
      </c>
      <c r="F665">
        <v>-29.6</v>
      </c>
      <c r="G665" t="s">
        <v>122</v>
      </c>
      <c r="H665" t="s">
        <v>199</v>
      </c>
      <c r="I665" t="s">
        <v>217</v>
      </c>
      <c r="J665" t="s">
        <v>218</v>
      </c>
      <c r="K665" t="s">
        <v>317</v>
      </c>
      <c r="L665" t="s">
        <v>513</v>
      </c>
      <c r="M665" t="s">
        <v>316</v>
      </c>
      <c r="N665" t="s">
        <v>222</v>
      </c>
    </row>
    <row r="666" spans="1:14" x14ac:dyDescent="0.25">
      <c r="A666">
        <v>36901</v>
      </c>
      <c r="B666" t="s">
        <v>239</v>
      </c>
      <c r="C666">
        <v>30</v>
      </c>
      <c r="D666">
        <v>201.09</v>
      </c>
      <c r="E666" t="s">
        <v>19</v>
      </c>
      <c r="F666">
        <v>-56.22</v>
      </c>
      <c r="G666" t="s">
        <v>70</v>
      </c>
      <c r="H666" t="s">
        <v>199</v>
      </c>
      <c r="I666" t="s">
        <v>217</v>
      </c>
      <c r="J666" t="s">
        <v>218</v>
      </c>
      <c r="K666" t="s">
        <v>317</v>
      </c>
      <c r="L666" t="s">
        <v>622</v>
      </c>
      <c r="M666" t="s">
        <v>316</v>
      </c>
      <c r="N666" t="s">
        <v>222</v>
      </c>
    </row>
    <row r="667" spans="1:14" x14ac:dyDescent="0.25">
      <c r="A667">
        <v>38625</v>
      </c>
      <c r="B667" t="s">
        <v>227</v>
      </c>
      <c r="C667">
        <v>12</v>
      </c>
      <c r="D667">
        <v>72.819999999999993</v>
      </c>
      <c r="E667" t="s">
        <v>19</v>
      </c>
      <c r="F667">
        <v>5.03</v>
      </c>
      <c r="G667" t="s">
        <v>56</v>
      </c>
      <c r="H667" t="s">
        <v>199</v>
      </c>
      <c r="I667" t="s">
        <v>217</v>
      </c>
      <c r="J667" t="s">
        <v>218</v>
      </c>
      <c r="K667" t="s">
        <v>331</v>
      </c>
      <c r="L667" t="s">
        <v>450</v>
      </c>
      <c r="M667" t="s">
        <v>316</v>
      </c>
      <c r="N667" t="s">
        <v>222</v>
      </c>
    </row>
    <row r="668" spans="1:14" x14ac:dyDescent="0.25">
      <c r="A668">
        <v>44450</v>
      </c>
      <c r="B668" t="s">
        <v>239</v>
      </c>
      <c r="C668">
        <v>24</v>
      </c>
      <c r="D668">
        <v>1326.51</v>
      </c>
      <c r="E668" t="s">
        <v>19</v>
      </c>
      <c r="F668">
        <v>58.17</v>
      </c>
      <c r="G668" t="s">
        <v>178</v>
      </c>
      <c r="H668" t="s">
        <v>199</v>
      </c>
      <c r="I668" t="s">
        <v>217</v>
      </c>
      <c r="J668" t="s">
        <v>241</v>
      </c>
      <c r="K668" t="s">
        <v>287</v>
      </c>
      <c r="L668" t="s">
        <v>658</v>
      </c>
      <c r="M668" t="s">
        <v>316</v>
      </c>
      <c r="N668" t="s">
        <v>222</v>
      </c>
    </row>
    <row r="669" spans="1:14" x14ac:dyDescent="0.25">
      <c r="A669">
        <v>45025</v>
      </c>
      <c r="B669" t="s">
        <v>216</v>
      </c>
      <c r="C669">
        <v>26</v>
      </c>
      <c r="D669">
        <v>73.819999999999993</v>
      </c>
      <c r="E669" t="s">
        <v>19</v>
      </c>
      <c r="F669">
        <v>2.0099999999999998</v>
      </c>
      <c r="G669" t="s">
        <v>146</v>
      </c>
      <c r="H669" t="s">
        <v>198</v>
      </c>
      <c r="I669" t="s">
        <v>217</v>
      </c>
      <c r="J669" t="s">
        <v>218</v>
      </c>
      <c r="K669" t="s">
        <v>322</v>
      </c>
      <c r="L669" t="s">
        <v>464</v>
      </c>
      <c r="M669" t="s">
        <v>316</v>
      </c>
      <c r="N669" t="s">
        <v>222</v>
      </c>
    </row>
    <row r="670" spans="1:14" x14ac:dyDescent="0.25">
      <c r="A670">
        <v>45248</v>
      </c>
      <c r="B670" t="s">
        <v>233</v>
      </c>
      <c r="C670">
        <v>38</v>
      </c>
      <c r="D670">
        <v>154.85</v>
      </c>
      <c r="E670" t="s">
        <v>19</v>
      </c>
      <c r="F670">
        <v>-136.55000000000001</v>
      </c>
      <c r="G670" t="s">
        <v>137</v>
      </c>
      <c r="H670" t="s">
        <v>198</v>
      </c>
      <c r="I670" t="s">
        <v>217</v>
      </c>
      <c r="J670" t="s">
        <v>218</v>
      </c>
      <c r="K670" t="s">
        <v>236</v>
      </c>
      <c r="L670" t="s">
        <v>651</v>
      </c>
      <c r="M670" t="s">
        <v>316</v>
      </c>
      <c r="N670" t="s">
        <v>222</v>
      </c>
    </row>
    <row r="671" spans="1:14" x14ac:dyDescent="0.25">
      <c r="A671">
        <v>45248</v>
      </c>
      <c r="B671" t="s">
        <v>233</v>
      </c>
      <c r="C671">
        <v>32</v>
      </c>
      <c r="D671">
        <v>4941.7725</v>
      </c>
      <c r="E671" t="s">
        <v>19</v>
      </c>
      <c r="F671">
        <v>704.89</v>
      </c>
      <c r="G671" t="s">
        <v>137</v>
      </c>
      <c r="H671" t="s">
        <v>198</v>
      </c>
      <c r="I671" t="s">
        <v>217</v>
      </c>
      <c r="J671" t="s">
        <v>241</v>
      </c>
      <c r="K671" t="s">
        <v>287</v>
      </c>
      <c r="L671" t="s">
        <v>358</v>
      </c>
      <c r="M671" t="s">
        <v>316</v>
      </c>
      <c r="N671" t="s">
        <v>222</v>
      </c>
    </row>
    <row r="672" spans="1:14" x14ac:dyDescent="0.25">
      <c r="A672">
        <v>45570</v>
      </c>
      <c r="B672" t="s">
        <v>239</v>
      </c>
      <c r="C672">
        <v>19</v>
      </c>
      <c r="D672">
        <v>77.569999999999993</v>
      </c>
      <c r="E672" t="s">
        <v>19</v>
      </c>
      <c r="F672">
        <v>-67.489999999999995</v>
      </c>
      <c r="G672" t="s">
        <v>35</v>
      </c>
      <c r="H672" t="s">
        <v>198</v>
      </c>
      <c r="I672" t="s">
        <v>217</v>
      </c>
      <c r="J672" t="s">
        <v>218</v>
      </c>
      <c r="K672" t="s">
        <v>322</v>
      </c>
      <c r="L672" t="s">
        <v>552</v>
      </c>
      <c r="M672" t="s">
        <v>316</v>
      </c>
      <c r="N672" t="s">
        <v>222</v>
      </c>
    </row>
    <row r="673" spans="1:14" x14ac:dyDescent="0.25">
      <c r="A673">
        <v>46885</v>
      </c>
      <c r="B673" t="s">
        <v>229</v>
      </c>
      <c r="C673">
        <v>32</v>
      </c>
      <c r="D673">
        <v>1997.13</v>
      </c>
      <c r="E673" t="s">
        <v>19</v>
      </c>
      <c r="F673">
        <v>720.45</v>
      </c>
      <c r="G673" t="s">
        <v>146</v>
      </c>
      <c r="H673" t="s">
        <v>198</v>
      </c>
      <c r="I673" t="s">
        <v>217</v>
      </c>
      <c r="J673" t="s">
        <v>224</v>
      </c>
      <c r="K673" t="s">
        <v>225</v>
      </c>
      <c r="L673" t="s">
        <v>440</v>
      </c>
      <c r="M673" t="s">
        <v>316</v>
      </c>
      <c r="N673" t="s">
        <v>222</v>
      </c>
    </row>
    <row r="674" spans="1:14" x14ac:dyDescent="0.25">
      <c r="A674">
        <v>46948</v>
      </c>
      <c r="B674" t="s">
        <v>229</v>
      </c>
      <c r="C674">
        <v>10</v>
      </c>
      <c r="D674">
        <v>64.13</v>
      </c>
      <c r="E674" t="s">
        <v>19</v>
      </c>
      <c r="F674">
        <v>-28.97</v>
      </c>
      <c r="G674" t="s">
        <v>146</v>
      </c>
      <c r="H674" t="s">
        <v>198</v>
      </c>
      <c r="I674" t="s">
        <v>217</v>
      </c>
      <c r="J674" t="s">
        <v>218</v>
      </c>
      <c r="K674" t="s">
        <v>322</v>
      </c>
      <c r="L674" t="s">
        <v>599</v>
      </c>
      <c r="M674" t="s">
        <v>316</v>
      </c>
      <c r="N674" t="s">
        <v>222</v>
      </c>
    </row>
    <row r="675" spans="1:14" x14ac:dyDescent="0.25">
      <c r="A675">
        <v>47267</v>
      </c>
      <c r="B675" t="s">
        <v>233</v>
      </c>
      <c r="C675">
        <v>24</v>
      </c>
      <c r="D675">
        <v>492.71</v>
      </c>
      <c r="E675" t="s">
        <v>19</v>
      </c>
      <c r="F675">
        <v>67.010000000000005</v>
      </c>
      <c r="G675" t="s">
        <v>187</v>
      </c>
      <c r="H675" t="s">
        <v>198</v>
      </c>
      <c r="I675" t="s">
        <v>217</v>
      </c>
      <c r="J675" t="s">
        <v>218</v>
      </c>
      <c r="K675" t="s">
        <v>317</v>
      </c>
      <c r="L675" t="s">
        <v>576</v>
      </c>
      <c r="M675" t="s">
        <v>316</v>
      </c>
      <c r="N675" t="s">
        <v>222</v>
      </c>
    </row>
    <row r="676" spans="1:14" x14ac:dyDescent="0.25">
      <c r="A676">
        <v>48167</v>
      </c>
      <c r="B676" t="s">
        <v>239</v>
      </c>
      <c r="C676">
        <v>45</v>
      </c>
      <c r="D676">
        <v>282.98</v>
      </c>
      <c r="E676" t="s">
        <v>19</v>
      </c>
      <c r="F676">
        <v>-237.47</v>
      </c>
      <c r="G676" t="s">
        <v>70</v>
      </c>
      <c r="H676" t="s">
        <v>198</v>
      </c>
      <c r="I676" t="s">
        <v>217</v>
      </c>
      <c r="J676" t="s">
        <v>218</v>
      </c>
      <c r="K676" t="s">
        <v>317</v>
      </c>
      <c r="L676" t="s">
        <v>522</v>
      </c>
      <c r="M676" t="s">
        <v>316</v>
      </c>
      <c r="N676" t="s">
        <v>222</v>
      </c>
    </row>
    <row r="677" spans="1:14" x14ac:dyDescent="0.25">
      <c r="A677">
        <v>48614</v>
      </c>
      <c r="B677" t="s">
        <v>239</v>
      </c>
      <c r="C677">
        <v>46</v>
      </c>
      <c r="D677">
        <v>7965.9025000000001</v>
      </c>
      <c r="E677" t="s">
        <v>19</v>
      </c>
      <c r="F677">
        <v>2311.96</v>
      </c>
      <c r="G677" t="s">
        <v>151</v>
      </c>
      <c r="H677" t="s">
        <v>198</v>
      </c>
      <c r="I677" t="s">
        <v>217</v>
      </c>
      <c r="J677" t="s">
        <v>241</v>
      </c>
      <c r="K677" t="s">
        <v>287</v>
      </c>
      <c r="L677" t="s">
        <v>358</v>
      </c>
      <c r="M677" t="s">
        <v>316</v>
      </c>
      <c r="N677" t="s">
        <v>222</v>
      </c>
    </row>
    <row r="678" spans="1:14" x14ac:dyDescent="0.25">
      <c r="A678">
        <v>48931</v>
      </c>
      <c r="B678" t="s">
        <v>229</v>
      </c>
      <c r="C678">
        <v>33</v>
      </c>
      <c r="D678">
        <v>750.66</v>
      </c>
      <c r="E678" t="s">
        <v>19</v>
      </c>
      <c r="F678">
        <v>120.05</v>
      </c>
      <c r="G678" t="s">
        <v>58</v>
      </c>
      <c r="H678" t="s">
        <v>198</v>
      </c>
      <c r="I678" t="s">
        <v>217</v>
      </c>
      <c r="J678" t="s">
        <v>241</v>
      </c>
      <c r="K678" t="s">
        <v>326</v>
      </c>
      <c r="L678" t="s">
        <v>433</v>
      </c>
      <c r="M678" t="s">
        <v>316</v>
      </c>
      <c r="N678" t="s">
        <v>222</v>
      </c>
    </row>
    <row r="679" spans="1:14" x14ac:dyDescent="0.25">
      <c r="A679">
        <v>48931</v>
      </c>
      <c r="B679" t="s">
        <v>229</v>
      </c>
      <c r="C679">
        <v>8</v>
      </c>
      <c r="D679">
        <v>254.32</v>
      </c>
      <c r="E679" t="s">
        <v>19</v>
      </c>
      <c r="F679">
        <v>-117.39</v>
      </c>
      <c r="G679" t="s">
        <v>58</v>
      </c>
      <c r="H679" t="s">
        <v>198</v>
      </c>
      <c r="I679" t="s">
        <v>217</v>
      </c>
      <c r="J679" t="s">
        <v>241</v>
      </c>
      <c r="K679" t="s">
        <v>326</v>
      </c>
      <c r="L679" t="s">
        <v>659</v>
      </c>
      <c r="M679" t="s">
        <v>316</v>
      </c>
      <c r="N679" t="s">
        <v>222</v>
      </c>
    </row>
    <row r="680" spans="1:14" x14ac:dyDescent="0.25">
      <c r="A680">
        <v>48931</v>
      </c>
      <c r="B680" t="s">
        <v>229</v>
      </c>
      <c r="C680">
        <v>42</v>
      </c>
      <c r="D680">
        <v>2149.37</v>
      </c>
      <c r="E680" t="s">
        <v>19</v>
      </c>
      <c r="F680">
        <v>217.87</v>
      </c>
      <c r="G680" t="s">
        <v>58</v>
      </c>
      <c r="H680" t="s">
        <v>198</v>
      </c>
      <c r="I680" t="s">
        <v>217</v>
      </c>
      <c r="J680" t="s">
        <v>224</v>
      </c>
      <c r="K680" t="s">
        <v>225</v>
      </c>
      <c r="L680" t="s">
        <v>435</v>
      </c>
      <c r="M680" t="s">
        <v>316</v>
      </c>
      <c r="N680" t="s">
        <v>222</v>
      </c>
    </row>
    <row r="681" spans="1:14" x14ac:dyDescent="0.25">
      <c r="A681">
        <v>49763</v>
      </c>
      <c r="B681" t="s">
        <v>239</v>
      </c>
      <c r="C681">
        <v>8</v>
      </c>
      <c r="D681">
        <v>49.04</v>
      </c>
      <c r="E681" t="s">
        <v>19</v>
      </c>
      <c r="F681">
        <v>9.2899999999999991</v>
      </c>
      <c r="G681" t="s">
        <v>43</v>
      </c>
      <c r="H681" t="s">
        <v>198</v>
      </c>
      <c r="I681" t="s">
        <v>217</v>
      </c>
      <c r="J681" t="s">
        <v>218</v>
      </c>
      <c r="K681" t="s">
        <v>331</v>
      </c>
      <c r="L681" t="s">
        <v>583</v>
      </c>
      <c r="M681" t="s">
        <v>316</v>
      </c>
      <c r="N681" t="s">
        <v>222</v>
      </c>
    </row>
    <row r="682" spans="1:14" x14ac:dyDescent="0.25">
      <c r="A682">
        <v>51333</v>
      </c>
      <c r="B682" t="s">
        <v>227</v>
      </c>
      <c r="C682">
        <v>25</v>
      </c>
      <c r="D682">
        <v>237.36</v>
      </c>
      <c r="E682" t="s">
        <v>19</v>
      </c>
      <c r="F682">
        <v>-117.86</v>
      </c>
      <c r="G682" t="s">
        <v>187</v>
      </c>
      <c r="H682" t="s">
        <v>198</v>
      </c>
      <c r="I682" t="s">
        <v>217</v>
      </c>
      <c r="J682" t="s">
        <v>218</v>
      </c>
      <c r="K682" t="s">
        <v>317</v>
      </c>
      <c r="L682" t="s">
        <v>636</v>
      </c>
      <c r="M682" t="s">
        <v>316</v>
      </c>
      <c r="N682" t="s">
        <v>222</v>
      </c>
    </row>
    <row r="683" spans="1:14" x14ac:dyDescent="0.25">
      <c r="A683">
        <v>51365</v>
      </c>
      <c r="B683" t="s">
        <v>216</v>
      </c>
      <c r="C683">
        <v>35</v>
      </c>
      <c r="D683">
        <v>195.23</v>
      </c>
      <c r="E683" t="s">
        <v>19</v>
      </c>
      <c r="F683">
        <v>-72.459999999999994</v>
      </c>
      <c r="G683" t="s">
        <v>187</v>
      </c>
      <c r="H683" t="s">
        <v>198</v>
      </c>
      <c r="I683" t="s">
        <v>217</v>
      </c>
      <c r="J683" t="s">
        <v>224</v>
      </c>
      <c r="K683" t="s">
        <v>225</v>
      </c>
      <c r="L683" t="s">
        <v>553</v>
      </c>
      <c r="M683" t="s">
        <v>316</v>
      </c>
      <c r="N683" t="s">
        <v>222</v>
      </c>
    </row>
    <row r="684" spans="1:14" x14ac:dyDescent="0.25">
      <c r="A684">
        <v>52225</v>
      </c>
      <c r="B684" t="s">
        <v>239</v>
      </c>
      <c r="C684">
        <v>33</v>
      </c>
      <c r="D684">
        <v>1817.9</v>
      </c>
      <c r="E684" t="s">
        <v>19</v>
      </c>
      <c r="F684">
        <v>700.31</v>
      </c>
      <c r="G684" t="s">
        <v>70</v>
      </c>
      <c r="H684" t="s">
        <v>198</v>
      </c>
      <c r="I684" t="s">
        <v>217</v>
      </c>
      <c r="J684" t="s">
        <v>218</v>
      </c>
      <c r="K684" t="s">
        <v>317</v>
      </c>
      <c r="L684" t="s">
        <v>532</v>
      </c>
      <c r="M684" t="s">
        <v>316</v>
      </c>
      <c r="N684" t="s">
        <v>222</v>
      </c>
    </row>
    <row r="685" spans="1:14" x14ac:dyDescent="0.25">
      <c r="A685">
        <v>52487</v>
      </c>
      <c r="B685" t="s">
        <v>239</v>
      </c>
      <c r="C685">
        <v>17</v>
      </c>
      <c r="D685">
        <v>124.06</v>
      </c>
      <c r="E685" t="s">
        <v>19</v>
      </c>
      <c r="F685">
        <v>15.74</v>
      </c>
      <c r="G685" t="s">
        <v>151</v>
      </c>
      <c r="H685" t="s">
        <v>198</v>
      </c>
      <c r="I685" t="s">
        <v>217</v>
      </c>
      <c r="J685" t="s">
        <v>218</v>
      </c>
      <c r="K685" t="s">
        <v>331</v>
      </c>
      <c r="L685" t="s">
        <v>660</v>
      </c>
      <c r="M685" t="s">
        <v>316</v>
      </c>
      <c r="N685" t="s">
        <v>222</v>
      </c>
    </row>
    <row r="686" spans="1:14" x14ac:dyDescent="0.25">
      <c r="A686">
        <v>55749</v>
      </c>
      <c r="B686" t="s">
        <v>239</v>
      </c>
      <c r="C686">
        <v>42</v>
      </c>
      <c r="D686">
        <v>364.8</v>
      </c>
      <c r="E686" t="s">
        <v>19</v>
      </c>
      <c r="F686">
        <v>149.44999999999999</v>
      </c>
      <c r="G686" t="s">
        <v>43</v>
      </c>
      <c r="H686" t="s">
        <v>198</v>
      </c>
      <c r="I686" t="s">
        <v>217</v>
      </c>
      <c r="J686" t="s">
        <v>218</v>
      </c>
      <c r="K686" t="s">
        <v>331</v>
      </c>
      <c r="L686" t="s">
        <v>661</v>
      </c>
      <c r="M686" t="s">
        <v>316</v>
      </c>
      <c r="N686" t="s">
        <v>222</v>
      </c>
    </row>
    <row r="687" spans="1:14" x14ac:dyDescent="0.25">
      <c r="A687">
        <v>56708</v>
      </c>
      <c r="B687" t="s">
        <v>227</v>
      </c>
      <c r="C687">
        <v>36</v>
      </c>
      <c r="D687">
        <v>407.17</v>
      </c>
      <c r="E687" t="s">
        <v>19</v>
      </c>
      <c r="F687">
        <v>-12.82</v>
      </c>
      <c r="G687" t="s">
        <v>31</v>
      </c>
      <c r="H687" t="s">
        <v>198</v>
      </c>
      <c r="I687" t="s">
        <v>217</v>
      </c>
      <c r="J687" t="s">
        <v>218</v>
      </c>
      <c r="K687" t="s">
        <v>331</v>
      </c>
      <c r="L687" t="s">
        <v>662</v>
      </c>
      <c r="M687" t="s">
        <v>316</v>
      </c>
      <c r="N687" t="s">
        <v>222</v>
      </c>
    </row>
    <row r="688" spans="1:14" x14ac:dyDescent="0.25">
      <c r="A688">
        <v>58725</v>
      </c>
      <c r="B688" t="s">
        <v>227</v>
      </c>
      <c r="C688">
        <v>39</v>
      </c>
      <c r="D688">
        <v>335.35</v>
      </c>
      <c r="E688" t="s">
        <v>19</v>
      </c>
      <c r="F688">
        <v>-134.97</v>
      </c>
      <c r="G688" t="s">
        <v>109</v>
      </c>
      <c r="H688" t="s">
        <v>198</v>
      </c>
      <c r="I688" t="s">
        <v>217</v>
      </c>
      <c r="J688" t="s">
        <v>218</v>
      </c>
      <c r="K688" t="s">
        <v>331</v>
      </c>
      <c r="L688" t="s">
        <v>661</v>
      </c>
      <c r="M688" t="s">
        <v>316</v>
      </c>
      <c r="N688" t="s">
        <v>222</v>
      </c>
    </row>
    <row r="689" spans="1:14" x14ac:dyDescent="0.25">
      <c r="A689">
        <v>902</v>
      </c>
      <c r="B689" t="s">
        <v>227</v>
      </c>
      <c r="C689">
        <v>10</v>
      </c>
      <c r="D689">
        <v>1925.83</v>
      </c>
      <c r="E689" t="s">
        <v>19</v>
      </c>
      <c r="F689">
        <v>359.83</v>
      </c>
      <c r="G689" t="s">
        <v>143</v>
      </c>
      <c r="H689" t="s">
        <v>198</v>
      </c>
      <c r="I689" t="s">
        <v>217</v>
      </c>
      <c r="J689" t="s">
        <v>218</v>
      </c>
      <c r="K689" t="s">
        <v>236</v>
      </c>
      <c r="L689" t="s">
        <v>663</v>
      </c>
      <c r="M689" t="s">
        <v>316</v>
      </c>
      <c r="N689" t="s">
        <v>222</v>
      </c>
    </row>
    <row r="690" spans="1:14" x14ac:dyDescent="0.25">
      <c r="A690">
        <v>2306</v>
      </c>
      <c r="B690" t="s">
        <v>216</v>
      </c>
      <c r="C690">
        <v>15</v>
      </c>
      <c r="D690">
        <v>113.5</v>
      </c>
      <c r="E690" t="s">
        <v>19</v>
      </c>
      <c r="F690">
        <v>-46.35</v>
      </c>
      <c r="G690" t="s">
        <v>131</v>
      </c>
      <c r="H690" t="s">
        <v>198</v>
      </c>
      <c r="I690" t="s">
        <v>217</v>
      </c>
      <c r="J690" t="s">
        <v>218</v>
      </c>
      <c r="K690" t="s">
        <v>322</v>
      </c>
      <c r="L690" t="s">
        <v>664</v>
      </c>
      <c r="M690" t="s">
        <v>316</v>
      </c>
      <c r="N690" t="s">
        <v>222</v>
      </c>
    </row>
    <row r="691" spans="1:14" x14ac:dyDescent="0.25">
      <c r="A691">
        <v>4037</v>
      </c>
      <c r="B691" t="s">
        <v>216</v>
      </c>
      <c r="C691">
        <v>27</v>
      </c>
      <c r="D691">
        <v>188.07</v>
      </c>
      <c r="E691" t="s">
        <v>19</v>
      </c>
      <c r="F691">
        <v>-101.85</v>
      </c>
      <c r="G691" t="s">
        <v>46</v>
      </c>
      <c r="H691" t="s">
        <v>198</v>
      </c>
      <c r="I691" t="s">
        <v>217</v>
      </c>
      <c r="J691" t="s">
        <v>218</v>
      </c>
      <c r="K691" t="s">
        <v>317</v>
      </c>
      <c r="L691" t="s">
        <v>319</v>
      </c>
      <c r="M691" t="s">
        <v>316</v>
      </c>
      <c r="N691" t="s">
        <v>222</v>
      </c>
    </row>
    <row r="692" spans="1:14" x14ac:dyDescent="0.25">
      <c r="A692">
        <v>5863</v>
      </c>
      <c r="B692" t="s">
        <v>233</v>
      </c>
      <c r="C692">
        <v>40</v>
      </c>
      <c r="D692">
        <v>933.21</v>
      </c>
      <c r="E692" t="s">
        <v>19</v>
      </c>
      <c r="F692">
        <v>207.18</v>
      </c>
      <c r="G692" t="s">
        <v>91</v>
      </c>
      <c r="H692" t="s">
        <v>198</v>
      </c>
      <c r="I692" t="s">
        <v>217</v>
      </c>
      <c r="J692" t="s">
        <v>224</v>
      </c>
      <c r="K692" t="s">
        <v>225</v>
      </c>
      <c r="L692" t="s">
        <v>391</v>
      </c>
      <c r="M692" t="s">
        <v>316</v>
      </c>
      <c r="N692" t="s">
        <v>222</v>
      </c>
    </row>
    <row r="693" spans="1:14" x14ac:dyDescent="0.25">
      <c r="A693">
        <v>7364</v>
      </c>
      <c r="B693" t="s">
        <v>216</v>
      </c>
      <c r="C693">
        <v>15</v>
      </c>
      <c r="D693">
        <v>260.39</v>
      </c>
      <c r="E693" t="s">
        <v>19</v>
      </c>
      <c r="F693">
        <v>-48.57</v>
      </c>
      <c r="G693" t="s">
        <v>139</v>
      </c>
      <c r="H693" t="s">
        <v>198</v>
      </c>
      <c r="I693" t="s">
        <v>217</v>
      </c>
      <c r="J693" t="s">
        <v>218</v>
      </c>
      <c r="K693" t="s">
        <v>331</v>
      </c>
      <c r="L693" t="s">
        <v>556</v>
      </c>
      <c r="M693" t="s">
        <v>316</v>
      </c>
      <c r="N693" t="s">
        <v>222</v>
      </c>
    </row>
    <row r="694" spans="1:14" x14ac:dyDescent="0.25">
      <c r="A694">
        <v>8551</v>
      </c>
      <c r="B694" t="s">
        <v>239</v>
      </c>
      <c r="C694">
        <v>25</v>
      </c>
      <c r="D694">
        <v>185.64</v>
      </c>
      <c r="E694" t="s">
        <v>19</v>
      </c>
      <c r="F694">
        <v>-69.87</v>
      </c>
      <c r="G694" t="s">
        <v>143</v>
      </c>
      <c r="H694" t="s">
        <v>198</v>
      </c>
      <c r="I694" t="s">
        <v>217</v>
      </c>
      <c r="J694" t="s">
        <v>218</v>
      </c>
      <c r="K694" t="s">
        <v>322</v>
      </c>
      <c r="L694" t="s">
        <v>664</v>
      </c>
      <c r="M694" t="s">
        <v>316</v>
      </c>
      <c r="N694" t="s">
        <v>222</v>
      </c>
    </row>
    <row r="695" spans="1:14" x14ac:dyDescent="0.25">
      <c r="A695">
        <v>8551</v>
      </c>
      <c r="B695" t="s">
        <v>239</v>
      </c>
      <c r="C695">
        <v>34</v>
      </c>
      <c r="D695">
        <v>225.98</v>
      </c>
      <c r="E695" t="s">
        <v>19</v>
      </c>
      <c r="F695">
        <v>-135.74</v>
      </c>
      <c r="G695" t="s">
        <v>143</v>
      </c>
      <c r="H695" t="s">
        <v>198</v>
      </c>
      <c r="I695" t="s">
        <v>217</v>
      </c>
      <c r="J695" t="s">
        <v>218</v>
      </c>
      <c r="K695" t="s">
        <v>317</v>
      </c>
      <c r="L695" t="s">
        <v>319</v>
      </c>
      <c r="M695" t="s">
        <v>316</v>
      </c>
      <c r="N695" t="s">
        <v>222</v>
      </c>
    </row>
    <row r="696" spans="1:14" x14ac:dyDescent="0.25">
      <c r="A696">
        <v>15142</v>
      </c>
      <c r="B696" t="s">
        <v>227</v>
      </c>
      <c r="C696">
        <v>21</v>
      </c>
      <c r="D696">
        <v>330.22</v>
      </c>
      <c r="E696" t="s">
        <v>19</v>
      </c>
      <c r="F696">
        <v>-51.72</v>
      </c>
      <c r="G696" t="s">
        <v>143</v>
      </c>
      <c r="H696" t="s">
        <v>198</v>
      </c>
      <c r="I696" t="s">
        <v>217</v>
      </c>
      <c r="J696" t="s">
        <v>218</v>
      </c>
      <c r="K696" t="s">
        <v>322</v>
      </c>
      <c r="L696" t="s">
        <v>479</v>
      </c>
      <c r="M696" t="s">
        <v>316</v>
      </c>
      <c r="N696" t="s">
        <v>222</v>
      </c>
    </row>
    <row r="697" spans="1:14" x14ac:dyDescent="0.25">
      <c r="A697">
        <v>15872</v>
      </c>
      <c r="B697" t="s">
        <v>227</v>
      </c>
      <c r="C697">
        <v>23</v>
      </c>
      <c r="D697">
        <v>188.53</v>
      </c>
      <c r="E697" t="s">
        <v>19</v>
      </c>
      <c r="F697">
        <v>-27.49</v>
      </c>
      <c r="G697" t="s">
        <v>96</v>
      </c>
      <c r="H697" t="s">
        <v>198</v>
      </c>
      <c r="I697" t="s">
        <v>217</v>
      </c>
      <c r="J697" t="s">
        <v>218</v>
      </c>
      <c r="K697" t="s">
        <v>317</v>
      </c>
      <c r="L697" t="s">
        <v>665</v>
      </c>
      <c r="M697" t="s">
        <v>316</v>
      </c>
      <c r="N697" t="s">
        <v>222</v>
      </c>
    </row>
    <row r="698" spans="1:14" x14ac:dyDescent="0.25">
      <c r="A698">
        <v>15872</v>
      </c>
      <c r="B698" t="s">
        <v>227</v>
      </c>
      <c r="C698">
        <v>19</v>
      </c>
      <c r="D698">
        <v>718.41</v>
      </c>
      <c r="E698" t="s">
        <v>19</v>
      </c>
      <c r="F698">
        <v>23.94</v>
      </c>
      <c r="G698" t="s">
        <v>96</v>
      </c>
      <c r="H698" t="s">
        <v>198</v>
      </c>
      <c r="I698" t="s">
        <v>217</v>
      </c>
      <c r="J698" t="s">
        <v>218</v>
      </c>
      <c r="K698" t="s">
        <v>317</v>
      </c>
      <c r="L698" t="s">
        <v>385</v>
      </c>
      <c r="M698" t="s">
        <v>316</v>
      </c>
      <c r="N698" t="s">
        <v>222</v>
      </c>
    </row>
    <row r="699" spans="1:14" x14ac:dyDescent="0.25">
      <c r="A699">
        <v>24386</v>
      </c>
      <c r="B699" t="s">
        <v>216</v>
      </c>
      <c r="C699">
        <v>41</v>
      </c>
      <c r="D699">
        <v>4256.51</v>
      </c>
      <c r="E699" t="s">
        <v>19</v>
      </c>
      <c r="F699">
        <v>1653.96</v>
      </c>
      <c r="G699" t="s">
        <v>46</v>
      </c>
      <c r="H699" t="s">
        <v>198</v>
      </c>
      <c r="I699" t="s">
        <v>217</v>
      </c>
      <c r="J699" t="s">
        <v>241</v>
      </c>
      <c r="K699" t="s">
        <v>326</v>
      </c>
      <c r="L699" t="s">
        <v>666</v>
      </c>
      <c r="M699" t="s">
        <v>316</v>
      </c>
      <c r="N699" t="s">
        <v>222</v>
      </c>
    </row>
    <row r="700" spans="1:14" x14ac:dyDescent="0.25">
      <c r="A700">
        <v>24386</v>
      </c>
      <c r="B700" t="s">
        <v>216</v>
      </c>
      <c r="C700">
        <v>12</v>
      </c>
      <c r="D700">
        <v>503.08</v>
      </c>
      <c r="E700" t="s">
        <v>19</v>
      </c>
      <c r="F700">
        <v>-102.74</v>
      </c>
      <c r="G700" t="s">
        <v>46</v>
      </c>
      <c r="H700" t="s">
        <v>198</v>
      </c>
      <c r="I700" t="s">
        <v>217</v>
      </c>
      <c r="J700" t="s">
        <v>241</v>
      </c>
      <c r="K700" t="s">
        <v>326</v>
      </c>
      <c r="L700" t="s">
        <v>667</v>
      </c>
      <c r="M700" t="s">
        <v>316</v>
      </c>
      <c r="N700" t="s">
        <v>222</v>
      </c>
    </row>
    <row r="701" spans="1:14" x14ac:dyDescent="0.25">
      <c r="A701">
        <v>25473</v>
      </c>
      <c r="B701" t="s">
        <v>216</v>
      </c>
      <c r="C701">
        <v>20</v>
      </c>
      <c r="D701">
        <v>794.32</v>
      </c>
      <c r="E701" t="s">
        <v>19</v>
      </c>
      <c r="F701">
        <v>67.61</v>
      </c>
      <c r="G701" t="s">
        <v>139</v>
      </c>
      <c r="H701" t="s">
        <v>198</v>
      </c>
      <c r="I701" t="s">
        <v>217</v>
      </c>
      <c r="J701" t="s">
        <v>218</v>
      </c>
      <c r="K701" t="s">
        <v>317</v>
      </c>
      <c r="L701" t="s">
        <v>385</v>
      </c>
      <c r="M701" t="s">
        <v>316</v>
      </c>
      <c r="N701" t="s">
        <v>222</v>
      </c>
    </row>
    <row r="702" spans="1:14" x14ac:dyDescent="0.25">
      <c r="A702">
        <v>26691</v>
      </c>
      <c r="B702" t="s">
        <v>227</v>
      </c>
      <c r="C702">
        <v>37</v>
      </c>
      <c r="D702">
        <v>270.43</v>
      </c>
      <c r="E702" t="s">
        <v>19</v>
      </c>
      <c r="F702">
        <v>-83.16</v>
      </c>
      <c r="G702" t="s">
        <v>131</v>
      </c>
      <c r="H702" t="s">
        <v>197</v>
      </c>
      <c r="I702" t="s">
        <v>217</v>
      </c>
      <c r="J702" t="s">
        <v>218</v>
      </c>
      <c r="K702" t="s">
        <v>322</v>
      </c>
      <c r="L702" t="s">
        <v>377</v>
      </c>
      <c r="M702" t="s">
        <v>316</v>
      </c>
      <c r="N702" t="s">
        <v>222</v>
      </c>
    </row>
    <row r="703" spans="1:14" x14ac:dyDescent="0.25">
      <c r="A703">
        <v>29927</v>
      </c>
      <c r="B703" t="s">
        <v>216</v>
      </c>
      <c r="C703">
        <v>19</v>
      </c>
      <c r="D703">
        <v>257.97000000000003</v>
      </c>
      <c r="E703" t="s">
        <v>19</v>
      </c>
      <c r="F703">
        <v>33.18</v>
      </c>
      <c r="G703" t="s">
        <v>46</v>
      </c>
      <c r="H703" t="s">
        <v>197</v>
      </c>
      <c r="I703" t="s">
        <v>217</v>
      </c>
      <c r="J703" t="s">
        <v>218</v>
      </c>
      <c r="K703" t="s">
        <v>322</v>
      </c>
      <c r="L703" t="s">
        <v>445</v>
      </c>
      <c r="M703" t="s">
        <v>316</v>
      </c>
      <c r="N703" t="s">
        <v>222</v>
      </c>
    </row>
    <row r="704" spans="1:14" x14ac:dyDescent="0.25">
      <c r="A704">
        <v>33250</v>
      </c>
      <c r="B704" t="s">
        <v>227</v>
      </c>
      <c r="C704">
        <v>40</v>
      </c>
      <c r="D704">
        <v>7381.19</v>
      </c>
      <c r="E704" t="s">
        <v>19</v>
      </c>
      <c r="F704">
        <v>2998.88</v>
      </c>
      <c r="G704" t="s">
        <v>91</v>
      </c>
      <c r="H704" t="s">
        <v>197</v>
      </c>
      <c r="I704" t="s">
        <v>217</v>
      </c>
      <c r="J704" t="s">
        <v>218</v>
      </c>
      <c r="K704" t="s">
        <v>236</v>
      </c>
      <c r="L704" t="s">
        <v>538</v>
      </c>
      <c r="M704" t="s">
        <v>316</v>
      </c>
      <c r="N704" t="s">
        <v>222</v>
      </c>
    </row>
    <row r="705" spans="1:14" x14ac:dyDescent="0.25">
      <c r="A705">
        <v>37862</v>
      </c>
      <c r="B705" t="s">
        <v>227</v>
      </c>
      <c r="C705">
        <v>27</v>
      </c>
      <c r="D705">
        <v>1603.27</v>
      </c>
      <c r="E705" t="s">
        <v>19</v>
      </c>
      <c r="F705">
        <v>452.49</v>
      </c>
      <c r="G705" t="s">
        <v>91</v>
      </c>
      <c r="H705" t="s">
        <v>197</v>
      </c>
      <c r="I705" t="s">
        <v>217</v>
      </c>
      <c r="J705" t="s">
        <v>218</v>
      </c>
      <c r="K705" t="s">
        <v>236</v>
      </c>
      <c r="L705" t="s">
        <v>370</v>
      </c>
      <c r="M705" t="s">
        <v>316</v>
      </c>
      <c r="N705" t="s">
        <v>222</v>
      </c>
    </row>
    <row r="706" spans="1:14" x14ac:dyDescent="0.25">
      <c r="A706">
        <v>39015</v>
      </c>
      <c r="B706" t="s">
        <v>233</v>
      </c>
      <c r="C706">
        <v>11</v>
      </c>
      <c r="D706">
        <v>74.02</v>
      </c>
      <c r="E706" t="s">
        <v>19</v>
      </c>
      <c r="F706">
        <v>-28.45</v>
      </c>
      <c r="G706" t="s">
        <v>134</v>
      </c>
      <c r="H706" t="s">
        <v>197</v>
      </c>
      <c r="I706" t="s">
        <v>217</v>
      </c>
      <c r="J706" t="s">
        <v>218</v>
      </c>
      <c r="K706" t="s">
        <v>317</v>
      </c>
      <c r="L706" t="s">
        <v>482</v>
      </c>
      <c r="M706" t="s">
        <v>316</v>
      </c>
      <c r="N706" t="s">
        <v>222</v>
      </c>
    </row>
    <row r="707" spans="1:14" x14ac:dyDescent="0.25">
      <c r="A707">
        <v>40962</v>
      </c>
      <c r="B707" t="s">
        <v>239</v>
      </c>
      <c r="C707">
        <v>28</v>
      </c>
      <c r="D707">
        <v>1553.66</v>
      </c>
      <c r="E707" t="s">
        <v>19</v>
      </c>
      <c r="F707">
        <v>547.48</v>
      </c>
      <c r="G707" t="s">
        <v>139</v>
      </c>
      <c r="H707" t="s">
        <v>197</v>
      </c>
      <c r="I707" t="s">
        <v>217</v>
      </c>
      <c r="J707" t="s">
        <v>218</v>
      </c>
      <c r="K707" t="s">
        <v>236</v>
      </c>
      <c r="L707" t="s">
        <v>668</v>
      </c>
      <c r="M707" t="s">
        <v>316</v>
      </c>
      <c r="N707" t="s">
        <v>222</v>
      </c>
    </row>
    <row r="708" spans="1:14" x14ac:dyDescent="0.25">
      <c r="A708">
        <v>40962</v>
      </c>
      <c r="B708" t="s">
        <v>239</v>
      </c>
      <c r="C708">
        <v>30</v>
      </c>
      <c r="D708">
        <v>3276.9965000000002</v>
      </c>
      <c r="E708" t="s">
        <v>19</v>
      </c>
      <c r="F708">
        <v>653.05999999999995</v>
      </c>
      <c r="G708" t="s">
        <v>139</v>
      </c>
      <c r="H708" t="s">
        <v>197</v>
      </c>
      <c r="I708" t="s">
        <v>217</v>
      </c>
      <c r="J708" t="s">
        <v>241</v>
      </c>
      <c r="K708" t="s">
        <v>287</v>
      </c>
      <c r="L708" t="s">
        <v>669</v>
      </c>
      <c r="M708" t="s">
        <v>316</v>
      </c>
      <c r="N708" t="s">
        <v>222</v>
      </c>
    </row>
    <row r="709" spans="1:14" x14ac:dyDescent="0.25">
      <c r="A709">
        <v>50949</v>
      </c>
      <c r="B709" t="s">
        <v>233</v>
      </c>
      <c r="C709">
        <v>46</v>
      </c>
      <c r="D709">
        <v>4804.0384999999997</v>
      </c>
      <c r="E709" t="s">
        <v>19</v>
      </c>
      <c r="F709">
        <v>1077.92</v>
      </c>
      <c r="G709" t="s">
        <v>91</v>
      </c>
      <c r="H709" t="s">
        <v>197</v>
      </c>
      <c r="I709" t="s">
        <v>217</v>
      </c>
      <c r="J709" t="s">
        <v>241</v>
      </c>
      <c r="K709" t="s">
        <v>287</v>
      </c>
      <c r="L709" t="s">
        <v>480</v>
      </c>
      <c r="M709" t="s">
        <v>316</v>
      </c>
      <c r="N709" t="s">
        <v>222</v>
      </c>
    </row>
    <row r="710" spans="1:14" x14ac:dyDescent="0.25">
      <c r="A710">
        <v>53152</v>
      </c>
      <c r="B710" t="s">
        <v>233</v>
      </c>
      <c r="C710">
        <v>5</v>
      </c>
      <c r="D710">
        <v>185.79</v>
      </c>
      <c r="E710" t="s">
        <v>19</v>
      </c>
      <c r="F710">
        <v>-159.68</v>
      </c>
      <c r="G710" t="s">
        <v>40</v>
      </c>
      <c r="H710" t="s">
        <v>197</v>
      </c>
      <c r="I710" t="s">
        <v>217</v>
      </c>
      <c r="J710" t="s">
        <v>241</v>
      </c>
      <c r="K710" t="s">
        <v>326</v>
      </c>
      <c r="L710" t="s">
        <v>670</v>
      </c>
      <c r="M710" t="s">
        <v>316</v>
      </c>
      <c r="N710" t="s">
        <v>222</v>
      </c>
    </row>
    <row r="711" spans="1:14" x14ac:dyDescent="0.25">
      <c r="A711">
        <v>53152</v>
      </c>
      <c r="B711" t="s">
        <v>233</v>
      </c>
      <c r="C711">
        <v>9</v>
      </c>
      <c r="D711">
        <v>186.67</v>
      </c>
      <c r="E711" t="s">
        <v>19</v>
      </c>
      <c r="F711">
        <v>2.06</v>
      </c>
      <c r="G711" t="s">
        <v>40</v>
      </c>
      <c r="H711" t="s">
        <v>197</v>
      </c>
      <c r="I711" t="s">
        <v>217</v>
      </c>
      <c r="J711" t="s">
        <v>218</v>
      </c>
      <c r="K711" t="s">
        <v>317</v>
      </c>
      <c r="L711" t="s">
        <v>576</v>
      </c>
      <c r="M711" t="s">
        <v>316</v>
      </c>
      <c r="N711" t="s">
        <v>222</v>
      </c>
    </row>
    <row r="712" spans="1:14" x14ac:dyDescent="0.25">
      <c r="A712">
        <v>55526</v>
      </c>
      <c r="B712" t="s">
        <v>216</v>
      </c>
      <c r="C712">
        <v>23</v>
      </c>
      <c r="D712">
        <v>445.17</v>
      </c>
      <c r="E712" t="s">
        <v>19</v>
      </c>
      <c r="F712">
        <v>38.11</v>
      </c>
      <c r="G712" t="s">
        <v>91</v>
      </c>
      <c r="H712" t="s">
        <v>197</v>
      </c>
      <c r="I712" t="s">
        <v>217</v>
      </c>
      <c r="J712" t="s">
        <v>218</v>
      </c>
      <c r="K712" t="s">
        <v>317</v>
      </c>
      <c r="L712" t="s">
        <v>418</v>
      </c>
      <c r="M712" t="s">
        <v>316</v>
      </c>
      <c r="N712" t="s">
        <v>222</v>
      </c>
    </row>
    <row r="713" spans="1:14" x14ac:dyDescent="0.25">
      <c r="A713">
        <v>57153</v>
      </c>
      <c r="B713" t="s">
        <v>239</v>
      </c>
      <c r="C713">
        <v>45</v>
      </c>
      <c r="D713">
        <v>698.1</v>
      </c>
      <c r="E713" t="s">
        <v>19</v>
      </c>
      <c r="F713">
        <v>336.25</v>
      </c>
      <c r="G713" t="s">
        <v>143</v>
      </c>
      <c r="H713" t="s">
        <v>197</v>
      </c>
      <c r="I713" t="s">
        <v>217</v>
      </c>
      <c r="J713" t="s">
        <v>218</v>
      </c>
      <c r="K713" t="s">
        <v>331</v>
      </c>
      <c r="L713" t="s">
        <v>470</v>
      </c>
      <c r="M713" t="s">
        <v>316</v>
      </c>
      <c r="N713" t="s">
        <v>222</v>
      </c>
    </row>
    <row r="714" spans="1:14" x14ac:dyDescent="0.25">
      <c r="A714">
        <v>59878</v>
      </c>
      <c r="B714" t="s">
        <v>216</v>
      </c>
      <c r="C714">
        <v>23</v>
      </c>
      <c r="D714">
        <v>249.64</v>
      </c>
      <c r="E714" t="s">
        <v>19</v>
      </c>
      <c r="F714">
        <v>-91.65</v>
      </c>
      <c r="G714" t="s">
        <v>100</v>
      </c>
      <c r="H714" t="s">
        <v>197</v>
      </c>
      <c r="I714" t="s">
        <v>217</v>
      </c>
      <c r="J714" t="s">
        <v>218</v>
      </c>
      <c r="K714" t="s">
        <v>219</v>
      </c>
      <c r="L714" t="s">
        <v>320</v>
      </c>
      <c r="M714" t="s">
        <v>316</v>
      </c>
      <c r="N714" t="s">
        <v>222</v>
      </c>
    </row>
    <row r="715" spans="1:14" x14ac:dyDescent="0.25">
      <c r="A715">
        <v>1600</v>
      </c>
      <c r="B715" t="s">
        <v>233</v>
      </c>
      <c r="C715">
        <v>32</v>
      </c>
      <c r="D715">
        <v>303.58999999999997</v>
      </c>
      <c r="E715" t="s">
        <v>19</v>
      </c>
      <c r="F715">
        <v>-45.99</v>
      </c>
      <c r="G715" t="s">
        <v>129</v>
      </c>
      <c r="H715" t="s">
        <v>197</v>
      </c>
      <c r="I715" t="s">
        <v>217</v>
      </c>
      <c r="J715" t="s">
        <v>224</v>
      </c>
      <c r="K715" t="s">
        <v>225</v>
      </c>
      <c r="L715" t="s">
        <v>515</v>
      </c>
      <c r="M715" t="s">
        <v>316</v>
      </c>
      <c r="N715" t="s">
        <v>222</v>
      </c>
    </row>
    <row r="716" spans="1:14" x14ac:dyDescent="0.25">
      <c r="A716">
        <v>1600</v>
      </c>
      <c r="B716" t="s">
        <v>233</v>
      </c>
      <c r="C716">
        <v>36</v>
      </c>
      <c r="D716">
        <v>191.6</v>
      </c>
      <c r="E716" t="s">
        <v>19</v>
      </c>
      <c r="F716">
        <v>-150.74</v>
      </c>
      <c r="G716" t="s">
        <v>129</v>
      </c>
      <c r="H716" t="s">
        <v>197</v>
      </c>
      <c r="I716" t="s">
        <v>217</v>
      </c>
      <c r="J716" t="s">
        <v>218</v>
      </c>
      <c r="K716" t="s">
        <v>317</v>
      </c>
      <c r="L716" t="s">
        <v>671</v>
      </c>
      <c r="M716" t="s">
        <v>316</v>
      </c>
      <c r="N716" t="s">
        <v>222</v>
      </c>
    </row>
    <row r="717" spans="1:14" x14ac:dyDescent="0.25">
      <c r="A717">
        <v>2373</v>
      </c>
      <c r="B717" t="s">
        <v>227</v>
      </c>
      <c r="C717">
        <v>36</v>
      </c>
      <c r="D717">
        <v>317.58999999999997</v>
      </c>
      <c r="E717" t="s">
        <v>19</v>
      </c>
      <c r="F717">
        <v>-46.12</v>
      </c>
      <c r="G717" t="s">
        <v>68</v>
      </c>
      <c r="H717" t="s">
        <v>197</v>
      </c>
      <c r="I717" t="s">
        <v>217</v>
      </c>
      <c r="J717" t="s">
        <v>218</v>
      </c>
      <c r="K717" t="s">
        <v>322</v>
      </c>
      <c r="L717" t="s">
        <v>505</v>
      </c>
      <c r="M717" t="s">
        <v>316</v>
      </c>
      <c r="N717" t="s">
        <v>222</v>
      </c>
    </row>
    <row r="718" spans="1:14" x14ac:dyDescent="0.25">
      <c r="A718">
        <v>3109</v>
      </c>
      <c r="B718" t="s">
        <v>229</v>
      </c>
      <c r="C718">
        <v>37</v>
      </c>
      <c r="D718">
        <v>6477.7394999999997</v>
      </c>
      <c r="E718" t="s">
        <v>19</v>
      </c>
      <c r="F718">
        <v>1653.97</v>
      </c>
      <c r="G718" t="s">
        <v>129</v>
      </c>
      <c r="H718" t="s">
        <v>197</v>
      </c>
      <c r="I718" t="s">
        <v>217</v>
      </c>
      <c r="J718" t="s">
        <v>241</v>
      </c>
      <c r="K718" t="s">
        <v>287</v>
      </c>
      <c r="L718" t="s">
        <v>672</v>
      </c>
      <c r="M718" t="s">
        <v>316</v>
      </c>
      <c r="N718" t="s">
        <v>222</v>
      </c>
    </row>
    <row r="719" spans="1:14" x14ac:dyDescent="0.25">
      <c r="A719">
        <v>12452</v>
      </c>
      <c r="B719" t="s">
        <v>233</v>
      </c>
      <c r="C719">
        <v>1</v>
      </c>
      <c r="D719">
        <v>356.95</v>
      </c>
      <c r="E719" t="s">
        <v>19</v>
      </c>
      <c r="F719">
        <v>-228.24</v>
      </c>
      <c r="G719" t="s">
        <v>39</v>
      </c>
      <c r="H719" t="s">
        <v>197</v>
      </c>
      <c r="I719" t="s">
        <v>217</v>
      </c>
      <c r="J719" t="s">
        <v>218</v>
      </c>
      <c r="K719" t="s">
        <v>322</v>
      </c>
      <c r="L719" t="s">
        <v>673</v>
      </c>
      <c r="M719" t="s">
        <v>316</v>
      </c>
      <c r="N719" t="s">
        <v>222</v>
      </c>
    </row>
    <row r="720" spans="1:14" x14ac:dyDescent="0.25">
      <c r="A720">
        <v>12452</v>
      </c>
      <c r="B720" t="s">
        <v>233</v>
      </c>
      <c r="C720">
        <v>38</v>
      </c>
      <c r="D720">
        <v>2063.42</v>
      </c>
      <c r="E720" t="s">
        <v>19</v>
      </c>
      <c r="F720">
        <v>989.95</v>
      </c>
      <c r="G720" t="s">
        <v>39</v>
      </c>
      <c r="H720" t="s">
        <v>197</v>
      </c>
      <c r="I720" t="s">
        <v>217</v>
      </c>
      <c r="J720" t="s">
        <v>218</v>
      </c>
      <c r="K720" t="s">
        <v>317</v>
      </c>
      <c r="L720" t="s">
        <v>674</v>
      </c>
      <c r="M720" t="s">
        <v>316</v>
      </c>
      <c r="N720" t="s">
        <v>222</v>
      </c>
    </row>
    <row r="721" spans="1:14" x14ac:dyDescent="0.25">
      <c r="A721">
        <v>15808</v>
      </c>
      <c r="B721" t="s">
        <v>239</v>
      </c>
      <c r="C721">
        <v>45</v>
      </c>
      <c r="D721">
        <v>882.96</v>
      </c>
      <c r="E721" t="s">
        <v>19</v>
      </c>
      <c r="F721">
        <v>11.65</v>
      </c>
      <c r="G721" t="s">
        <v>39</v>
      </c>
      <c r="H721" t="s">
        <v>197</v>
      </c>
      <c r="I721" t="s">
        <v>217</v>
      </c>
      <c r="J721" t="s">
        <v>241</v>
      </c>
      <c r="K721" t="s">
        <v>326</v>
      </c>
      <c r="L721" t="s">
        <v>396</v>
      </c>
      <c r="M721" t="s">
        <v>316</v>
      </c>
      <c r="N721" t="s">
        <v>222</v>
      </c>
    </row>
    <row r="722" spans="1:14" x14ac:dyDescent="0.25">
      <c r="A722">
        <v>29318</v>
      </c>
      <c r="B722" t="s">
        <v>227</v>
      </c>
      <c r="C722">
        <v>34</v>
      </c>
      <c r="D722">
        <v>3375.3074999999999</v>
      </c>
      <c r="E722" t="s">
        <v>19</v>
      </c>
      <c r="F722">
        <v>562.13</v>
      </c>
      <c r="G722" t="s">
        <v>41</v>
      </c>
      <c r="H722" t="s">
        <v>197</v>
      </c>
      <c r="I722" t="s">
        <v>217</v>
      </c>
      <c r="J722" t="s">
        <v>241</v>
      </c>
      <c r="K722" t="s">
        <v>287</v>
      </c>
      <c r="L722" t="s">
        <v>526</v>
      </c>
      <c r="M722" t="s">
        <v>316</v>
      </c>
      <c r="N722" t="s">
        <v>222</v>
      </c>
    </row>
    <row r="723" spans="1:14" x14ac:dyDescent="0.25">
      <c r="A723">
        <v>30016</v>
      </c>
      <c r="B723" t="s">
        <v>239</v>
      </c>
      <c r="C723">
        <v>15</v>
      </c>
      <c r="D723">
        <v>85.56</v>
      </c>
      <c r="E723" t="s">
        <v>19</v>
      </c>
      <c r="F723">
        <v>-41.58</v>
      </c>
      <c r="G723" t="s">
        <v>39</v>
      </c>
      <c r="H723" t="s">
        <v>197</v>
      </c>
      <c r="I723" t="s">
        <v>217</v>
      </c>
      <c r="J723" t="s">
        <v>218</v>
      </c>
      <c r="K723" t="s">
        <v>317</v>
      </c>
      <c r="L723" t="s">
        <v>425</v>
      </c>
      <c r="M723" t="s">
        <v>316</v>
      </c>
      <c r="N723" t="s">
        <v>222</v>
      </c>
    </row>
    <row r="724" spans="1:14" x14ac:dyDescent="0.25">
      <c r="A724">
        <v>30016</v>
      </c>
      <c r="B724" t="s">
        <v>239</v>
      </c>
      <c r="C724">
        <v>8</v>
      </c>
      <c r="D724">
        <v>754.65549999999996</v>
      </c>
      <c r="E724" t="s">
        <v>19</v>
      </c>
      <c r="F724">
        <v>-212.55</v>
      </c>
      <c r="G724" t="s">
        <v>39</v>
      </c>
      <c r="H724" t="s">
        <v>197</v>
      </c>
      <c r="I724" t="s">
        <v>217</v>
      </c>
      <c r="J724" t="s">
        <v>241</v>
      </c>
      <c r="K724" t="s">
        <v>287</v>
      </c>
      <c r="L724" t="s">
        <v>558</v>
      </c>
      <c r="M724" t="s">
        <v>316</v>
      </c>
      <c r="N724" t="s">
        <v>222</v>
      </c>
    </row>
    <row r="725" spans="1:14" x14ac:dyDescent="0.25">
      <c r="A725">
        <v>40961</v>
      </c>
      <c r="B725" t="s">
        <v>233</v>
      </c>
      <c r="C725">
        <v>7</v>
      </c>
      <c r="D725">
        <v>23.84</v>
      </c>
      <c r="E725" t="s">
        <v>19</v>
      </c>
      <c r="F725">
        <v>5.88</v>
      </c>
      <c r="G725" t="s">
        <v>39</v>
      </c>
      <c r="H725" t="s">
        <v>197</v>
      </c>
      <c r="I725" t="s">
        <v>217</v>
      </c>
      <c r="J725" t="s">
        <v>218</v>
      </c>
      <c r="K725" t="s">
        <v>314</v>
      </c>
      <c r="L725" t="s">
        <v>607</v>
      </c>
      <c r="M725" t="s">
        <v>316</v>
      </c>
      <c r="N725" t="s">
        <v>222</v>
      </c>
    </row>
    <row r="726" spans="1:14" x14ac:dyDescent="0.25">
      <c r="A726">
        <v>41543</v>
      </c>
      <c r="B726" t="s">
        <v>229</v>
      </c>
      <c r="C726">
        <v>24</v>
      </c>
      <c r="D726">
        <v>1318.8685</v>
      </c>
      <c r="E726" t="s">
        <v>19</v>
      </c>
      <c r="F726">
        <v>172.33</v>
      </c>
      <c r="G726" t="s">
        <v>39</v>
      </c>
      <c r="H726" t="s">
        <v>197</v>
      </c>
      <c r="I726" t="s">
        <v>217</v>
      </c>
      <c r="J726" t="s">
        <v>241</v>
      </c>
      <c r="K726" t="s">
        <v>287</v>
      </c>
      <c r="L726" t="s">
        <v>379</v>
      </c>
      <c r="M726" t="s">
        <v>316</v>
      </c>
      <c r="N726" t="s">
        <v>222</v>
      </c>
    </row>
    <row r="727" spans="1:14" x14ac:dyDescent="0.25">
      <c r="A727">
        <v>56101</v>
      </c>
      <c r="B727" t="s">
        <v>227</v>
      </c>
      <c r="C727">
        <v>44</v>
      </c>
      <c r="D727">
        <v>5347.13</v>
      </c>
      <c r="E727" t="s">
        <v>19</v>
      </c>
      <c r="F727">
        <v>1886.41</v>
      </c>
      <c r="G727" t="s">
        <v>39</v>
      </c>
      <c r="H727" t="s">
        <v>197</v>
      </c>
      <c r="I727" t="s">
        <v>217</v>
      </c>
      <c r="J727" t="s">
        <v>218</v>
      </c>
      <c r="K727" t="s">
        <v>322</v>
      </c>
      <c r="L727" t="s">
        <v>675</v>
      </c>
      <c r="M727" t="s">
        <v>316</v>
      </c>
      <c r="N727" t="s">
        <v>222</v>
      </c>
    </row>
    <row r="728" spans="1:14" x14ac:dyDescent="0.25">
      <c r="A728">
        <v>1059</v>
      </c>
      <c r="B728" t="s">
        <v>239</v>
      </c>
      <c r="C728">
        <v>22</v>
      </c>
      <c r="D728">
        <v>127.33</v>
      </c>
      <c r="E728" t="s">
        <v>19</v>
      </c>
      <c r="F728">
        <v>5.3</v>
      </c>
      <c r="G728" t="s">
        <v>177</v>
      </c>
      <c r="H728" t="s">
        <v>197</v>
      </c>
      <c r="I728" t="s">
        <v>217</v>
      </c>
      <c r="J728" t="s">
        <v>218</v>
      </c>
      <c r="K728" t="s">
        <v>322</v>
      </c>
      <c r="L728" t="s">
        <v>676</v>
      </c>
      <c r="M728" t="s">
        <v>316</v>
      </c>
      <c r="N728" t="s">
        <v>222</v>
      </c>
    </row>
    <row r="729" spans="1:14" x14ac:dyDescent="0.25">
      <c r="A729">
        <v>1059</v>
      </c>
      <c r="B729" t="s">
        <v>239</v>
      </c>
      <c r="C729">
        <v>24</v>
      </c>
      <c r="D729">
        <v>990.1</v>
      </c>
      <c r="E729" t="s">
        <v>19</v>
      </c>
      <c r="F729">
        <v>310.22000000000003</v>
      </c>
      <c r="G729" t="s">
        <v>177</v>
      </c>
      <c r="H729" t="s">
        <v>197</v>
      </c>
      <c r="I729" t="s">
        <v>217</v>
      </c>
      <c r="J729" t="s">
        <v>218</v>
      </c>
      <c r="K729" t="s">
        <v>322</v>
      </c>
      <c r="L729" t="s">
        <v>573</v>
      </c>
      <c r="M729" t="s">
        <v>316</v>
      </c>
      <c r="N729" t="s">
        <v>222</v>
      </c>
    </row>
    <row r="730" spans="1:14" x14ac:dyDescent="0.25">
      <c r="A730">
        <v>1826</v>
      </c>
      <c r="B730" t="s">
        <v>227</v>
      </c>
      <c r="C730">
        <v>5</v>
      </c>
      <c r="D730">
        <v>28.32</v>
      </c>
      <c r="E730" t="s">
        <v>19</v>
      </c>
      <c r="F730">
        <v>-14.35</v>
      </c>
      <c r="G730" t="s">
        <v>185</v>
      </c>
      <c r="H730" t="s">
        <v>197</v>
      </c>
      <c r="I730" t="s">
        <v>217</v>
      </c>
      <c r="J730" t="s">
        <v>218</v>
      </c>
      <c r="K730" t="s">
        <v>317</v>
      </c>
      <c r="L730" t="s">
        <v>535</v>
      </c>
      <c r="M730" t="s">
        <v>316</v>
      </c>
      <c r="N730" t="s">
        <v>222</v>
      </c>
    </row>
    <row r="731" spans="1:14" x14ac:dyDescent="0.25">
      <c r="A731">
        <v>20003</v>
      </c>
      <c r="B731" t="s">
        <v>233</v>
      </c>
      <c r="C731">
        <v>39</v>
      </c>
      <c r="D731">
        <v>796.08</v>
      </c>
      <c r="E731" t="s">
        <v>19</v>
      </c>
      <c r="F731">
        <v>30.29</v>
      </c>
      <c r="G731" t="s">
        <v>181</v>
      </c>
      <c r="H731" t="s">
        <v>197</v>
      </c>
      <c r="I731" t="s">
        <v>217</v>
      </c>
      <c r="J731" t="s">
        <v>241</v>
      </c>
      <c r="K731" t="s">
        <v>326</v>
      </c>
      <c r="L731" t="s">
        <v>396</v>
      </c>
      <c r="M731" t="s">
        <v>316</v>
      </c>
      <c r="N731" t="s">
        <v>238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52F74-8427-46E6-A6A7-63D4452695E0}">
  <sheetPr>
    <tabColor theme="5" tint="0.59999389629810485"/>
  </sheetPr>
  <dimension ref="A1:B20"/>
  <sheetViews>
    <sheetView showGridLines="0" workbookViewId="0">
      <selection activeCell="A17" sqref="A17"/>
    </sheetView>
  </sheetViews>
  <sheetFormatPr defaultRowHeight="15" x14ac:dyDescent="0.25"/>
  <cols>
    <col min="1" max="1" width="80.5703125" bestFit="1" customWidth="1"/>
    <col min="2" max="2" width="59.42578125" bestFit="1" customWidth="1"/>
  </cols>
  <sheetData>
    <row r="1" spans="1:2" x14ac:dyDescent="0.25">
      <c r="A1" s="10" t="s">
        <v>0</v>
      </c>
      <c r="B1" s="10" t="s">
        <v>683</v>
      </c>
    </row>
    <row r="2" spans="1:2" x14ac:dyDescent="0.25">
      <c r="A2" t="s">
        <v>1</v>
      </c>
      <c r="B2" t="s">
        <v>677</v>
      </c>
    </row>
    <row r="3" spans="1:2" x14ac:dyDescent="0.25">
      <c r="A3" t="s">
        <v>2</v>
      </c>
      <c r="B3" t="s">
        <v>678</v>
      </c>
    </row>
    <row r="4" spans="1:2" x14ac:dyDescent="0.25">
      <c r="A4" t="s">
        <v>3</v>
      </c>
      <c r="B4" t="s">
        <v>678</v>
      </c>
    </row>
    <row r="5" spans="1:2" x14ac:dyDescent="0.25">
      <c r="A5" t="s">
        <v>4</v>
      </c>
      <c r="B5" t="s">
        <v>679</v>
      </c>
    </row>
    <row r="6" spans="1:2" x14ac:dyDescent="0.25">
      <c r="A6" t="s">
        <v>5</v>
      </c>
      <c r="B6" t="s">
        <v>679</v>
      </c>
    </row>
    <row r="7" spans="1:2" x14ac:dyDescent="0.25">
      <c r="A7" t="s">
        <v>6</v>
      </c>
      <c r="B7" t="s">
        <v>677</v>
      </c>
    </row>
    <row r="8" spans="1:2" x14ac:dyDescent="0.25">
      <c r="A8" t="s">
        <v>7</v>
      </c>
      <c r="B8" t="s">
        <v>677</v>
      </c>
    </row>
    <row r="9" spans="1:2" x14ac:dyDescent="0.25">
      <c r="A9" t="s">
        <v>8</v>
      </c>
      <c r="B9" t="s">
        <v>678</v>
      </c>
    </row>
    <row r="10" spans="1:2" x14ac:dyDescent="0.25">
      <c r="A10" t="s">
        <v>9</v>
      </c>
      <c r="B10" t="s">
        <v>678</v>
      </c>
    </row>
    <row r="11" spans="1:2" x14ac:dyDescent="0.25">
      <c r="A11" t="s">
        <v>10</v>
      </c>
      <c r="B11" t="s">
        <v>679</v>
      </c>
    </row>
    <row r="12" spans="1:2" x14ac:dyDescent="0.25">
      <c r="A12" t="s">
        <v>11</v>
      </c>
      <c r="B12" t="s">
        <v>679</v>
      </c>
    </row>
    <row r="13" spans="1:2" x14ac:dyDescent="0.25">
      <c r="A13" t="s">
        <v>12</v>
      </c>
      <c r="B13" t="s">
        <v>679</v>
      </c>
    </row>
    <row r="14" spans="1:2" x14ac:dyDescent="0.25">
      <c r="A14" t="s">
        <v>13</v>
      </c>
      <c r="B14" t="s">
        <v>679</v>
      </c>
    </row>
    <row r="15" spans="1:2" x14ac:dyDescent="0.25">
      <c r="A15" t="s">
        <v>14</v>
      </c>
      <c r="B15" t="s">
        <v>678</v>
      </c>
    </row>
    <row r="16" spans="1:2" x14ac:dyDescent="0.25">
      <c r="A16" t="s">
        <v>15</v>
      </c>
      <c r="B16" t="s">
        <v>678</v>
      </c>
    </row>
    <row r="17" spans="1:2" x14ac:dyDescent="0.25">
      <c r="A17" t="s">
        <v>16</v>
      </c>
      <c r="B17" t="s">
        <v>678</v>
      </c>
    </row>
    <row r="18" spans="1:2" ht="28.5" x14ac:dyDescent="0.25">
      <c r="A18" s="13" t="s">
        <v>17</v>
      </c>
      <c r="B18" s="11" t="s">
        <v>680</v>
      </c>
    </row>
    <row r="19" spans="1:2" x14ac:dyDescent="0.25">
      <c r="A19" s="13"/>
      <c r="B19" s="12" t="s">
        <v>681</v>
      </c>
    </row>
    <row r="20" spans="1:2" x14ac:dyDescent="0.25">
      <c r="A20" s="13"/>
      <c r="B20" s="12" t="s">
        <v>682</v>
      </c>
    </row>
  </sheetData>
  <mergeCells count="1">
    <mergeCell ref="A18:A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7AF33-AC05-4DE6-BD85-98C75994529A}">
  <sheetPr>
    <tabColor rgb="FF00B050"/>
  </sheetPr>
  <dimension ref="A1:AD4"/>
  <sheetViews>
    <sheetView showGridLines="0" zoomScale="46" zoomScaleNormal="46" workbookViewId="0">
      <selection sqref="A1:AD2"/>
    </sheetView>
  </sheetViews>
  <sheetFormatPr defaultRowHeight="15" x14ac:dyDescent="0.25"/>
  <cols>
    <col min="1" max="1" width="9.140625" style="2"/>
    <col min="2" max="2" width="14.7109375" style="2" customWidth="1"/>
    <col min="3" max="3" width="22.5703125" style="2" bestFit="1" customWidth="1"/>
    <col min="4" max="4" width="12.5703125" style="2" bestFit="1" customWidth="1"/>
    <col min="5" max="5" width="17.28515625" style="2" bestFit="1" customWidth="1"/>
    <col min="6" max="6" width="12.140625" style="2" bestFit="1" customWidth="1"/>
    <col min="7" max="7" width="21.85546875" style="2" bestFit="1" customWidth="1"/>
    <col min="8" max="23" width="9.140625" style="2"/>
    <col min="24" max="24" width="17.42578125" style="2" bestFit="1" customWidth="1"/>
    <col min="25" max="25" width="12.140625" style="2" bestFit="1" customWidth="1"/>
    <col min="26" max="16384" width="9.140625" style="2"/>
  </cols>
  <sheetData>
    <row r="1" spans="1:30" ht="15" customHeight="1" x14ac:dyDescent="0.25">
      <c r="A1" s="6" t="s">
        <v>201</v>
      </c>
      <c r="B1" s="6"/>
      <c r="C1" s="6"/>
      <c r="D1" s="6"/>
      <c r="E1" s="6"/>
      <c r="F1" s="6"/>
      <c r="G1" s="6"/>
      <c r="H1" s="6"/>
      <c r="I1" s="6"/>
      <c r="J1" s="6"/>
      <c r="K1" s="6"/>
      <c r="L1" s="6"/>
      <c r="M1" s="6"/>
      <c r="N1" s="6"/>
      <c r="O1" s="6"/>
      <c r="P1" s="6"/>
      <c r="Q1" s="6"/>
      <c r="R1" s="6"/>
      <c r="S1" s="6"/>
      <c r="T1" s="6"/>
      <c r="U1" s="6"/>
      <c r="V1" s="6"/>
      <c r="W1" s="6"/>
      <c r="X1" s="6"/>
      <c r="Y1" s="6"/>
      <c r="Z1" s="6"/>
      <c r="AA1" s="6"/>
      <c r="AB1" s="6"/>
      <c r="AC1" s="6"/>
      <c r="AD1" s="6"/>
    </row>
    <row r="2" spans="1:30" ht="49.5" customHeight="1" x14ac:dyDescent="0.25">
      <c r="A2" s="6"/>
      <c r="B2" s="6"/>
      <c r="C2" s="6"/>
      <c r="D2" s="6"/>
      <c r="E2" s="6"/>
      <c r="F2" s="6"/>
      <c r="G2" s="6"/>
      <c r="H2" s="6"/>
      <c r="I2" s="6"/>
      <c r="J2" s="6"/>
      <c r="K2" s="6"/>
      <c r="L2" s="6"/>
      <c r="M2" s="6"/>
      <c r="N2" s="6"/>
      <c r="O2" s="6"/>
      <c r="P2" s="6"/>
      <c r="Q2" s="6"/>
      <c r="R2" s="6"/>
      <c r="S2" s="6"/>
      <c r="T2" s="6"/>
      <c r="U2" s="6"/>
      <c r="V2" s="6"/>
      <c r="W2" s="6"/>
      <c r="X2" s="6"/>
      <c r="Y2" s="6"/>
      <c r="Z2" s="6"/>
      <c r="AA2" s="6"/>
      <c r="AB2" s="6"/>
      <c r="AC2" s="6"/>
      <c r="AD2" s="6"/>
    </row>
    <row r="3" spans="1:30" s="5" customFormat="1" ht="6" customHeight="1" x14ac:dyDescent="0.45">
      <c r="A3" s="8"/>
      <c r="B3" s="8"/>
      <c r="C3" s="8"/>
      <c r="D3" s="8"/>
      <c r="E3" s="8"/>
      <c r="F3" s="8"/>
      <c r="G3" s="8"/>
      <c r="H3" s="8"/>
      <c r="I3" s="8"/>
      <c r="J3" s="8"/>
      <c r="K3" s="8"/>
      <c r="L3" s="8"/>
      <c r="M3" s="8"/>
      <c r="N3" s="8"/>
      <c r="O3" s="8"/>
      <c r="P3" s="8"/>
      <c r="Q3" s="8"/>
      <c r="R3" s="8"/>
      <c r="S3" s="8"/>
      <c r="T3" s="8"/>
      <c r="U3" s="8"/>
      <c r="V3" s="8"/>
      <c r="W3" s="8"/>
      <c r="X3" s="8"/>
      <c r="Y3" s="8"/>
      <c r="Z3" s="8"/>
      <c r="AA3" s="8"/>
      <c r="AB3" s="8"/>
      <c r="AC3" s="8"/>
      <c r="AD3" s="8"/>
    </row>
    <row r="4" spans="1:30" s="5" customFormat="1" ht="6" customHeight="1" x14ac:dyDescent="0.45">
      <c r="A4" s="8"/>
      <c r="B4" s="8"/>
      <c r="C4" s="8"/>
      <c r="D4" s="8"/>
      <c r="E4" s="8"/>
      <c r="F4" s="8"/>
      <c r="G4" s="8"/>
      <c r="H4" s="8"/>
      <c r="I4" s="8"/>
      <c r="J4" s="8"/>
      <c r="K4" s="8"/>
      <c r="L4" s="8"/>
      <c r="M4" s="8"/>
      <c r="N4" s="8"/>
      <c r="O4" s="8"/>
      <c r="P4" s="8"/>
      <c r="Q4" s="8"/>
      <c r="R4" s="8"/>
      <c r="S4" s="8"/>
      <c r="T4" s="8"/>
      <c r="U4" s="8"/>
      <c r="V4" s="8"/>
      <c r="W4" s="8"/>
      <c r="X4" s="8"/>
      <c r="Y4" s="8"/>
      <c r="Z4" s="8"/>
      <c r="AA4" s="8"/>
      <c r="AB4" s="8"/>
      <c r="AC4" s="8"/>
      <c r="AD4" s="8"/>
    </row>
  </sheetData>
  <sheetProtection formatCells="0" formatColumns="0" formatRows="0" insertColumns="0" insertRows="0" insertHyperlinks="0" deleteColumns="0" deleteRows="0" sort="0" autoFilter="0" pivotTables="0"/>
  <mergeCells count="1">
    <mergeCell ref="A1:AD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84487-A6DC-44E0-9DD9-556F394EA560}">
  <sheetPr>
    <tabColor theme="4" tint="0.39997558519241921"/>
  </sheetPr>
  <dimension ref="A1:AB41"/>
  <sheetViews>
    <sheetView showGridLines="0" tabSelected="1" zoomScale="60" zoomScaleNormal="60" workbookViewId="0">
      <selection sqref="A1:AB2"/>
    </sheetView>
  </sheetViews>
  <sheetFormatPr defaultRowHeight="15" x14ac:dyDescent="0.25"/>
  <sheetData>
    <row r="1" spans="1:28" x14ac:dyDescent="0.25">
      <c r="A1" s="6" t="s">
        <v>202</v>
      </c>
      <c r="B1" s="6"/>
      <c r="C1" s="6"/>
      <c r="D1" s="6"/>
      <c r="E1" s="6"/>
      <c r="F1" s="6"/>
      <c r="G1" s="6"/>
      <c r="H1" s="6"/>
      <c r="I1" s="6"/>
      <c r="J1" s="6"/>
      <c r="K1" s="6"/>
      <c r="L1" s="6"/>
      <c r="M1" s="6"/>
      <c r="N1" s="6"/>
      <c r="O1" s="6"/>
      <c r="P1" s="6"/>
      <c r="Q1" s="6"/>
      <c r="R1" s="6"/>
      <c r="S1" s="6"/>
      <c r="T1" s="6"/>
      <c r="U1" s="6"/>
      <c r="V1" s="6"/>
      <c r="W1" s="6"/>
      <c r="X1" s="6"/>
      <c r="Y1" s="6"/>
      <c r="Z1" s="6"/>
      <c r="AA1" s="6"/>
      <c r="AB1" s="6"/>
    </row>
    <row r="2" spans="1:28" ht="39" customHeight="1" x14ac:dyDescent="0.25">
      <c r="A2" s="6"/>
      <c r="B2" s="6"/>
      <c r="C2" s="6"/>
      <c r="D2" s="6"/>
      <c r="E2" s="6"/>
      <c r="F2" s="6"/>
      <c r="G2" s="6"/>
      <c r="H2" s="6"/>
      <c r="I2" s="6"/>
      <c r="J2" s="6"/>
      <c r="K2" s="6"/>
      <c r="L2" s="6"/>
      <c r="M2" s="6"/>
      <c r="N2" s="6"/>
      <c r="O2" s="6"/>
      <c r="P2" s="6"/>
      <c r="Q2" s="6"/>
      <c r="R2" s="6"/>
      <c r="S2" s="6"/>
      <c r="T2" s="6"/>
      <c r="U2" s="6"/>
      <c r="V2" s="6"/>
      <c r="W2" s="6"/>
      <c r="X2" s="6"/>
      <c r="Y2" s="6"/>
      <c r="Z2" s="6"/>
      <c r="AA2" s="6"/>
      <c r="AB2" s="6"/>
    </row>
    <row r="3" spans="1:28" ht="7.5" customHeight="1" x14ac:dyDescent="0.25">
      <c r="A3" s="1"/>
      <c r="B3" s="1"/>
      <c r="C3" s="1"/>
      <c r="D3" s="1"/>
      <c r="E3" s="1"/>
      <c r="F3" s="1"/>
      <c r="G3" s="1"/>
      <c r="H3" s="1"/>
      <c r="I3" s="1"/>
      <c r="J3" s="1"/>
      <c r="K3" s="1"/>
      <c r="L3" s="1"/>
      <c r="M3" s="1"/>
      <c r="N3" s="1"/>
      <c r="O3" s="1"/>
      <c r="P3" s="1"/>
      <c r="Q3" s="1"/>
      <c r="R3" s="1"/>
      <c r="S3" s="1"/>
      <c r="T3" s="1"/>
      <c r="U3" s="1"/>
      <c r="V3" s="1"/>
      <c r="W3" s="1"/>
      <c r="X3" s="1"/>
      <c r="Y3" s="1"/>
      <c r="Z3" s="1"/>
      <c r="AA3" s="1"/>
      <c r="AB3" s="1"/>
    </row>
    <row r="4" spans="1:28" x14ac:dyDescent="0.25">
      <c r="A4" s="9"/>
      <c r="B4" s="9"/>
      <c r="C4" s="9"/>
      <c r="D4" s="9"/>
      <c r="E4" s="9"/>
      <c r="F4" s="9"/>
      <c r="G4" s="9"/>
      <c r="H4" s="9"/>
      <c r="I4" s="9"/>
      <c r="J4" s="9"/>
      <c r="K4" s="9"/>
      <c r="L4" s="9"/>
      <c r="M4" s="9"/>
      <c r="N4" s="9"/>
      <c r="O4" s="9"/>
      <c r="P4" s="9"/>
      <c r="Q4" s="9"/>
      <c r="R4" s="9"/>
      <c r="S4" s="9"/>
      <c r="T4" s="9"/>
      <c r="U4" s="9"/>
      <c r="V4" s="9"/>
      <c r="W4" s="9"/>
      <c r="X4" s="9"/>
      <c r="Y4" s="9"/>
      <c r="Z4" s="9"/>
      <c r="AA4" s="9"/>
      <c r="AB4" s="9"/>
    </row>
    <row r="5" spans="1:28" x14ac:dyDescent="0.25">
      <c r="A5" s="9"/>
      <c r="B5" s="9"/>
      <c r="C5" s="9"/>
      <c r="D5" s="9"/>
      <c r="E5" s="9"/>
      <c r="F5" s="9"/>
      <c r="G5" s="9"/>
      <c r="H5" s="9"/>
      <c r="I5" s="9"/>
      <c r="J5" s="9"/>
      <c r="K5" s="9"/>
      <c r="L5" s="9"/>
      <c r="M5" s="9"/>
      <c r="N5" s="9"/>
      <c r="O5" s="9"/>
      <c r="P5" s="9"/>
      <c r="Q5" s="9"/>
      <c r="R5" s="9"/>
      <c r="S5" s="9"/>
      <c r="T5" s="9"/>
      <c r="U5" s="9"/>
      <c r="V5" s="9"/>
      <c r="W5" s="9"/>
      <c r="X5" s="9"/>
      <c r="Y5" s="9"/>
      <c r="Z5" s="9"/>
      <c r="AA5" s="9"/>
      <c r="AB5" s="9"/>
    </row>
    <row r="6" spans="1:28" x14ac:dyDescent="0.25">
      <c r="A6" s="9"/>
      <c r="B6" s="9"/>
      <c r="C6" s="9"/>
      <c r="D6" s="9"/>
      <c r="E6" s="9"/>
      <c r="F6" s="9"/>
      <c r="G6" s="9"/>
      <c r="H6" s="9"/>
      <c r="I6" s="9"/>
      <c r="J6" s="9"/>
      <c r="K6" s="9"/>
      <c r="L6" s="9"/>
      <c r="M6" s="9"/>
      <c r="N6" s="9"/>
      <c r="O6" s="9"/>
      <c r="P6" s="9"/>
      <c r="Q6" s="9"/>
      <c r="R6" s="9"/>
      <c r="S6" s="9"/>
      <c r="T6" s="9"/>
      <c r="U6" s="9"/>
      <c r="V6" s="9"/>
      <c r="W6" s="9"/>
      <c r="X6" s="9"/>
      <c r="Y6" s="9"/>
      <c r="Z6" s="9"/>
      <c r="AA6" s="9"/>
      <c r="AB6" s="9"/>
    </row>
    <row r="7" spans="1:28" x14ac:dyDescent="0.25">
      <c r="A7" s="9"/>
      <c r="B7" s="9"/>
      <c r="C7" s="9"/>
      <c r="D7" s="9"/>
      <c r="E7" s="9"/>
      <c r="F7" s="9"/>
      <c r="G7" s="9"/>
      <c r="H7" s="9"/>
      <c r="I7" s="9"/>
      <c r="J7" s="9"/>
      <c r="K7" s="9"/>
      <c r="L7" s="9"/>
      <c r="M7" s="9"/>
      <c r="N7" s="9"/>
      <c r="O7" s="9"/>
      <c r="P7" s="9"/>
      <c r="Q7" s="9"/>
      <c r="R7" s="9"/>
      <c r="S7" s="9"/>
      <c r="T7" s="9"/>
      <c r="U7" s="9"/>
      <c r="V7" s="9"/>
      <c r="W7" s="9"/>
      <c r="X7" s="9"/>
      <c r="Y7" s="9"/>
      <c r="Z7" s="9"/>
      <c r="AA7" s="9"/>
      <c r="AB7" s="9"/>
    </row>
    <row r="8" spans="1:28" x14ac:dyDescent="0.25">
      <c r="A8" s="9"/>
      <c r="B8" s="9"/>
      <c r="C8" s="9"/>
      <c r="D8" s="9"/>
      <c r="E8" s="9"/>
      <c r="F8" s="9"/>
      <c r="G8" s="9"/>
      <c r="H8" s="9"/>
      <c r="I8" s="9"/>
      <c r="J8" s="9"/>
      <c r="K8" s="9"/>
      <c r="L8" s="9"/>
      <c r="M8" s="9"/>
      <c r="N8" s="9"/>
      <c r="O8" s="9"/>
      <c r="P8" s="9"/>
      <c r="Q8" s="9"/>
      <c r="R8" s="9"/>
      <c r="S8" s="9"/>
      <c r="T8" s="9"/>
      <c r="U8" s="9"/>
      <c r="V8" s="9"/>
      <c r="W8" s="9"/>
      <c r="X8" s="9"/>
      <c r="Y8" s="9"/>
      <c r="Z8" s="9"/>
      <c r="AA8" s="9"/>
      <c r="AB8" s="9"/>
    </row>
    <row r="9" spans="1:28" x14ac:dyDescent="0.25">
      <c r="A9" s="9"/>
      <c r="B9" s="9"/>
      <c r="C9" s="9"/>
      <c r="D9" s="9"/>
      <c r="E9" s="9"/>
      <c r="F9" s="9"/>
      <c r="G9" s="9"/>
      <c r="H9" s="9"/>
      <c r="I9" s="9"/>
      <c r="J9" s="9"/>
      <c r="K9" s="9"/>
      <c r="L9" s="9"/>
      <c r="M9" s="9"/>
      <c r="N9" s="9"/>
      <c r="O9" s="9"/>
      <c r="P9" s="9"/>
      <c r="Q9" s="9"/>
      <c r="R9" s="9"/>
      <c r="S9" s="9"/>
      <c r="T9" s="9"/>
      <c r="U9" s="9"/>
      <c r="V9" s="9"/>
      <c r="W9" s="9"/>
      <c r="X9" s="9"/>
      <c r="Y9" s="9"/>
      <c r="Z9" s="9"/>
      <c r="AA9" s="9"/>
      <c r="AB9" s="9"/>
    </row>
    <row r="10" spans="1:28"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row>
    <row r="11" spans="1:28"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row>
    <row r="12" spans="1:28"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row>
    <row r="13" spans="1:28"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row>
    <row r="14" spans="1:28"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row>
    <row r="15" spans="1:28"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row>
    <row r="16" spans="1:28"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row>
    <row r="17" spans="1:28"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row>
    <row r="18" spans="1:28" s="9" customFormat="1" x14ac:dyDescent="0.25"/>
    <row r="19" spans="1:28" s="9" customFormat="1" x14ac:dyDescent="0.25"/>
    <row r="20" spans="1:28" s="9" customFormat="1" x14ac:dyDescent="0.25"/>
    <row r="21" spans="1:28" s="9" customFormat="1" x14ac:dyDescent="0.25"/>
    <row r="22" spans="1:28" s="9" customFormat="1" x14ac:dyDescent="0.25"/>
    <row r="23" spans="1:28" s="9" customFormat="1" x14ac:dyDescent="0.25"/>
    <row r="24" spans="1:28" s="9" customFormat="1" x14ac:dyDescent="0.25"/>
    <row r="25" spans="1:28" s="9" customFormat="1" x14ac:dyDescent="0.25"/>
    <row r="26" spans="1:28" s="9" customFormat="1" x14ac:dyDescent="0.25"/>
    <row r="27" spans="1:28" s="9" customFormat="1" x14ac:dyDescent="0.25"/>
    <row r="28" spans="1:28" s="9" customFormat="1" x14ac:dyDescent="0.25"/>
    <row r="29" spans="1:28" s="9" customFormat="1" x14ac:dyDescent="0.25"/>
    <row r="30" spans="1:28" s="9" customFormat="1" x14ac:dyDescent="0.25"/>
    <row r="31" spans="1:28" s="9" customFormat="1" x14ac:dyDescent="0.25"/>
    <row r="32" spans="1:28" s="9" customFormat="1" x14ac:dyDescent="0.25"/>
    <row r="33" s="9" customFormat="1" x14ac:dyDescent="0.25"/>
    <row r="34" s="9" customFormat="1" x14ac:dyDescent="0.25"/>
    <row r="35" s="9" customFormat="1" x14ac:dyDescent="0.25"/>
    <row r="36" s="9" customFormat="1" x14ac:dyDescent="0.25"/>
    <row r="37" s="9" customFormat="1" x14ac:dyDescent="0.25"/>
    <row r="38" s="9" customFormat="1" x14ac:dyDescent="0.25"/>
    <row r="39" s="9" customFormat="1" x14ac:dyDescent="0.25"/>
    <row r="40" s="9" customFormat="1" x14ac:dyDescent="0.25"/>
    <row r="41" s="9" customFormat="1" x14ac:dyDescent="0.25"/>
  </sheetData>
  <mergeCells count="2">
    <mergeCell ref="A3:AB3"/>
    <mergeCell ref="A1:AB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3ABAC-FCEC-492A-9501-C944234BBC5B}">
  <sheetPr>
    <tabColor rgb="FFFFFF00"/>
  </sheetPr>
  <dimension ref="A1:BK49"/>
  <sheetViews>
    <sheetView showGridLines="0" zoomScale="46" zoomScaleNormal="46" workbookViewId="0">
      <selection sqref="A1:BK3"/>
    </sheetView>
  </sheetViews>
  <sheetFormatPr defaultRowHeight="15" x14ac:dyDescent="0.25"/>
  <cols>
    <col min="1" max="11" width="9.140625" style="2"/>
    <col min="12" max="12" width="7.28515625" style="2" customWidth="1"/>
    <col min="13" max="13" width="9.140625" style="2" customWidth="1"/>
    <col min="14" max="21" width="9.140625" style="2"/>
    <col min="22" max="22" width="9.140625" style="2" customWidth="1"/>
    <col min="23" max="32" width="9.140625" style="2"/>
    <col min="33" max="33" width="8.7109375" style="2" customWidth="1"/>
    <col min="34" max="39" width="9.140625" style="2" hidden="1" customWidth="1"/>
    <col min="40" max="40" width="0.85546875" style="2" customWidth="1"/>
    <col min="41" max="45" width="9.140625" style="2" hidden="1" customWidth="1"/>
    <col min="46" max="47" width="9.140625" style="2"/>
    <col min="48" max="48" width="6.85546875" style="2" customWidth="1"/>
    <col min="49" max="59" width="9.140625" style="2"/>
    <col min="60" max="63" width="9.140625" style="2" customWidth="1"/>
    <col min="64" max="16384" width="9.140625" style="2"/>
  </cols>
  <sheetData>
    <row r="1" spans="1:63" customFormat="1" ht="15" customHeight="1" x14ac:dyDescent="0.25">
      <c r="A1" s="6" t="s">
        <v>200</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row>
    <row r="2" spans="1:63" customFormat="1" ht="15" customHeight="1"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row>
    <row r="3" spans="1:63" customFormat="1" ht="37.5" customHeight="1"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row>
    <row r="4" spans="1:63" x14ac:dyDescent="0.25">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row>
    <row r="23" s="3" customFormat="1" x14ac:dyDescent="0.25"/>
    <row r="48" ht="22.5" customHeight="1" x14ac:dyDescent="0.25"/>
    <row r="49" ht="3.75" customHeight="1" x14ac:dyDescent="0.25"/>
  </sheetData>
  <mergeCells count="3">
    <mergeCell ref="A23:XFD23"/>
    <mergeCell ref="A1:BK3"/>
    <mergeCell ref="A4:BF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 C o l u m n s \ O r d e r _ P r i o r i t y < / K e y > < / a : K e y > < a : V a l u e   i : t y p e = " T a b l e W i d g e t B a s e V i e w S t a t e " / > < / a : K e y V a l u e O f D i a g r a m O b j e c t K e y a n y T y p e z b w N T n L X > < a : K e y V a l u e O f D i a g r a m O b j e c t K e y a n y T y p e z b w N T n L X > < a : K e y > < K e y > C o l u m n s \ O r d e r _ Q u a n t i t y 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 C o l u m n s \ S h i p _ M o d e 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 C o l u m n s \ C u s t o m e r _ S e g m e n t < / 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 C o l u m n s \ P r o d u c t _ S u b - C a t e g o r y < / 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 C o l u m n s \ P r o d u c t _ C o n t a i n e r 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D a t a M a s h u p   s q m i d = " 6 4 d 1 2 0 f 0 - 4 0 c 2 - 4 2 0 5 - a b c 6 - b 9 7 b 2 8 b 3 9 b e 6 "   x m l n s = " h t t p : / / s c h e m a s . m i c r o s o f t . c o m / D a t a M a s h u p " > A A A A A C k F A A B Q S w M E F A A C A A g A 6 W 2 7 V m s k 6 J W l A A A A 9 g A A A B I A H A B D b 2 5 m a W c v U G F j a 2 F n Z S 5 4 b W w g o h g A K K A U A A A A A A A A A A A A A A A A A A A A A A A A A A A A h Y 9 L D o I w G I S v Q r q n D y T G k F I W b i U x I R q 3 T a n Q C D + G F s v d X H g k r y B G U X c u Z + a b Z O Z + v f F s b J v g o n t r O k g R w x Q F G l R X G q h S N L h j u E K Z 4 F u p T r L S w Q S D T U Z r U l Q 7 d 0 4 I 8 d 5 j v 8 B d X 5 G I U k Y O + a Z Q t W 5 l a M A 6 C U q j T 6 v 8 3 0 K C 7 1 9 j R I Q Z W + K Y x p h y M p s 8 N / A F o m n v M / 0 x + X p o 3 N B r o S H c F Z z M k p P 3 B / E A U E s D B B Q A A g A I A O l t u 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b b t W 8 I u C 3 C I C A A A O C A A A E w A c A E Z v c m 1 1 b G F z L 1 N l Y 3 R p b 2 4 x L m 0 g o h g A K K A U A A A A A A A A A A A A A A A A A A A A A A A A A A A A 7 V T B b t p A E L 0 j 8 Q 8 r 5 2 I k x w p q m k M j H y q T q m k L C T E 9 h Q g t 9 g D b 2 L t o d 5 Y E R f x 7 x h g w x E b p o V I v 4 c J 6 5 s 3 O m 3 0 z Y y B G o S S L i v / 2 Z b P R b J g Z 1 5 C w i K d g D C o N L G A p Y L P B 6 B c p q + P c E p q F 3 1 G x z U C i + 0 2 k 4 I d K I n 0 Y 1 w m / D H 8 b 0 G Z I 6 I V 4 H H b A P K K a D 7 t L p p 4 k m 2 v 1 h x I O y w x + b B Z O y 7 v v Q C o y g a A D x 3 M 8 F q r U Z t I E 7 U 8 e u 5 K x S o S c B h e f z 8 7 a H u t b h R D h M o W g P P o 9 J e G h 5 R V c T 5 x b r T L y J e w 7 8 I Q I O U R 8 w M c E 3 H g 2 d r c o y 2 P 3 G / v X N I 1 i n n J t A t R 2 / 8 p w x u W U b h w s 5 1 B e N 9 B c m o n S W U E 5 d x q 3 J r / 3 8 u L c a D q O r j t U 4 L X E i 3 M / R 6 8 8 t v X c a q G 0 w C X 5 k T w M 4 R n 3 3 H 3 L J R b u N + H r 9 9 x G S Z u N Q R f 2 m Z i P u i q B y o 3 E b y K w J i S 0 p E t G 2 X o 8 q 4 b d w Z S 6 p W L e B U U w z d u i L l 1 i Y x y F H G G q d L X C L S C y 4 9 N 3 Q b X U d i m o G b m Q o A 8 Q q 1 L H L u h c x r 4 F L W C v M X p g S L A f S k j 3 j d i l B K Q d J T t x e v D E T P 7 o j K S n q U g 4 8 g r s G C p P 8 V P I x P 8 F E 7 y x 1 P Q l u a v n O Z c J J a 6 N 3 X E t Y O t z 0 X d u p a 7 j + U u 9 m E G O 1 j j r B 6 x D + x V k S f U O J O m Q b G e 1 J F c 4 N m b 3 v Z r y w f i r 1 F R Q h c 2 q 1 W w I e Y z R / l I 7 o t n / 3 3 D n H x v u Y 8 P 9 g w 1 X N 9 e H G 3 B / V A 6 k v n w F U E s B A i 0 A F A A C A A g A 6 W 2 7 V m s k 6 J W l A A A A 9 g A A A B I A A A A A A A A A A A A A A A A A A A A A A E N v b m Z p Z y 9 Q Y W N r Y W d l L n h t b F B L A Q I t A B Q A A g A I A O l t u 1 Y P y u m r p A A A A O k A A A A T A A A A A A A A A A A A A A A A A P E A A A B b Q 2 9 u d G V u d F 9 U e X B l c 1 0 u e G 1 s U E s B A i 0 A F A A C A A g A 6 W 2 7 V v C L g t w i A g A A D g g A A B M A A A A A A A A A A A A A A A A A 4 g E A A E Z v c m 1 1 b G F z L 1 N l Y 3 R p b 2 4 x L m 1 Q S w U G A A A A A A M A A w D C A A A A U 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D h g A A A A A A A D s 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N z d G 9 y 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T E y N C I g L z 4 8 R W 5 0 c n k g V H l w Z T 0 i R m l s b E V y c m 9 y Q 2 9 k Z S I g V m F s d W U 9 I n N V b m t u b 3 d u I i A v P j x F b n R y e S B U e X B l P S J G a W x s R X J y b 3 J D b 3 V u d C I g V m F s d W U 9 I m w w I i A v P j x F b n R y e S B U e X B l P S J G a W x s T G F z d F V w Z G F 0 Z W Q i I F Z h b H V l P S J k M j A y M y 0 w N S 0 y N 1 Q w O D o x N z o x N S 4 y M D c 5 M j k y W i I g L z 4 8 R W 5 0 c n k g V H l w Z T 0 i R m l s b E N v b H V t b l R 5 c G V z I i B W Y W x 1 Z T 0 i c 0 F 3 W U R C U V l G Q m d Z R 0 J n W U d C Z 1 k 9 I i A v P j x F b n R y e S B U e X B l P S J G a W x s Q 2 9 s d W 1 u T m F t Z X M i I F Z h b H V l P S J z W y Z x d W 9 0 O 0 9 y Z G V y X 0 l E J n F 1 b 3 Q 7 L C Z x d W 9 0 O 0 9 y Z G V y X 1 B y a W 9 y a X R 5 J n F 1 b 3 Q 7 L C Z x d W 9 0 O 0 9 y Z G V y X 1 F 1 Y W 5 0 a X R 5 J n F 1 b 3 Q 7 L C Z x d W 9 0 O 1 N h b G V z J n F 1 b 3 Q 7 L C Z x d W 9 0 O 1 N o a X B f T W 9 k Z S Z x d W 9 0 O y w m c X V v d D t Q c m 9 m a X Q m c X V v d D s s J n F 1 b 3 Q 7 Q 3 V z d G 9 t Z X J f T m F t Z S Z x d W 9 0 O y w m c X V v d D t S Z W d p b 2 4 m c X V v d D s s J n F 1 b 3 Q 7 Q 3 V z d G 9 t Z X J f U 2 V n b W V u d C Z x d W 9 0 O y w m c X V v d D t Q c m 9 k d W N 0 X 0 N h d G V n b 3 J 5 J n F 1 b 3 Q 7 L C Z x d W 9 0 O 1 B y b 2 R 1 Y 3 R f U 3 V i L U N h d G V n b 3 J 5 J n F 1 b 3 Q 7 L C Z x d W 9 0 O 1 B y b 2 R 1 Y 3 R f T m F t Z S Z x d W 9 0 O y w m c X V v d D t Q c m 9 k d W N 0 X 0 N v b n R h a W 5 l c i Z x d W 9 0 O y w m c X V v d D t D d X N 0 b 2 1 l c i B z d G F 0 d X M 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N z d G 9 y Z S 9 D a G F u Z 2 V k I F R 5 c G U u e 0 9 y Z G V y X 0 l E L D B 9 J n F 1 b 3 Q 7 L C Z x d W 9 0 O 1 N l Y 3 R p b 2 4 x L 1 N h b G V z c 3 R v c m U v Q 2 h h b m d l Z C B U e X B l L n t P c m R l c l 9 Q c m l v c m l 0 e S w x f S Z x d W 9 0 O y w m c X V v d D t T Z W N 0 a W 9 u M S 9 T Y W x l c 3 N 0 b 3 J l L 0 N o Y W 5 n Z W Q g V H l w Z S 5 7 T 3 J k Z X J f U X V h b n R p d H k s M n 0 m c X V v d D s s J n F 1 b 3 Q 7 U 2 V j d G l v b j E v U 2 F s Z X N z d G 9 y Z S 9 D a G F u Z 2 V k I F R 5 c G U u e 1 N h b G V z L D N 9 J n F 1 b 3 Q 7 L C Z x d W 9 0 O 1 N l Y 3 R p b 2 4 x L 1 N h b G V z c 3 R v c m U v Q 2 h h b m d l Z C B U e X B l L n t T a G l w X 0 1 v Z G U s N H 0 m c X V v d D s s J n F 1 b 3 Q 7 U 2 V j d G l v b j E v U 2 F s Z X N z d G 9 y Z S 9 D a G F u Z 2 V k I F R 5 c G U u e 1 B y b 2 Z p d C w 1 f S Z x d W 9 0 O y w m c X V v d D t T Z W N 0 a W 9 u M S 9 T Y W x l c 3 N 0 b 3 J l L 0 N o Y W 5 n Z W Q g V H l w Z S 5 7 Q 3 V z d G 9 t Z X J f T m F t Z S w 2 f S Z x d W 9 0 O y w m c X V v d D t T Z W N 0 a W 9 u M S 9 T Y W x l c 3 N 0 b 3 J l L 0 N o Y W 5 n Z W Q g V H l w Z S 5 7 U m V n a W 9 u L D d 9 J n F 1 b 3 Q 7 L C Z x d W 9 0 O 1 N l Y 3 R p b 2 4 x L 1 N h b G V z c 3 R v c m U v Q 2 h h b m d l Z C B U e X B l L n t D d X N 0 b 2 1 l c l 9 T Z W d t Z W 5 0 L D h 9 J n F 1 b 3 Q 7 L C Z x d W 9 0 O 1 N l Y 3 R p b 2 4 x L 1 N h b G V z c 3 R v c m U v Q 2 h h b m d l Z C B U e X B l L n t Q c m 9 k d W N 0 X 0 N h d G V n b 3 J 5 L D l 9 J n F 1 b 3 Q 7 L C Z x d W 9 0 O 1 N l Y 3 R p b 2 4 x L 1 N h b G V z c 3 R v c m U v Q 2 h h b m d l Z C B U e X B l L n t Q c m 9 k d W N 0 X 1 N 1 Y i 1 D Y X R l Z 2 9 y e S w x M H 0 m c X V v d D s s J n F 1 b 3 Q 7 U 2 V j d G l v b j E v U 2 F s Z X N z d G 9 y Z S 9 D a G F u Z 2 V k I F R 5 c G U u e 1 B y b 2 R 1 Y 3 R f T m F t Z S w x M X 0 m c X V v d D s s J n F 1 b 3 Q 7 U 2 V j d G l v b j E v U 2 F s Z X N z d G 9 y Z S 9 D a G F u Z 2 V k I F R 5 c G U u e 1 B y b 2 R 1 Y 3 R f Q 2 9 u d G F p b m V y L D E y f S Z x d W 9 0 O y w m c X V v d D t T Z W N 0 a W 9 u M S 9 O Z X c g c 2 F s Z X M g Z m 9 y Y 2 U g Z G F 0 Y S 9 D a G F u Z 2 V k I F R 5 c G U u e 0 N 1 c 3 R v b W V y I H N 0 Y X R 1 c y w x M 3 0 m c X V v d D t d L C Z x d W 9 0 O 0 N v b H V t b k N v d W 5 0 J n F 1 b 3 Q 7 O j E 0 L C Z x d W 9 0 O 0 t l e U N v b H V t b k 5 h b W V z J n F 1 b 3 Q 7 O l t d L C Z x d W 9 0 O 0 N v b H V t b k l k Z W 5 0 a X R p Z X M m c X V v d D s 6 W y Z x d W 9 0 O 1 N l Y 3 R p b 2 4 x L 1 N h b G V z c 3 R v c m U v Q 2 h h b m d l Z C B U e X B l L n t P c m R l c l 9 J R C w w f S Z x d W 9 0 O y w m c X V v d D t T Z W N 0 a W 9 u M S 9 T Y W x l c 3 N 0 b 3 J l L 0 N o Y W 5 n Z W Q g V H l w Z S 5 7 T 3 J k Z X J f U H J p b 3 J p d H k s M X 0 m c X V v d D s s J n F 1 b 3 Q 7 U 2 V j d G l v b j E v U 2 F s Z X N z d G 9 y Z S 9 D a G F u Z 2 V k I F R 5 c G U u e 0 9 y Z G V y X 1 F 1 Y W 5 0 a X R 5 L D J 9 J n F 1 b 3 Q 7 L C Z x d W 9 0 O 1 N l Y 3 R p b 2 4 x L 1 N h b G V z c 3 R v c m U v Q 2 h h b m d l Z C B U e X B l L n t T Y W x l c y w z f S Z x d W 9 0 O y w m c X V v d D t T Z W N 0 a W 9 u M S 9 T Y W x l c 3 N 0 b 3 J l L 0 N o Y W 5 n Z W Q g V H l w Z S 5 7 U 2 h p c F 9 N b 2 R l L D R 9 J n F 1 b 3 Q 7 L C Z x d W 9 0 O 1 N l Y 3 R p b 2 4 x L 1 N h b G V z c 3 R v c m U v Q 2 h h b m d l Z C B U e X B l L n t Q c m 9 m a X Q s N X 0 m c X V v d D s s J n F 1 b 3 Q 7 U 2 V j d G l v b j E v U 2 F s Z X N z d G 9 y Z S 9 D a G F u Z 2 V k I F R 5 c G U u e 0 N 1 c 3 R v b W V y X 0 5 h b W U s N n 0 m c X V v d D s s J n F 1 b 3 Q 7 U 2 V j d G l v b j E v U 2 F s Z X N z d G 9 y Z S 9 D a G F u Z 2 V k I F R 5 c G U u e 1 J l Z 2 l v b i w 3 f S Z x d W 9 0 O y w m c X V v d D t T Z W N 0 a W 9 u M S 9 T Y W x l c 3 N 0 b 3 J l L 0 N o Y W 5 n Z W Q g V H l w Z S 5 7 Q 3 V z d G 9 t Z X J f U 2 V n b W V u d C w 4 f S Z x d W 9 0 O y w m c X V v d D t T Z W N 0 a W 9 u M S 9 T Y W x l c 3 N 0 b 3 J l L 0 N o Y W 5 n Z W Q g V H l w Z S 5 7 U H J v Z H V j d F 9 D Y X R l Z 2 9 y e S w 5 f S Z x d W 9 0 O y w m c X V v d D t T Z W N 0 a W 9 u M S 9 T Y W x l c 3 N 0 b 3 J l L 0 N o Y W 5 n Z W Q g V H l w Z S 5 7 U H J v Z H V j d F 9 T d W I t Q 2 F 0 Z W d v c n k s M T B 9 J n F 1 b 3 Q 7 L C Z x d W 9 0 O 1 N l Y 3 R p b 2 4 x L 1 N h b G V z c 3 R v c m U v Q 2 h h b m d l Z C B U e X B l L n t Q c m 9 k d W N 0 X 0 5 h b W U s M T F 9 J n F 1 b 3 Q 7 L C Z x d W 9 0 O 1 N l Y 3 R p b 2 4 x L 1 N h b G V z c 3 R v c m U v Q 2 h h b m d l Z C B U e X B l L n t Q c m 9 k d W N 0 X 0 N v b n R h a W 5 l c i w x M n 0 m c X V v d D s s J n F 1 b 3 Q 7 U 2 V j d G l v b j E v T m V 3 I H N h b G V z I G Z v c m N l I G R h d G E v Q 2 h h b m d l Z C B U e X B l L n t D d X N 0 b 2 1 l c i B z d G F 0 d X M s M T N 9 J n F 1 b 3 Q 7 X S w m c X V v d D t S Z W x h d G l v b n N o a X B J b m Z v J n F 1 b 3 Q 7 O l t d f S I g L z 4 8 R W 5 0 c n k g V H l w Z T 0 i U m V j b 3 Z l c n l U Y X J n Z X R S b 3 c i I F Z h b H V l P S J s M T Y i I C 8 + P E V u d H J 5 I F R 5 c G U 9 I l J l Y 2 9 2 Z X J 5 V G F y Z 2 V 0 Q 2 9 s d W 1 u I i B W Y W x 1 Z T 0 i b D g i I C 8 + P E V u d H J 5 I F R 5 c G U 9 I l J l Y 2 9 2 Z X J 5 V G F y Z 2 V 0 U 2 h l Z X Q i I F Z h b H V l P S J z Q 3 V z d G 9 t Z X I g d 2 l z Z S B y Z X B v c n Q i I C 8 + P E V u d H J 5 I F R 5 c G U 9 I l F 1 Z X J 5 S U Q i I F Z h b H V l P S J z O W M 4 Z j k 2 Y W E t Z W F k Z S 0 0 Y m M x L T k y M T M t Z G E z Y m V l N T k x M z M x I i A v P j x F b n R y e S B U e X B l P S J B Z G R l Z F R v R G F 0 Y U 1 v Z G V s I i B W Y W x 1 Z T 0 i b D E i I C 8 + P C 9 T d G F i b G V F b n R y a W V z P j w v S X R l b T 4 8 S X R l b T 4 8 S X R l b U x v Y 2 F 0 a W 9 u P j x J d G V t V H l w Z T 5 G b 3 J t d W x h P C 9 J d G V t V H l w Z T 4 8 S X R l b V B h d G g + U 2 V j d G l v b j E v U 2 F s Z X N z d G 9 y Z S 9 T b 3 V y Y 2 U 8 L 0 l 0 Z W 1 Q Y X R o P j w v S X R l b U x v Y 2 F 0 a W 9 u P j x T d G F i b G V F b n R y a W V z I C 8 + P C 9 J d G V t P j x J d G V t P j x J d G V t T G 9 j Y X R p b 2 4 + P E l 0 Z W 1 U e X B l P k Z v c m 1 1 b G E 8 L 0 l 0 Z W 1 U e X B l P j x J d G V t U G F 0 a D 5 T Z W N 0 a W 9 u M S 9 T Y W x l c 3 N 0 b 3 J l L 1 B y b 2 1 v d G V k J T I w S G V h Z G V y c z w v S X R l b V B h d G g + P C 9 J d G V t T G 9 j Y X R p b 2 4 + P F N 0 Y W J s Z U V u d H J p Z X M g L z 4 8 L 0 l 0 Z W 0 + P E l 0 Z W 0 + P E l 0 Z W 1 M b 2 N h d G l v b j 4 8 S X R l b V R 5 c G U + R m 9 y b X V s Y T w v S X R l b V R 5 c G U + P E l 0 Z W 1 Q Y X R o P l N l Y 3 R p b 2 4 x L 1 N h b G V z c 3 R v c m U v Q 2 h h b m d l Z C U y M F R 5 c G U 8 L 0 l 0 Z W 1 Q Y X R o P j w v S X R l b U x v Y 2 F 0 a W 9 u P j x T d G F i b G V F b n R y a W V z I C 8 + P C 9 J d G V t P j x J d G V t P j x J d G V t T G 9 j Y X R p b 2 4 + P E l 0 Z W 1 U e X B l P k Z v c m 1 1 b G E 8 L 0 l 0 Z W 1 U e X B l P j x J d G V t U G F 0 a D 5 T Z W N 0 a W 9 u M S 9 O Z X c l M j B z Y W x l c y U y M G Z v c m N l J T I w 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U t M j Z U M D Y 6 N T k 6 N D Q u M D Y 0 M z E 5 M 1 o i I C 8 + P E V u d H J 5 I F R 5 c G U 9 I k Z p b G x T d G F 0 d X M i I F Z h b H V l P S J z Q 2 9 t c G x l d G U i I C 8 + P C 9 T d G F i b G V F b n R y a W V z P j w v S X R l b T 4 8 S X R l b T 4 8 S X R l b U x v Y 2 F 0 a W 9 u P j x J d G V t V H l w Z T 5 G b 3 J t d W x h P C 9 J d G V t V H l w Z T 4 8 S X R l b V B h d G g + U 2 V j d G l v b j E v T m V 3 J T I w c 2 F s Z X M l M j B m b 3 J j Z S U y M G R h d G E v U 2 9 1 c m N l P C 9 J d G V t U G F 0 a D 4 8 L 0 l 0 Z W 1 M b 2 N h d G l v b j 4 8 U 3 R h Y m x l R W 5 0 c m l l c y A v P j w v S X R l b T 4 8 S X R l b T 4 8 S X R l b U x v Y 2 F 0 a W 9 u P j x J d G V t V H l w Z T 5 G b 3 J t d W x h P C 9 J d G V t V H l w Z T 4 8 S X R l b V B h d G g + U 2 V j d G l v b j E v T m V 3 J T I w c 2 F s Z X M l M j B m b 3 J j Z S U y M G R h d G E v U H J v b W 9 0 Z W Q l M j B I Z W F k Z X J z P C 9 J d G V t U G F 0 a D 4 8 L 0 l 0 Z W 1 M b 2 N h d G l v b j 4 8 U 3 R h Y m x l R W 5 0 c m l l c y A v P j w v S X R l b T 4 8 S X R l b T 4 8 S X R l b U x v Y 2 F 0 a W 9 u P j x J d G V t V H l w Z T 5 G b 3 J t d W x h P C 9 J d G V t V H l w Z T 4 8 S X R l b V B h d G g + U 2 V j d G l v b j E v T m V 3 J T I w c 2 F s Z X M l M j B m b 3 J j Z S U y M G R h d G E v Q 2 h h b m d l Z C U y M F R 5 c G U 8 L 0 l 0 Z W 1 Q Y X R o P j w v S X R l b U x v Y 2 F 0 a W 9 u P j x T d G F i b G V F b n R y a W V z I C 8 + P C 9 J d G V t P j x J d G V t P j x J d G V t T G 9 j Y X R p b 2 4 + P E l 0 Z W 1 U e X B l P k Z v c m 1 1 b G E 8 L 0 l 0 Z W 1 U e X B l P j x J d G V t U G F 0 a D 5 T Z W N 0 a W 9 u M S 9 T Y W x l c 3 N 0 b 3 J l L 0 1 l c m d l Z C U y M F F 1 Z X J p Z X M 8 L 0 l 0 Z W 1 Q Y X R o P j w v S X R l b U x v Y 2 F 0 a W 9 u P j x T d G F i b G V F b n R y a W V z I C 8 + P C 9 J d G V t P j x J d G V t P j x J d G V t T G 9 j Y X R p b 2 4 + P E l 0 Z W 1 U e X B l P k Z v c m 1 1 b G E 8 L 0 l 0 Z W 1 U e X B l P j x J d G V t U G F 0 a D 5 T Z W N 0 a W 9 u M S 9 T Y W x l c 3 N 0 b 3 J l L 0 V 4 c G F u Z G V k J T I w T m V 3 J T I w c 2 F s Z X M l M j B m b 3 J j Z S U y M G R h d G E 8 L 0 l 0 Z W 1 Q Y X R o P j w v S X R l b U x v Y 2 F 0 a W 9 u P j x T d G F i b G V F b n R y a W V z I C 8 + P C 9 J d G V t P j x J d G V t P j x J d G V t T G 9 j Y X R p b 2 4 + P E l 0 Z W 1 U e X B l P k Z v c m 1 1 b G E 8 L 0 l 0 Z W 1 U e X B l P j x J d G V t U G F 0 a D 5 T Z W N 0 a W 9 u M S 9 T Y W x l c 3 N 0 b 3 J l L 1 J l b m F t Z W Q l M j B D b 2 x 1 b W 5 z P C 9 J d G V t U G F 0 a D 4 8 L 0 l 0 Z W 1 M b 2 N h d G l v b j 4 8 U 3 R h Y m x l R W 5 0 c m l l c y A v P j w v S X R l b T 4 8 L 0 l 0 Z W 1 z P j w v T G 9 j Y W x Q Y W N r Y W d l T W V 0 Y W R h d G F G a W x l P h Y A A A B Q S w U G A A A A A A A A A A A A A A A A A A A A A A A A J g E A A A E A A A D Q j J 3 f A R X R E Y x 6 A M B P w p f r A Q A A A L 3 G q a e q p 8 p A p 2 0 f s 2 j r y j 8 A A A A A A g A A A A A A E G Y A A A A B A A A g A A A A d y D E u Y g W M A 2 A o R 8 X z Z y W Z U r Z a x V X t S r 7 1 Y 0 l U 2 R + / I o A A A A A D o A A A A A C A A A g A A A A y L 5 d b P x E S b Q j y k W u U 1 i n L V F b V 2 K 2 P r L + V / W H V B s O / B Z Q A A A A n A 5 4 o f U C e 7 3 9 K P n K k I k P S Q 0 m Y S T a 5 1 j o B q G x A G S S A T f Z J P u 8 g b Y T e w a f S F E L h Z y o S / k l 0 Z P 5 8 M o b C 0 v 5 r 7 y R 5 i g S d M w N P R v + y u Y H J D u 3 N a J A A A A A Z t B c 8 4 z w i 0 i p N H p f p S Z x M m 0 R Z J 9 q n T n g 0 i H V p f 8 W C u V t j O y N b U J 2 W 7 G x 1 x V H s s L D B Z e 9 d a z p P L M A 9 v H b L q O X n A = = < / D a t a M a s h u p > 
</file>

<file path=customXml/item13.xml>��< ? x m l   v e r s i o n = " 1 . 0 "   e n c o d i n g = " U T F - 1 6 " ? > < G e m i n i   x m l n s = " h t t p : / / g e m i n i / p i v o t c u s t o m i z a t i o n / 1 2 4 8 c 8 7 5 - 9 0 1 3 - 4 8 3 7 - a 8 8 9 - 4 4 3 d 1 c b f 1 7 1 b " > < C u s t o m C o n t e n t > < ! [ C D A T A [ < ? x m l   v e r s i o n = " 1 . 0 "   e n c o d i n g = " u t f - 1 6 " ? > < S e t t i n g s > < C a l c u l a t e d F i e l d s > < i t e m > < M e a s u r e N a m e > N e w   c u s t o m e r   s a l e s < / M e a s u r e N a m e > < D i s p l a y N a m e > N e w   c u s t o m e r   s a l e s < / D i s p l a y N a m e > < V i s i b l e > F a l s e < / V i s i b l e > < / i t e m > < i t e m > < M e a s u r e N a m e > N e w   c u s t o m e r   p r o f i t < / M e a s u r e N a m e > < D i s p l a y N a m e > N e w   c u s t o m e r   p r o f i t < / D i s p l a y N a m e > < V i s i b l e > F a l s e < / V i s i b l e > < / i t e m > < i t e m > < M e a s u r e N a m e > o l d   c u s t o m e r   s a l e s < / M e a s u r e N a m e > < D i s p l a y N a m e > o l d   c u s t o m e r   s a l e s < / D i s p l a y N a m e > < V i s i b l e > F a l s e < / V i s i b l e > < / i t e m > < i t e m > < M e a s u r e N a m e > o l d   c u s t o m e r   p r o f i t < / M e a s u r e N a m e > < D i s p l a y N a m e > o l d   c u s t o m e r   p r o f i t < / D i s p l a y N a m e > < V i s i b l e > F a l s e < / V i s i b l e > < / i t e m > < i t e m > < M e a s u r e N a m e > O l d   c u s t o m e r   o r d e r   q u a n t i t y < / M e a s u r e N a m e > < D i s p l a y N a m e > O l d   c u s t o m e r   o r d e r   q u a n t i t y < / D i s p l a y N a m e > < V i s i b l e > F a l s e < / V i s i b l e > < / i t e m > < i t e m > < M e a s u r e N a m e > o r d e r   q u a n t i t y _ n e w   c u s t o m e r < / M e a s u r e N a m e > < D i s p l a y N a m e > o r d e r   q u a n t i t y _ n e w   c u s t o m e r < / D i s p l a y N a m e > < V i s i b l e > F a l s e < / V i s i b l e > < / i t e m > < i t e m > < M e a s u r e N a m e > A t l a n t i c   o r d e r   q u a n t i t y < / M e a s u r e N a m e > < D i s p l a y N a m e > A t l a n t i c   o r d e r   q u a n t i t y < / D i s p l a y N a m e > < V i s i b l e > F a l s e < / V i s i b l e > < / i t e m > < i t e m > < M e a s u r e N a m e > N o r t h w e s t   t e r r i t o r i e s     o r d e r   q u a n t i t y < / M e a s u r e N a m e > < D i s p l a y N a m e > N o r t h w e s t   t e r r i t o r i e s     o r d e r   q u a n t i t y < / D i s p l a y N a m e > < V i s i b l e > T r u e < / V i s i b l e > < / i t e m > < i t e m > < M e a s u r e N a m e > N u n a v u t   o r d e r   q u a n t i t y < / M e a s u r e N a m e > < D i s p l a y N a m e > N u n a v u t   o r d e r   q u a n t i t y < / D i s p l a y N a m e > < V i s i b l e > T r u e < / V i s i b l e > < / i t e m > < i t e m > < M e a s u r e N a m e > o n t a r i o   o r d e r   q u a n t i t y < / M e a s u r e N a m e > < D i s p l a y N a m e > o n t a r i o   o r d e r   q u a n t i t y < / D i s p l a y N a m e > < V i s i b l e > T r u e < / V i s i b l e > < / i t e m > < i t e m > < M e a s u r e N a m e > P r a r i e   o r d e r   q u a n t i t y < / M e a s u r e N a m e > < D i s p l a y N a m e > P r a r i e   o r d e r   q u a n t i t y < / D i s p l a y N a m e > < V i s i b l e > T r u e < / V i s i b l e > < / i t e m > < i t e m > < M e a s u r e N a m e > w e s t   o r d e r   q u a n t i t y < / M e a s u r e N a m e > < D i s p l a y N a m e > w e s t   o r d e r   q u a n t i t y < / D i s p l a y N a m e > < V i s i b l e > T r u e < / V i s i b l e > < / i t e m > < i t e m > < M e a s u r e N a m e > A t l a n t i c   p r o f i t < / M e a s u r e N a m e > < D i s p l a y N a m e > A t l a n t i c   p r o f i t < / D i s p l a y N a m e > < V i s i b l e > T r u e < / V i s i b l e > < / i t e m > < i t e m > < M e a s u r e N a m e > n o r t h w e s t   t e r r i t o r i e s   p r o f i t < / M e a s u r e N a m e > < D i s p l a y N a m e > n o r t h w e s t   t e r r i t o r i e s   p r o f i t < / D i s p l a y N a m e > < V i s i b l e > T r u e < / V i s i b l e > < / i t e m > < i t e m > < M e a s u r e N a m e > n u n a v u t   p r o f i t < / M e a s u r e N a m e > < D i s p l a y N a m e > n u n a v u t   p r o f i t < / D i s p l a y N a m e > < V i s i b l e > T r u e < / V i s i b l e > < / i t e m > < i t e m > < M e a s u r e N a m e > o n t a r i o   p r o f i t < / M e a s u r e N a m e > < D i s p l a y N a m e > o n t a r i o   p r o f i t < / D i s p l a y N a m e > < V i s i b l e > T r u e < / V i s i b l e > < / i t e m > < i t e m > < M e a s u r e N a m e > P r a r i e   p r o f i t < / M e a s u r e N a m e > < D i s p l a y N a m e > P r a r i e   p r o f i t < / D i s p l a y N a m e > < V i s i b l e > T r u e < / V i s i b l e > < / i t e m > < i t e m > < M e a s u r e N a m e > w e s t   p r o f i t < / M e a s u r e N a m e > < D i s p l a y N a m e > w e s t   p r o f i t < / D i s p l a y N a m e > < V i s i b l e > T r u e < / V i s i b l e > < / i t e m > < i t e m > < M e a s u r e N a m e > p r o f i t   t o   o r d e r   q u a n t i t y   r a t i o   a t l a n t i c < / M e a s u r e N a m e > < D i s p l a y N a m e > p r o f i t   t o   o r d e r   q u a n t i t y   r a t i o   a t l a n t i c < / D i s p l a y N a m e > < V i s i b l e > T r u e < / V i s i b l e > < / i t e m > < i t e m > < M e a s u r e N a m e > n o r t h w e s t   p r o f i t   t o   o r d e r   q u a n t i t y < / M e a s u r e N a m e > < D i s p l a y N a m e > n o r t h w e s t   p r o f i t   t o   o r d e r   q u a n t i t y < / D i s p l a y N a m e > < V i s i b l e > T r u e < / V i s i b l e > < / i t e m > < i t e m > < M e a s u r e N a m e > n u n a v u t   p r o f i t   t o   o r d e r   q u a n t i t y < / M e a s u r e N a m e > < D i s p l a y N a m e > n u n a v u t   p r o f i t   t o   o r d e r   q u a n t i t y < / D i s p l a y N a m e > < V i s i b l e > T r u e < / V i s i b l e > < / i t e m > < i t e m > < M e a s u r e N a m e > o n t a r i o   p r o f i t   t o   o r d e r   q u a n t i t y < / M e a s u r e N a m e > < D i s p l a y N a m e > o n t a r i o   p r o f i t   t o   o r d e r   q u a n t i t y < / D i s p l a y N a m e > < V i s i b l e > T r u e < / V i s i b l e > < / i t e m > < i t e m > < M e a s u r e N a m e > P r a r i e   p r o f i t   t o   o r d e r   q u a n t i t y < / M e a s u r e N a m e > < D i s p l a y N a m e > P r a r i e   p r o f i t   t o   o r d e r   q u a n t i t y < / D i s p l a y N a m e > < V i s i b l e > T r u e < / V i s i b l e > < / i t e m > < i t e m > < M e a s u r e N a m e > w e s t   p r o f i t   t o   o r d e r   q u a n t i t y < / M e a s u r e N a m e > < D i s p l a y N a m e > w e s t   p r o f i t   t o   o r d e r   q u a n t i t y < / D i s p l a y N a m e > < V i s i b l e > T r u e < / V i s i b l e > < / i t e m > < / C a l c u l a t e d F i e l d s > < S A H o s t H a s h > 0 < / S A H o s t H a s h > < G e m i n i F i e l d L i s t V i s i b l e > T r u e < / G e m i n i F i e l d L i s t V i s i b l e > < / S e t t i n g s > ] ] > < / C u s t o m C o n t e n t > < / G e m i n i > 
</file>

<file path=customXml/item14.xml>��< ? x m l   v e r s i o n = " 1 . 0 "   e n c o d i n g = " U T F - 1 6 " ? > < G e m i n i   x m l n s = " h t t p : / / g e m i n i / p i v o t c u s t o m i z a t i o n / 4 f 5 6 5 c 0 0 - d 2 2 e - 4 d 9 9 - a e 9 e - e 2 b e 3 5 f 4 e 7 b a " > < C u s t o m C o n t e n t > < ! [ C D A T A [ < ? x m l   v e r s i o n = " 1 . 0 "   e n c o d i n g = " u t f - 1 6 " ? > < S e t t i n g s > < C a l c u l a t e d F i e l d s > < i t e m > < M e a s u r e N a m e > N e w   c u s t o m e r   s a l e s < / M e a s u r e N a m e > < D i s p l a y N a m e > N e w   c u s t o m e r   s a l e s < / D i s p l a y N a m e > < V i s i b l e > F a l s e < / V i s i b l e > < / i t e m > < i t e m > < M e a s u r e N a m e > N e w   c u s t o m e r   p r o f i t < / M e a s u r e N a m e > < D i s p l a y N a m e > N e w   c u s t o m e r   p r o f i t < / D i s p l a y N a m e > < V i s i b l e > F a l s e < / V i s i b l e > < / i t e m > < i t e m > < M e a s u r e N a m e > o l d   c u s t o m e r   s a l e s < / M e a s u r e N a m e > < D i s p l a y N a m e > o l d   c u s t o m e r   s a l e s < / D i s p l a y N a m e > < V i s i b l e > F a l s e < / V i s i b l e > < / i t e m > < i t e m > < M e a s u r e N a m e > o l d   c u s t o m e r   p r o f i t < / M e a s u r e N a m e > < D i s p l a y N a m e > o l d   c u s t o m e r   p r o f i t < / D i s p l a y N a m e > < V i s i b l e > F a l s e < / V i s i b l e > < / i t e m > < i t e m > < M e a s u r e N a m e > O l d   c u s t o m e r   o r d e r   q u a n t i t y < / M e a s u r e N a m e > < D i s p l a y N a m e > O l d   c u s t o m e r   o r d e r   q u a n t i t y < / D i s p l a y N a m e > < V i s i b l e > F a l s e < / V i s i b l e > < / i t e m > < i t e m > < M e a s u r e N a m e > o r d e r   q u a n t i t y _ n e w   c u s t o m e r < / M e a s u r e N a m e > < D i s p l a y N a m e > o r d e r   q u a n t i t y _ n e w   c u s t o m e r < / D i s p l a y N a m e > < V i s i b l e > F a l s e < / V i s i b l e > < / i t e m > < / C a l c u l a t e d F i e l d s > < S A H o s t H a s h > 0 < / S A H o s t H a s h > < G e m i n i F i e l d L i s t V i s i b l e > T r u e < / G e m i n i F i e l d L i s t V i s i b l e > < / S e t t i n g s > ] ] > < / C u s t o m C o n t e n t > < / G e m i n i > 
</file>

<file path=customXml/item15.xml>��< ? x m l   v e r s i o n = " 1 . 0 "   e n c o d i n g = " U T F - 1 6 " ? > < G e m i n i   x m l n s = " h t t p : / / g e m i n i / p i v o t c u s t o m i z a t i o n / 4 7 3 3 6 6 b 1 - 5 8 9 8 - 4 2 f a - 8 5 2 0 - 0 e 4 f 8 7 0 1 7 2 9 6 " > < C u s t o m C o n t e n t > < ! [ C D A T A [ < ? x m l   v e r s i o n = " 1 . 0 "   e n c o d i n g = " u t f - 1 6 " ? > < S e t t i n g s > < C a l c u l a t e d F i e l d s > < i t e m > < M e a s u r e N a m e > N e w   c u s t o m e r   s a l e s < / M e a s u r e N a m e > < D i s p l a y N a m e > N e w   c u s t o m e r   s a l e s < / D i s p l a y N a m e > < V i s i b l e > F a l s e < / V i s i b l e > < / i t e m > < i t e m > < M e a s u r e N a m e > N e w   c u s t o m e r   p r o f i t < / M e a s u r e N a m e > < D i s p l a y N a m e > N e w   c u s t o m e r   p r o f i t < / D i s p l a y N a m e > < V i s i b l e > F a l s e < / V i s i b l e > < / i t e m > < i t e m > < M e a s u r e N a m e > o l d   c u s t o m e r   s a l e s < / M e a s u r e N a m e > < D i s p l a y N a m e > o l d   c u s t o m e r   s a l e s < / D i s p l a y N a m e > < V i s i b l e > F a l s e < / V i s i b l e > < / i t e m > < i t e m > < M e a s u r e N a m e > o l d   c u s t o m e r   p r o f i t < / M e a s u r e N a m e > < D i s p l a y N a m e > o l d   c u s t o m e r   p r o f i t < / D i s p l a y N a m e > < V i s i b l e > F a l s e < / V i s i b l e > < / i t e m > < i t e m > < M e a s u r e N a m e > O l d   c u s t o m e r   o r d e r   q u a n t i t y < / M e a s u r e N a m e > < D i s p l a y N a m e > O l d   c u s t o m e r   o r d e r   q u a n t i t y < / D i s p l a y N a m e > < V i s i b l e > F a l s e < / V i s i b l e > < / i t e m > < i t e m > < M e a s u r e N a m e > o r d e r   q u a n t i t y _ n e w   c u s t o m e r < / M e a s u r e N a m e > < D i s p l a y N a m e > o r d e r   q u a n t i t y _ n e w   c u s t o m e r < / D i s p l a y N a m e > < V i s i b l e > F a l s e < / V i s i b l e > < / i t e m > < / C a l c u l a t e d F i e l d s > < S A H o s t H a s h > 0 < / S A H o s t H a s h > < G e m i n i F i e l d L i s t V i s i b l e > T r u e < / G e m i n i F i e l d L i s t V i s i b l e > < / S e t t i n g s > ] ] > < / C u s t o m C o n t e n t > < / G e m i n i > 
</file>

<file path=customXml/item16.xml>��< ? x m l   v e r s i o n = " 1 . 0 "   e n c o d i n g = " U T F - 1 6 " ? > < G e m i n i   x m l n s = " h t t p : / / g e m i n i / p i v o t c u s t o m i z a t i o n / 6 e e e 0 7 f 6 - e 1 3 2 - 4 2 e 5 - 9 9 9 8 - 9 d 1 8 1 3 c e 9 1 4 e " > < C u s t o m C o n t e n t > < ! [ C D A T A [ < ? x m l   v e r s i o n = " 1 . 0 "   e n c o d i n g = " u t f - 1 6 " ? > < S e t t i n g s > < C a l c u l a t e d F i e l d s > < i t e m > < M e a s u r e N a m e > N e w   c u s t o m e r   s a l e s < / M e a s u r e N a m e > < D i s p l a y N a m e > N e w   c u s t o m e r   s a l e s < / D i s p l a y N a m e > < V i s i b l e > F a l s e < / V i s i b l e > < / i t e m > < i t e m > < M e a s u r e N a m e > N e w   c u s t o m e r   p r o f i t < / M e a s u r e N a m e > < D i s p l a y N a m e > N e w   c u s t o m e r   p r o f i t < / D i s p l a y N a m e > < V i s i b l e > F a l s e < / V i s i b l e > < / i t e m > < i t e m > < M e a s u r e N a m e > o l d   c u s t o m e r   s a l e s < / M e a s u r e N a m e > < D i s p l a y N a m e > o l d   c u s t o m e r   s a l e s < / D i s p l a y N a m e > < V i s i b l e > F a l s e < / V i s i b l e > < / i t e m > < i t e m > < M e a s u r e N a m e > o l d   c u s t o m e r   p r o f i t < / M e a s u r e N a m e > < D i s p l a y N a m e > o l d   c u s t o m e r   p r o f i t < / D i s p l a y N a m e > < V i s i b l e > F a l s e < / V i s i b l e > < / i t e m > < i t e m > < M e a s u r e N a m e > O l d   c u s t o m e r   o r d e r   q u a n t i t y < / M e a s u r e N a m e > < D i s p l a y N a m e > O l d   c u s t o m e r   o r d e r   q u a n t i t y < / D i s p l a y N a m e > < V i s i b l e > F a l s e < / V i s i b l e > < / i t e m > < i t e m > < M e a s u r e N a m e > o r d e r   q u a n t i t y _ n e w   c u s t o m e r < / M e a s u r e N a m e > < D i s p l a y N a m e > o r d e r   q u a n t i t y _ n e w   c u s t o m e r < / D i s p l a y N a m e > < V i s i b l e > F a l s e < / V i s i b l e > < / i t e m > < i t e m > < M e a s u r e N a m e > A t l a n t i c   o r d e r   q u a n t i t y < / M e a s u r e N a m e > < D i s p l a y N a m e > A t l a n t i c   o r d e r   q u a n t i t y < / D i s p l a y N a m e > < V i s i b l e > F a l s e < / V i s i b l e > < / i t e m > < i t e m > < M e a s u r e N a m e > N o r t h w e s t   t e r r i t o r i e s     o r d e r   q u a n t i t y < / M e a s u r e N a m e > < D i s p l a y N a m e > N o r t h w e s t   t e r r i t o r i e s     o r d e r   q u a n t i t y < / D i s p l a y N a m e > < V i s i b l e > F a l s e < / V i s i b l e > < / i t e m > < i t e m > < M e a s u r e N a m e > N u n a v u t   o r d e r   q u a n t i t y < / M e a s u r e N a m e > < D i s p l a y N a m e > N u n a v u t   o r d e r   q u a n t i t y < / D i s p l a y N a m e > < V i s i b l e > F a l s e < / V i s i b l e > < / i t e m > < i t e m > < M e a s u r e N a m e > o n t a r i o   o r d e r   q u a n t i t y < / M e a s u r e N a m e > < D i s p l a y N a m e > o n t a r i o   o r d e r   q u a n t i t y < / D i s p l a y N a m e > < V i s i b l e > F a l s e < / V i s i b l e > < / i t e m > < i t e m > < M e a s u r e N a m e > P r a r i e   o r d e r   q u a n t i t y < / M e a s u r e N a m e > < D i s p l a y N a m e > P r a r i e   o r d e r   q u a n t i t y < / D i s p l a y N a m e > < V i s i b l e > F a l s e < / V i s i b l e > < / i t e m > < i t e m > < M e a s u r e N a m e > w e s t   o r d e r   q u a n t i t y < / M e a s u r e N a m e > < D i s p l a y N a m e > w e s t   o r d e r   q u a n t i t y < / D i s p l a y N a m e > < V i s i b l e > F a l s e < / V i s i b l e > < / i t e m > < i t e m > < M e a s u r e N a m e > A t l a n t i c   p r o f i t < / M e a s u r e N a m e > < D i s p l a y N a m e > A t l a n t i c   p r o f i t < / D i s p l a y N a m e > < V i s i b l e > F a l s e < / V i s i b l e > < / i t e m > < i t e m > < M e a s u r e N a m e > n o r t h w e s t   t e r r i t o r i e s   p r o f i t < / M e a s u r e N a m e > < D i s p l a y N a m e > n o r t h w e s t   t e r r i t o r i e s   p r o f i t < / D i s p l a y N a m e > < V i s i b l e > F a l s e < / V i s i b l e > < / i t e m > < i t e m > < M e a s u r e N a m e > n u n a v u t   p r o f i t < / M e a s u r e N a m e > < D i s p l a y N a m e > n u n a v u t   p r o f i t < / D i s p l a y N a m e > < V i s i b l e > F a l s e < / V i s i b l e > < / i t e m > < i t e m > < M e a s u r e N a m e > o n t a r i o   p r o f i t < / M e a s u r e N a m e > < D i s p l a y N a m e > o n t a r i o   p r o f i t < / D i s p l a y N a m e > < V i s i b l e > F a l s e < / V i s i b l e > < / i t e m > < i t e m > < M e a s u r e N a m e > P r a r i e   p r o f i t < / M e a s u r e N a m e > < D i s p l a y N a m e > P r a r i e   p r o f i t < / D i s p l a y N a m e > < V i s i b l e > F a l s e < / V i s i b l e > < / i t e m > < i t e m > < M e a s u r e N a m e > w e s t   p r o f i t < / M e a s u r e N a m e > < D i s p l a y N a m e > w e s t   p r o f i t < / D i s p l a y N a m e > < V i s i b l e > F a l s e < / V i s i b l e > < / i t e m > < i t e m > < M e a s u r e N a m e >   a t l a n t i c   p r o f i t   t o   o r d e r   q u a n t i t y   r a t i o < / M e a s u r e N a m e > < D i s p l a y N a m e >   a t l a n t i c   p r o f i t   t o   o r d e r   q u a n t i t y   r a t i o < / D i s p l a y N a m e > < V i s i b l e > F a l s e < / V i s i b l e > < / i t e m > < i t e m > < M e a s u r e N a m e > n o r t h w e s t   p r o f i t   t o   o r d e r   q u a n t i t y < / M e a s u r e N a m e > < D i s p l a y N a m e > n o r t h w e s t   p r o f i t   t o   o r d e r   q u a n t i t y < / D i s p l a y N a m e > < V i s i b l e > F a l s e < / V i s i b l e > < / i t e m > < i t e m > < M e a s u r e N a m e > n u n a v u t   p r o f i t   t o   o r d e r   q u a n t i t y < / M e a s u r e N a m e > < D i s p l a y N a m e > n u n a v u t   p r o f i t   t o   o r d e r   q u a n t i t y < / D i s p l a y N a m e > < V i s i b l e > F a l s e < / V i s i b l e > < / i t e m > < i t e m > < M e a s u r e N a m e > o n t a r i o   p r o f i t   t o   o r d e r   q u a n t i t y < / M e a s u r e N a m e > < D i s p l a y N a m e > o n t a r i o   p r o f i t   t o   o r d e r   q u a n t i t y < / D i s p l a y N a m e > < V i s i b l e > F a l s e < / V i s i b l e > < / i t e m > < i t e m > < M e a s u r e N a m e > P r a r i e   p r o f i t   t o   o r d e r   q u a n t i t y < / M e a s u r e N a m e > < D i s p l a y N a m e > P r a r i e   p r o f i t   t o   o r d e r   q u a n t i t y < / D i s p l a y N a m e > < V i s i b l e > F a l s e < / V i s i b l e > < / i t e m > < i t e m > < M e a s u r e N a m e > w e s t   p r o f i t   t o   o r d e r   q u a n t i t y < / M e a s u r e N a m e > < D i s p l a y N a m e > w e s t   p r o f i t   t o   o r d e r   q u a n t i t y < / 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0 7 5 ] ] > < / 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 S a l e s s t o r e 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 S a l e s s t o r e 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 M e a s u r e s \ A v e r a g e   o f   S a l e s < / K e y > < / D i a g r a m O b j e c t K e y > < D i a g r a m O b j e c t K e y > < K e y > M e a s u r e s \ A v e r a g e   o f   S a l e s \ T a g I n f o \ F o r m u l a < / K e y > < / D i a g r a m O b j e c t K e y > < D i a g r a m O b j e c t K e y > < K e y > M e a s u r e s \ A v e r a g e   o f   S a l e s \ T a g I n f o \ V a l u e < / K e y > < / D i a g r a m O b j e c t K e y > < D i a g r a m O b j e c t K e y > < K e y > M e a s u r e s \ S u m   o f   P r o f i t < / K e y > < / D i a g r a m O b j e c t K e y > < D i a g r a m O b j e c t K e y > < K e y > M e a s u r e s \ S u m   o f   P r o f i t \ T a g I n f o \ F o r m u l a < / K e y > < / D i a g r a m O b j e c t K e y > < D i a g r a m O b j e c t K e y > < K e y > M e a s u r e s \ S u m   o f   P r o f i t \ T a g I n f o \ V a l u e < / K e y > < / D i a g r a m O b j e c t K e y > < D i a g r a m O b j e c t K e y > < K e y > M e a s u r e s \ S u m   o f   O r d e r _ Q u a n t i t y < / K e y > < / D i a g r a m O b j e c t K e y > < D i a g r a m O b j e c t K e y > < K e y > M e a s u r e s \ S u m   o f   O r d e r _ Q u a n t i t y \ T a g I n f o \ F o r m u l a < / K e y > < / D i a g r a m O b j e c t K e y > < D i a g r a m O b j e c t K e y > < K e y > M e a s u r e s \ S u m   o f   O r d e r _ Q u a n t i t y \ T a g I n f o \ V a l u e < / K e y > < / D i a g r a m O b j e c t K e y > < D i a g r a m O b j e c t K e y > < K e y > M e a s u r e s \ C o u n t   o f   C u s t o m e r _ S e g m e n t < / K e y > < / D i a g r a m O b j e c t K e y > < D i a g r a m O b j e c t K e y > < K e y > M e a s u r e s \ C o u n t   o f   C u s t o m e r _ S e g m e n t \ T a g I n f o \ F o r m u l a < / K e y > < / D i a g r a m O b j e c t K e y > < D i a g r a m O b j e c t K e y > < K e y > M e a s u r e s \ C o u n t   o f   C u s t o m e r _ S e g m e n t \ T a g I n f o \ V a l u e < / K e y > < / D i a g r a m O b j e c t K e y > < D i a g r a m O b j e c t K e y > < K e y > M e a s u r e s \ C o u n t   o f   R e g i o n < / K e y > < / D i a g r a m O b j e c t K e y > < D i a g r a m O b j e c t K e y > < K e y > M e a s u r e s \ C o u n t   o f   R e g i o n \ T a g I n f o \ F o r m u l a < / K e y > < / D i a g r a m O b j e c t K e y > < D i a g r a m O b j e c t K e y > < K e y > M e a s u r e s \ C o u n t   o f   R e g i o n \ T a g I n f o \ V a l u e < / K e y > < / D i a g r a m O b j e c t K e y > < D i a g r a m O b j e c t K e y > < K e y > M e a s u r e s \ S u m   o f   O r d e r _ I D < / K e y > < / D i a g r a m O b j e c t K e y > < D i a g r a m O b j e c t K e y > < K e y > M e a s u r e s \ S u m   o f   O r d e r _ I D \ T a g I n f o \ F o r m u l a < / K e y > < / D i a g r a m O b j e c t K e y > < D i a g r a m O b j e c t K e y > < K e y > M e a s u r e s \ S u m   o f   O r d e r _ I D \ T a g I n f o \ V a l u e < / K e y > < / D i a g r a m O b j e c t K e y > < D i a g r a m O b j e c t K e y > < K e y > C o l u m n s \ O r d e r _ I D < / K e y > < / D i a g r a m O b j e c t K e y > < D i a g r a m O b j e c t K e y > < K e y > C o l u m n s \ O r d e r _ P r i o r i t y < / K e y > < / D i a g r a m O b j e c t K e y > < D i a g r a m O b j e c t K e y > < K e y > C o l u m n s \ O r d e r _ Q u a n t i t y < / K e y > < / D i a g r a m O b j e c t K e y > < D i a g r a m O b j e c t K e y > < K e y > C o l u m n s \ S a l e s < / K e y > < / D i a g r a m O b j e c t K e y > < D i a g r a m O b j e c t K e y > < K e y > C o l u m n s \ S h i p _ M o d e < / K e y > < / D i a g r a m O b j e c t K e y > < D i a g r a m O b j e c t K e y > < K e y > C o l u m n s \ P r o f i t < / K e y > < / D i a g r a m O b j e c t K e y > < D i a g r a m O b j e c t K e y > < K e y > C o l u m n s \ C u s t o m e r _ N a m e < / K e y > < / D i a g r a m O b j e c t K e y > < D i a g r a m O b j e c t K e y > < K e y > C o l u m n s \ R e g i o n < / K e y > < / D i a g r a m O b j e c t K e y > < D i a g r a m O b j e c t K e y > < K e y > C o l u m n s \ C u s t o m e r _ S e g m e n t < / K e y > < / D i a g r a m O b j e c t K e y > < D i a g r a m O b j e c t K e y > < K e y > C o l u m n s \ P r o d u c t _ C a t e g o r y < / K e y > < / D i a g r a m O b j e c t K e y > < D i a g r a m O b j e c t K e y > < K e y > C o l u m n s \ P r o d u c t _ S u b - C a t e g o r y < / K e y > < / D i a g r a m O b j e c t K e y > < D i a g r a m O b j e c t K e y > < K e y > C o l u m n s \ P r o d u c t _ N a m e < / K e y > < / D i a g r a m O b j e c t K e y > < D i a g r a m O b j e c t K e y > < K e y > C o l u m n s \ P r o d u c t _ C o n t a i n e r < / 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 L i n k s \ & l t ; C o l u m n s \ A v e r a g e   o f   S a l e s & g t ; - & l t ; M e a s u r e s \ S a l e s & g t ; < / K e y > < / D i a g r a m O b j e c t K e y > < D i a g r a m O b j e c t K e y > < K e y > L i n k s \ & l t ; C o l u m n s \ A v e r a g e   o f   S a l e s & g t ; - & l t ; M e a s u r e s \ S a l e s & g t ; \ C O L U M N < / K e y > < / D i a g r a m O b j e c t K e y > < D i a g r a m O b j e c t K e y > < K e y > L i n k s \ & l t ; C o l u m n s \ A v e r a g e 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 O r d e r _ Q u a n t i t y & g t ; - & l t ; M e a s u r e s \ O r d e r _ Q u a n t i t y & g t ; < / K e y > < / D i a g r a m O b j e c t K e y > < D i a g r a m O b j e c t K e y > < K e y > L i n k s \ & l t ; C o l u m n s \ S u m   o f   O r d e r _ Q u a n t i t y & g t ; - & l t ; M e a s u r e s \ O r d e r _ Q u a n t i t y & g t ; \ C O L U M N < / K e y > < / D i a g r a m O b j e c t K e y > < D i a g r a m O b j e c t K e y > < K e y > L i n k s \ & l t ; C o l u m n s \ S u m   o f   O r d e r _ Q u a n t i t y & g t ; - & l t ; M e a s u r e s \ O r d e r _ Q u a n t i t y & g t ; \ M E A S U R E < / K e y > < / D i a g r a m O b j e c t K e y > < D i a g r a m O b j e c t K e y > < K e y > L i n k s \ & l t ; C o l u m n s \ C o u n t   o f   C u s t o m e r _ S e g m e n t & g t ; - & l t ; M e a s u r e s \ C u s t o m e r _ S e g m e n t & g t ; < / K e y > < / D i a g r a m O b j e c t K e y > < D i a g r a m O b j e c t K e y > < K e y > L i n k s \ & l t ; C o l u m n s \ C o u n t   o f   C u s t o m e r _ S e g m e n t & g t ; - & l t ; M e a s u r e s \ C u s t o m e r _ S e g m e n t & g t ; \ C O L U M N < / K e y > < / D i a g r a m O b j e c t K e y > < D i a g r a m O b j e c t K e y > < K e y > L i n k s \ & l t ; C o l u m n s \ C o u n t   o f   C u s t o m e r _ S e g m e n t & g t ; - & l t ; M e a s u r e s \ C u s t o m e r _ S e g m e n t & g t ; \ M E A S U R E < / K e y > < / D i a g r a m O b j e c t K e y > < D i a g r a m O b j e c t K e y > < K e y > L i n k s \ & l t ; C o l u m n s \ C o u n t   o f   R e g i o n & g t ; - & l t ; M e a s u r e s \ R e g i o n & g t ; < / K e y > < / D i a g r a m O b j e c t K e y > < D i a g r a m O b j e c t K e y > < K e y > L i n k s \ & l t ; C o l u m n s \ C o u n t   o f   R e g i o n & g t ; - & l t ; M e a s u r e s \ R e g i o n & g t ; \ C O L U M N < / K e y > < / D i a g r a m O b j e c t K e y > < D i a g r a m O b j e c t K e y > < K e y > L i n k s \ & l t ; C o l u m n s \ C o u n t   o f   R e g i o n & g t ; - & l t ; M e a s u r e s \ R e g i o n & g t ; \ M E A S U R E 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 M e a s u r e s \ A v e r a g e   o f   S a l e s < / K e y > < / a : K e y > < a : V a l u e   i : t y p e = " M e a s u r e G r i d N o d e V i e w S t a t e " > < C o l u m n > 3 < / C o l u m n > < L a y e d O u t > t r u e < / L a y e d O u t > < R o w > 1 < / R o w > < W a s U I I n v i s i b l e > t r u e < / W a s U I I n v i s i b l e > < / a : V a l u e > < / a : K e y V a l u e O f D i a g r a m O b j e c t K e y a n y T y p e z b w N T n L X > < a : K e y V a l u e O f D i a g r a m O b j e c t K e y a n y T y p e z b w N T n L X > < a : K e y > < K e y > M e a s u r e s \ A v e r a g e   o f   S a l e s \ T a g I n f o \ F o r m u l a < / K e y > < / a : K e y > < a : V a l u e   i : t y p e = " M e a s u r e G r i d V i e w S t a t e I D i a g r a m T a g A d d i t i o n a l I n f o " / > < / a : K e y V a l u e O f D i a g r a m O b j e c t K e y a n y T y p e z b w N T n L X > < a : K e y V a l u e O f D i a g r a m O b j e c t K e y a n y T y p e z b w N T n L X > < a : K e y > < K e y > M e a s u r e s \ A v e r a g e   o f   S a l e s \ T a g I n f o \ V a l u e < / K e y > < / a : K e y > < a : V a l u e   i : t y p e = " M e a s u r e G r i d V i e w S t a t e I D i a g r a m T a g A d d i t i o n a l I n f o " / > < / a : K e y V a l u e O f D i a g r a m O b j e c t K e y a n y T y p e z b w N T n L X > < a : K e y V a l u e O f D i a g r a m O b j e c t K e y a n y T y p e z b w N T n L X > < a : K e y > < K e y > M e a s u r e s \ S u m   o f   P r o f i t < / K e y > < / a : K e y > < a : V a l u e   i : t y p e = " M e a s u r e G r i d N o d e V i e w S t a t e " > < C o l u m n > 5 < / 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 O r d e r _ Q u a n t i t y < / K e y > < / a : K e y > < a : V a l u e   i : t y p e = " M e a s u r e G r i d N o d e V i e w S t a t e " > < C o l u m n > 2 < / C o l u m n > < L a y e d O u t > t r u e < / L a y e d O u t > < W a s U I I n v i s i b l e > t r u e < / W a s U I I n v i s i b l e > < / a : V a l u e > < / a : K e y V a l u e O f D i a g r a m O b j e c t K e y a n y T y p e z b w N T n L X > < a : K e y V a l u e O f D i a g r a m O b j e c t K e y a n y T y p e z b w N T n L X > < a : K e y > < K e y > M e a s u r e s \ S u m   o f   O r d e r _ Q u a n t i t y \ T a g I n f o \ F o r m u l a < / K e y > < / a : K e y > < a : V a l u e   i : t y p e = " M e a s u r e G r i d V i e w S t a t e I D i a g r a m T a g A d d i t i o n a l I n f o " / > < / a : K e y V a l u e O f D i a g r a m O b j e c t K e y a n y T y p e z b w N T n L X > < a : K e y V a l u e O f D i a g r a m O b j e c t K e y a n y T y p e z b w N T n L X > < a : K e y > < K e y > M e a s u r e s \ S u m   o f   O r d e r _ Q u a n t i t y \ T a g I n f o \ V a l u e < / K e y > < / a : K e y > < a : V a l u e   i : t y p e = " M e a s u r e G r i d V i e w S t a t e I D i a g r a m T a g A d d i t i o n a l I n f o " / > < / a : K e y V a l u e O f D i a g r a m O b j e c t K e y a n y T y p e z b w N T n L X > < a : K e y V a l u e O f D i a g r a m O b j e c t K e y a n y T y p e z b w N T n L X > < a : K e y > < K e y > M e a s u r e s \ C o u n t   o f   C u s t o m e r _ S e g m e n t < / K e y > < / a : K e y > < a : V a l u e   i : t y p e = " M e a s u r e G r i d N o d e V i e w S t a t e " > < C o l u m n > 8 < / C o l u m n > < L a y e d O u t > t r u e < / L a y e d O u t > < W a s U I I n v i s i b l e > t r u e < / W a s U I I n v i s i b l e > < / a : V a l u e > < / a : K e y V a l u e O f D i a g r a m O b j e c t K e y a n y T y p e z b w N T n L X > < a : K e y V a l u e O f D i a g r a m O b j e c t K e y a n y T y p e z b w N T n L X > < a : K e y > < K e y > M e a s u r e s \ C o u n t   o f   C u s t o m e r _ S e g m e n t \ T a g I n f o \ F o r m u l a < / K e y > < / a : K e y > < a : V a l u e   i : t y p e = " M e a s u r e G r i d V i e w S t a t e I D i a g r a m T a g A d d i t i o n a l I n f o " / > < / a : K e y V a l u e O f D i a g r a m O b j e c t K e y a n y T y p e z b w N T n L X > < a : K e y V a l u e O f D i a g r a m O b j e c t K e y a n y T y p e z b w N T n L X > < a : K e y > < K e y > M e a s u r e s \ C o u n t   o f   C u s t o m e r _ S e g m e n t \ T a g I n f o \ V a l u e < / K e y > < / a : K e y > < a : V a l u e   i : t y p e = " M e a s u r e G r i d V i e w S t a t e I D i a g r a m T a g A d d i t i o n a l I n f o " / > < / a : K e y V a l u e O f D i a g r a m O b j e c t K e y a n y T y p e z b w N T n L X > < a : K e y V a l u e O f D i a g r a m O b j e c t K e y a n y T y p e z b w N T n L X > < a : K e y > < K e y > M e a s u r e s \ C o u n t   o f   R e g i o n < / K e y > < / a : K e y > < a : V a l u e   i : t y p e = " M e a s u r e G r i d N o d e V i e w S t a t e " > < C o l u m n > 7 < / C o l u m n > < L a y e d O u t > t r u e < / L a y e d O u t > < W a s U I I n v i s i b l e > t r u e < / W a s U I I n v i s i b l e > < / a : V a l u e > < / a : K e y V a l u e O f D i a g r a m O b j e c t K e y a n y T y p e z b w N T n L X > < a : K e y V a l u e O f D i a g r a m O b j e c t K e y a n y T y p e z b w N T n L X > < a : K e y > < K e y > M e a s u r e s \ C o u n t   o f   R e g i o n \ T a g I n f o \ F o r m u l a < / K e y > < / a : K e y > < a : V a l u e   i : t y p e = " M e a s u r e G r i d V i e w S t a t e I D i a g r a m T a g A d d i t i o n a l I n f o " / > < / a : K e y V a l u e O f D i a g r a m O b j e c t K e y a n y T y p e z b w N T n L X > < a : K e y V a l u e O f D i a g r a m O b j e c t K e y a n y T y p e z b w N T n L X > < a : K e y > < K e y > M e a s u r e s \ C o u n t   o f   R e g i o n \ T a g I n f o \ V a l u e 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 C o l u m n s \ O r d e r _ P r i o r i t y < / K e y > < / a : K e y > < a : V a l u e   i : t y p e = " M e a s u r e G r i d N o d e V i e w S t a t e " > < C o l u m n > 1 < / C o l u m n > < L a y e d O u t > t r u e < / L a y e d O u t > < / a : V a l u e > < / a : K e y V a l u e O f D i a g r a m O b j e c t K e y a n y T y p e z b w N T n L X > < a : K e y V a l u e O f D i a g r a m O b j e c t K e y a n y T y p e z b w N T n L X > < a : K e y > < K e y > C o l u m n s \ O r d e r _ Q u a n t i t y < / K e y > < / a : K e y > < a : V a l u e   i : t y p e = " M e a s u r e G r i d N o d e V i e w S t a t e " > < C o l u m n > 2 < / C o l u m n > < L a y e d O u t > t r u e < / L a y e d O u t > < / a : V a l u e > < / a : K e y V a l u e O f D i a g r a m O b j e c t K e y a n y T y p e z b w N T n L X > < a : K e y V a l u e O f D i a g r a m O b j e c t K e y a n y T y p e z b w N T n L X > < a : K e y > < K e y > C o l u m n s \ S a l e s < / K e y > < / a : K e y > < a : V a l u e   i : t y p e = " M e a s u r e G r i d N o d e V i e w S t a t e " > < C o l u m n > 3 < / C o l u m n > < L a y e d O u t > t r u e < / L a y e d O u t > < / a : V a l u e > < / a : K e y V a l u e O f D i a g r a m O b j e c t K e y a n y T y p e z b w N T n L X > < a : K e y V a l u e O f D i a g r a m O b j e c t K e y a n y T y p e z b w N T n L X > < a : K e y > < K e y > C o l u m n s \ S h i p _ M o d e < / K e y > < / a : K e y > < a : V a l u e   i : t y p e = " M e a s u r e G r i d N o d e V i e w S t a t e " > < C o l u m n > 4 < / C o l u m n > < L a y e d O u t > t r u e < / L a y e d O u t > < / a : V a l u e > < / a : K e y V a l u e O f D i a g r a m O b j e c t K e y a n y T y p e z b w N T n L X > < a : K e y V a l u e O f D i a g r a m O b j e c t K e y a n y T y p e z b w N T n L X > < a : K e y > < K e y > C o l u m n s \ P r o f i t < / K e y > < / a : K e y > < a : V a l u e   i : t y p e = " M e a s u r e G r i d N o d e V i e w S t a t e " > < C o l u m n > 5 < / C o l u m n > < L a y e d O u t > t r u e < / L a y e d O u t > < / a : V a l u e > < / a : K e y V a l u e O f D i a g r a m O b j e c t K e y a n y T y p e z b w N T n L X > < a : K e y V a l u e O f D i a g r a m O b j e c t K e y a n y T y p e z b w N T n L X > < a : K e y > < K e y > C o l u m n s \ C u s t o m e r _ N a m e < / K e y > < / a : K e y > < a : V a l u e   i : t y p e = " M e a s u r e G r i d N o d e V i e w S t a t e " > < C o l u m n > 6 < / C o l u m n > < L a y e d O u t > t r u e < / L a y e d O u t > < / a : V a l u e > < / a : K e y V a l u e O f D i a g r a m O b j e c t K e y a n y T y p e z b w N T n L X > < a : K e y V a l u e O f D i a g r a m O b j e c t K e y a n y T y p e z b w N T n L X > < a : K e y > < K e y > C o l u m n s \ R e g i o n < / K e y > < / a : K e y > < a : V a l u e   i : t y p e = " M e a s u r e G r i d N o d e V i e w S t a t e " > < C o l u m n > 7 < / C o l u m n > < L a y e d O u t > t r u e < / L a y e d O u t > < / a : V a l u e > < / a : K e y V a l u e O f D i a g r a m O b j e c t K e y a n y T y p e z b w N T n L X > < a : K e y V a l u e O f D i a g r a m O b j e c t K e y a n y T y p e z b w N T n L X > < a : K e y > < K e y > C o l u m n s \ C u s t o m e r _ S e g m e n t < / K e y > < / a : K e y > < a : V a l u e   i : t y p e = " M e a s u r e G r i d N o d e V i e w S t a t e " > < C o l u m n > 8 < / C o l u m n > < L a y e d O u t > t r u e < / L a y e d O u t > < / a : V a l u e > < / a : K e y V a l u e O f D i a g r a m O b j e c t K e y a n y T y p e z b w N T n L X > < a : K e y V a l u e O f D i a g r a m O b j e c t K e y a n y T y p e z b w N T n L X > < a : K e y > < K e y > C o l u m n s \ P r o d u c t _ C a t e g o r y < / K e y > < / a : K e y > < a : V a l u e   i : t y p e = " M e a s u r e G r i d N o d e V i e w S t a t e " > < C o l u m n > 9 < / C o l u m n > < L a y e d O u t > t r u e < / L a y e d O u t > < / a : V a l u e > < / a : K e y V a l u e O f D i a g r a m O b j e c t K e y a n y T y p e z b w N T n L X > < a : K e y V a l u e O f D i a g r a m O b j e c t K e y a n y T y p e z b w N T n L X > < a : K e y > < K e y > C o l u m n s \ P r o d u c t _ S u b - C a t e g o r y < / K e y > < / a : K e y > < a : V a l u e   i : t y p e = " M e a s u r e G r i d N o d e V i e w S t a t e " > < C o l u m n > 1 0 < / C o l u m n > < L a y e d O u t > t r u e < / L a y e d O u t > < / a : V a l u e > < / a : K e y V a l u e O f D i a g r a m O b j e c t K e y a n y T y p e z b w N T n L X > < a : K e y V a l u e O f D i a g r a m O b j e c t K e y a n y T y p e z b w N T n L X > < a : K e y > < K e y > C o l u m n s \ P r o d u c t _ N a m e < / K e y > < / a : K e y > < a : V a l u e   i : t y p e = " M e a s u r e G r i d N o d e V i e w S t a t e " > < C o l u m n > 1 1 < / C o l u m n > < L a y e d O u t > t r u e < / L a y e d O u t > < / a : V a l u e > < / a : K e y V a l u e O f D i a g r a m O b j e c t K e y a n y T y p e z b w N T n L X > < a : K e y V a l u e O f D i a g r a m O b j e c t K e y a n y T y p e z b w N T n L X > < a : K e y > < K e y > C o l u m n s \ P r o d u c t _ C o n t a i n e r < / K e y > < / a : K e y > < a : V a l u e   i : t y p e = " M e a s u r e G r i d N o d e V i e w S t a t e " > < C o l u m n > 1 2 < / 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 L i n k s \ & l t ; C o l u m n s \ A v e r a g e   o f   S a l e s & g t ; - & l t ; M e a s u r e s \ S a l e s & g t ; < / K e y > < / a : K e y > < a : V a l u e   i : t y p e = " M e a s u r e G r i d V i e w S t a t e I D i a g r a m L i n k " / > < / a : K e y V a l u e O f D i a g r a m O b j e c t K e y a n y T y p e z b w N T n L X > < a : K e y V a l u e O f D i a g r a m O b j e c t K e y a n y T y p e z b w N T n L X > < a : K e y > < K e y > L i n k s \ & l t ; C o l u m n s \ A v e r a g e   o f   S a l e s & g t ; - & l t ; M e a s u r e s \ S a l e s & g t ; \ C O L U M N < / K e y > < / a : K e y > < a : V a l u e   i : t y p e = " M e a s u r e G r i d V i e w S t a t e I D i a g r a m L i n k E n d p o i n t " / > < / a : K e y V a l u e O f D i a g r a m O b j e c t K e y a n y T y p e z b w N T n L X > < a : K e y V a l u e O f D i a g r a m O b j e c t K e y a n y T y p e z b w N T n L X > < a : K e y > < K e y > L i n k s \ & l t ; C o l u m n s \ A v e r a g e 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 O r d e r _ Q u a n t i t y & g t ; - & l t ; M e a s u r e s \ O r d e r _ Q u a n t i t y & g t ; < / K e y > < / a : K e y > < a : V a l u e   i : t y p e = " M e a s u r e G r i d V i e w S t a t e I D i a g r a m L i n k " / > < / a : K e y V a l u e O f D i a g r a m O b j e c t K e y a n y T y p e z b w N T n L X > < a : K e y V a l u e O f D i a g r a m O b j e c t K e y a n y T y p e z b w N T n L X > < a : K e y > < K e y > L i n k s \ & l t ; C o l u m n s \ S u m   o f   O r d e r _ Q u a n t i t y & g t ; - & l t ; M e a s u r e s \ O r d e r _ Q u a n t i t y & g t ; \ C O L U M N < / K e y > < / a : K e y > < a : V a l u e   i : t y p e = " M e a s u r e G r i d V i e w S t a t e I D i a g r a m L i n k E n d p o i n t " / > < / a : K e y V a l u e O f D i a g r a m O b j e c t K e y a n y T y p e z b w N T n L X > < a : K e y V a l u e O f D i a g r a m O b j e c t K e y a n y T y p e z b w N T n L X > < a : K e y > < K e y > L i n k s \ & l t ; C o l u m n s \ S u m   o f   O r d e r _ Q u a n t i t y & g t ; - & l t ; M e a s u r e s \ O r d e r _ Q u a n t i t y & g t ; \ M E A S U R E < / K e y > < / a : K e y > < a : V a l u e   i : t y p e = " M e a s u r e G r i d V i e w S t a t e I D i a g r a m L i n k E n d p o i n t " / > < / a : K e y V a l u e O f D i a g r a m O b j e c t K e y a n y T y p e z b w N T n L X > < a : K e y V a l u e O f D i a g r a m O b j e c t K e y a n y T y p e z b w N T n L X > < a : K e y > < K e y > L i n k s \ & l t ; C o l u m n s \ C o u n t   o f   C u s t o m e r _ S e g m e n t & g t ; - & l t ; M e a s u r e s \ C u s t o m e r _ S e g m e n t & g t ; < / K e y > < / a : K e y > < a : V a l u e   i : t y p e = " M e a s u r e G r i d V i e w S t a t e I D i a g r a m L i n k " / > < / a : K e y V a l u e O f D i a g r a m O b j e c t K e y a n y T y p e z b w N T n L X > < a : K e y V a l u e O f D i a g r a m O b j e c t K e y a n y T y p e z b w N T n L X > < a : K e y > < K e y > L i n k s \ & l t ; C o l u m n s \ C o u n t   o f   C u s t o m e r _ S e g m e n t & g t ; - & l t ; M e a s u r e s \ C u s t o m e r _ S e g m e n t & g t ; \ C O L U M N < / K e y > < / a : K e y > < a : V a l u e   i : t y p e = " M e a s u r e G r i d V i e w S t a t e I D i a g r a m L i n k E n d p o i n t " / > < / a : K e y V a l u e O f D i a g r a m O b j e c t K e y a n y T y p e z b w N T n L X > < a : K e y V a l u e O f D i a g r a m O b j e c t K e y a n y T y p e z b w N T n L X > < a : K e y > < K e y > L i n k s \ & l t ; C o l u m n s \ C o u n t   o f   C u s t o m e r _ S e g m e n t & g t ; - & l t ; M e a s u r e s \ C u s t o m e r _ S e g m e n t & g t ; \ M E A S U R E < / K e y > < / a : K e y > < a : V a l u e   i : t y p e = " M e a s u r e G r i d V i e w S t a t e I D i a g r a m L i n k E n d p o i n t " / > < / a : K e y V a l u e O f D i a g r a m O b j e c t K e y a n y T y p e z b w N T n L X > < a : K e y V a l u e O f D i a g r a m O b j e c t K e y a n y T y p e z b w N T n L X > < a : K e y > < K e y > L i n k s \ & l t ; C o l u m n s \ C o u n t   o f   R e g i o n & g t ; - & l t ; M e a s u r e s \ R e g i o n & g t ; < / K e y > < / a : K e y > < a : V a l u e   i : t y p e = " M e a s u r e G r i d V i e w S t a t e I D i a g r a m L i n k " / > < / a : K e y V a l u e O f D i a g r a m O b j e c t K e y a n y T y p e z b w N T n L X > < a : K e y V a l u e O f D i a g r a m O b j e c t K e y a n y T y p e z b w N T n L X > < a : K e y > < K e y > L i n k s \ & l t ; C o l u m n s \ C o u n t   o f   R e g i o n & g t ; - & l t ; M e a s u r e s \ R e g i o n & g t ; \ C O L U M N < / K e y > < / a : K e y > < a : V a l u e   i : t y p e = " M e a s u r e G r i d V i e w S t a t e I D i a g r a m L i n k E n d p o i n t " / > < / a : K e y V a l u e O f D i a g r a m O b j e c t K e y a n y T y p e z b w N T n L X > < a : K e y V a l u e O f D i a g r a m O b j e c t K e y a n y T y p e z b w N T n L X > < a : K e y > < K e y > L i n k s \ & l t ; C o l u m n s \ C o u n t   o f   R e g i o n & g t ; - & l t ; M e a s u r e s \ R e g i o n & g t ; \ M E A S U R E 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V i e w S t a t e s > < / D i a g r a m M a n a g e r . S e r i a l i z a b l e D i a g r a m > < / A r r a y O f D i a g r a m M a n a g e r . S e r i a l i z a b l e D i a g r a m > ] ] > < / 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 2 0 2 3 - 0 5 - 2 9 T 1 5 : 0 8 : 5 9 . 6 0 2 7 5 5 7 + 0 5 : 3 0 < / L a s t P r o c e s s e d T i m e > < / D a t a M o d e l i n g S a n d b o x . S e r i a l i z e d S a n d b o x E r r o r C a c h e > ] ] > < / C u s t o m C o n t e n t > < / G e m i n i > 
</file>

<file path=customXml/item3.xml>��< ? x m l   v e r s i o n = " 1 . 0 "   e n c o d i n g = " U T F - 1 6 " ? > < G e m i n i   x m l n s = " h t t p : / / g e m i n i / p i v o t c u s t o m i z a t i o n / T a b l e O r d e r " > < C u s t o m C o n t e n t > < ! [ C D A T A [ S a l e s s t o r e _ a d 6 c 7 2 c f - 7 8 f 1 - 4 8 b 7 - 8 7 1 2 - d 2 e b a 7 7 1 4 9 8 b ] ] > < / 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 S a l e s s t o r e _ a d 6 c 7 2 c f - 7 8 f 1 - 4 8 b 7 - 8 7 1 2 - d 2 e b a 7 7 1 4 9 8 b < / K e y > < V a l u e   x m l n s : a = " h t t p : / / s c h e m a s . d a t a c o n t r a c t . o r g / 2 0 0 4 / 0 7 / M i c r o s o f t . A n a l y s i s S e r v i c e s . C o m m o n " > < a : H a s F o c u s > f a l s e < / a : H a s F o c u s > < a : S i z e A t D p i 9 6 > 1 1 6 < / a : S i z e A t D p i 9 6 > < a : V i s i b l e > t r u e < / a : V i s i b l e > < / V a l u e > < / K e y V a l u e O f s t r i n g S a n d b o x E d i t o r . M e a s u r e G r i d S t a t e S c d E 3 5 R y > < / A r r a y O f K e y V a l u e O f s t r i n g S a n d b o x E d i t o r . M e a s u r e G r i d S t a t e S c d E 3 5 R y > ] ] > < / 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C l i e n t W i n d o w X M L " > < C u s t o m C o n t e n t > < ! [ C D A T A [ S a l e s s t o r e _ a d 6 c 7 2 c f - 7 8 f 1 - 4 8 b 7 - 8 7 1 2 - d 2 e b a 7 7 1 4 9 8 b ] ] > < / C u s t o m C o n t e n t > < / G e m i n i > 
</file>

<file path=customXml/item9.xml>��< ? x m l   v e r s i o n = " 1 . 0 "   e n c o d i n g = " U T F - 1 6 " ? > < G e m i n i   x m l n s = " h t t p : / / g e m i n i / p i v o t c u s t o m i z a t i o n / T a b l e X M L _ S a l e s s t o r e _ a d 6 c 7 2 c f - 7 8 f 1 - 4 8 b 7 - 8 7 1 2 - d 2 e b a 7 7 1 4 9 8 b " > < 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 9 2 < / i n t > < / v a l u e > < / i t e m > < i t e m > < k e y > < s t r i n g > O r d e r _ P r i o r i t y < / s t r i n g > < / k e y > < v a l u e > < i n t > 1 2 5 < / i n t > < / v a l u e > < / i t e m > < i t e m > < k e y > < s t r i n g > O r d e r _ Q u a n t i t y < / s t r i n g > < / k e y > < v a l u e > < i n t > 1 3 2 < / i n t > < / v a l u e > < / i t e m > < i t e m > < k e y > < s t r i n g > S a l e s < / s t r i n g > < / k e y > < v a l u e > < i n t > 6 8 < / i n t > < / v a l u e > < / i t e m > < i t e m > < k e y > < s t r i n g > S h i p _ M o d e < / s t r i n g > < / k e y > < v a l u e > < i n t > 1 0 6 < / i n t > < / v a l u e > < / i t e m > < i t e m > < k e y > < s t r i n g > P r o f i t < / s t r i n g > < / k e y > < v a l u e > < i n t > 7 0 < / i n t > < / v a l u e > < / i t e m > < i t e m > < k e y > < s t r i n g > C u s t o m e r _ N a m e < / s t r i n g > < / k e y > < v a l u e > < i n t > 1 4 0 < / i n t > < / v a l u e > < / i t e m > < i t e m > < k e y > < s t r i n g > R e g i o n < / s t r i n g > < / k e y > < v a l u e > < i n t > 7 9 < / i n t > < / v a l u e > < / i t e m > < i t e m > < k e y > < s t r i n g > C u s t o m e r _ S e g m e n t < / s t r i n g > < / k e y > < v a l u e > < i n t > 1 5 8 < / i n t > < / v a l u e > < / i t e m > < i t e m > < k e y > < s t r i n g > P r o d u c t _ C a t e g o r y < / s t r i n g > < / k e y > < v a l u e > < i n t > 1 4 6 < / i n t > < / v a l u e > < / i t e m > < i t e m > < k e y > < s t r i n g > P r o d u c t _ S u b - C a t e g o r y < / s t r i n g > < / k e y > < v a l u e > < i n t > 1 7 4 < / i n t > < / v a l u e > < / i t e m > < i t e m > < k e y > < s t r i n g > P r o d u c t _ N a m e < / s t r i n g > < / k e y > < v a l u e > < i n t > 1 2 8 < / i n t > < / v a l u e > < / i t e m > < i t e m > < k e y > < s t r i n g > P r o d u c t _ C o n t a i n e r < / s t r i n g > < / k e y > < v a l u e > < i n t > 1 5 2 < / i n t > < / v a l u e > < / i t e m > < / C o l u m n W i d t h s > < C o l u m n D i s p l a y I n d e x > < i t e m > < k e y > < s t r i n g > O r d e r _ I D < / s t r i n g > < / k e y > < v a l u e > < i n t > 0 < / i n t > < / v a l u e > < / i t e m > < i t e m > < k e y > < s t r i n g > O r d e r _ P r i o r i t y < / s t r i n g > < / k e y > < v a l u e > < i n t > 1 < / i n t > < / v a l u e > < / i t e m > < i t e m > < k e y > < s t r i n g > O r d e r _ Q u a n t i t y < / s t r i n g > < / k e y > < v a l u e > < i n t > 2 < / i n t > < / v a l u e > < / i t e m > < i t e m > < k e y > < s t r i n g > S a l e s < / s t r i n g > < / k e y > < v a l u e > < i n t > 3 < / i n t > < / v a l u e > < / i t e m > < i t e m > < k e y > < s t r i n g > S h i p _ M o d e < / s t r i n g > < / k e y > < v a l u e > < i n t > 4 < / i n t > < / v a l u e > < / i t e m > < i t e m > < k e y > < s t r i n g > P r o f i t < / s t r i n g > < / k e y > < v a l u e > < i n t > 5 < / i n t > < / v a l u e > < / i t e m > < i t e m > < k e y > < s t r i n g > C u s t o m e r _ N a m e < / s t r i n g > < / k e y > < v a l u e > < i n t > 6 < / i n t > < / v a l u e > < / i t e m > < i t e m > < k e y > < s t r i n g > R e g i o n < / s t r i n g > < / k e y > < v a l u e > < i n t > 7 < / i n t > < / v a l u e > < / i t e m > < i t e m > < k e y > < s t r i n g > C u s t o m e r _ S e g m e n t < / s t r i n g > < / k e y > < v a l u e > < i n t > 8 < / i n t > < / v a l u e > < / i t e m > < i t e m > < k e y > < s t r i n g > P r o d u c t _ C a t e g o r y < / s t r i n g > < / k e y > < v a l u e > < i n t > 9 < / i n t > < / v a l u e > < / i t e m > < i t e m > < k e y > < s t r i n g > P r o d u c t _ S u b - C a t e g o r y < / s t r i n g > < / k e y > < v a l u e > < i n t > 1 0 < / i n t > < / v a l u e > < / i t e m > < i t e m > < k e y > < s t r i n g > P r o d u c t _ N a m e < / s t r i n g > < / k e y > < v a l u e > < i n t > 1 1 < / i n t > < / v a l u e > < / i t e m > < i t e m > < k e y > < s t r i n g > P r o d u c t _ C o n t a i n e r < / 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48EE940-44A7-4C19-8C8E-EFC174B9BD47}">
  <ds:schemaRefs/>
</ds:datastoreItem>
</file>

<file path=customXml/itemProps10.xml><?xml version="1.0" encoding="utf-8"?>
<ds:datastoreItem xmlns:ds="http://schemas.openxmlformats.org/officeDocument/2006/customXml" ds:itemID="{68542C1B-09E0-4A3F-8EC3-ADDF0B107477}">
  <ds:schemaRefs/>
</ds:datastoreItem>
</file>

<file path=customXml/itemProps11.xml><?xml version="1.0" encoding="utf-8"?>
<ds:datastoreItem xmlns:ds="http://schemas.openxmlformats.org/officeDocument/2006/customXml" ds:itemID="{D018554B-C346-49FE-A381-09824CE98194}">
  <ds:schemaRefs/>
</ds:datastoreItem>
</file>

<file path=customXml/itemProps12.xml><?xml version="1.0" encoding="utf-8"?>
<ds:datastoreItem xmlns:ds="http://schemas.openxmlformats.org/officeDocument/2006/customXml" ds:itemID="{68674360-49EF-4264-B313-E47ADAB41A35}">
  <ds:schemaRefs>
    <ds:schemaRef ds:uri="http://schemas.microsoft.com/DataMashup"/>
  </ds:schemaRefs>
</ds:datastoreItem>
</file>

<file path=customXml/itemProps13.xml><?xml version="1.0" encoding="utf-8"?>
<ds:datastoreItem xmlns:ds="http://schemas.openxmlformats.org/officeDocument/2006/customXml" ds:itemID="{F6AED221-2688-4B5F-9049-394FFCC05E21}">
  <ds:schemaRefs/>
</ds:datastoreItem>
</file>

<file path=customXml/itemProps14.xml><?xml version="1.0" encoding="utf-8"?>
<ds:datastoreItem xmlns:ds="http://schemas.openxmlformats.org/officeDocument/2006/customXml" ds:itemID="{7AB37127-1929-4CC1-A1B7-6D8A00383437}">
  <ds:schemaRefs/>
</ds:datastoreItem>
</file>

<file path=customXml/itemProps15.xml><?xml version="1.0" encoding="utf-8"?>
<ds:datastoreItem xmlns:ds="http://schemas.openxmlformats.org/officeDocument/2006/customXml" ds:itemID="{91B4B405-7325-46BC-A5EB-1BE30A3BAC88}">
  <ds:schemaRefs/>
</ds:datastoreItem>
</file>

<file path=customXml/itemProps16.xml><?xml version="1.0" encoding="utf-8"?>
<ds:datastoreItem xmlns:ds="http://schemas.openxmlformats.org/officeDocument/2006/customXml" ds:itemID="{E4A0C736-78C7-4339-86D6-85F44E9CF2DE}">
  <ds:schemaRefs/>
</ds:datastoreItem>
</file>

<file path=customXml/itemProps17.xml><?xml version="1.0" encoding="utf-8"?>
<ds:datastoreItem xmlns:ds="http://schemas.openxmlformats.org/officeDocument/2006/customXml" ds:itemID="{A373779B-EFA5-4AB1-9BCD-1FC4031E0772}">
  <ds:schemaRefs/>
</ds:datastoreItem>
</file>

<file path=customXml/itemProps18.xml><?xml version="1.0" encoding="utf-8"?>
<ds:datastoreItem xmlns:ds="http://schemas.openxmlformats.org/officeDocument/2006/customXml" ds:itemID="{04B2F8B6-FB64-40EC-87A1-3992C2CD0ABD}">
  <ds:schemaRefs/>
</ds:datastoreItem>
</file>

<file path=customXml/itemProps19.xml><?xml version="1.0" encoding="utf-8"?>
<ds:datastoreItem xmlns:ds="http://schemas.openxmlformats.org/officeDocument/2006/customXml" ds:itemID="{B7A38862-E6E7-437C-AAC2-BC5672F24C36}">
  <ds:schemaRefs/>
</ds:datastoreItem>
</file>

<file path=customXml/itemProps2.xml><?xml version="1.0" encoding="utf-8"?>
<ds:datastoreItem xmlns:ds="http://schemas.openxmlformats.org/officeDocument/2006/customXml" ds:itemID="{15F40FDB-5930-40FE-A7D0-12A369977C94}">
  <ds:schemaRefs/>
</ds:datastoreItem>
</file>

<file path=customXml/itemProps20.xml><?xml version="1.0" encoding="utf-8"?>
<ds:datastoreItem xmlns:ds="http://schemas.openxmlformats.org/officeDocument/2006/customXml" ds:itemID="{648B9B4D-04BF-46EF-80C9-3F06F22E0C9C}">
  <ds:schemaRefs/>
</ds:datastoreItem>
</file>

<file path=customXml/itemProps21.xml><?xml version="1.0" encoding="utf-8"?>
<ds:datastoreItem xmlns:ds="http://schemas.openxmlformats.org/officeDocument/2006/customXml" ds:itemID="{68984F74-F3DD-411F-93F3-D2D7ECAB16AB}">
  <ds:schemaRefs/>
</ds:datastoreItem>
</file>

<file path=customXml/itemProps3.xml><?xml version="1.0" encoding="utf-8"?>
<ds:datastoreItem xmlns:ds="http://schemas.openxmlformats.org/officeDocument/2006/customXml" ds:itemID="{D1FAC1E3-7AA6-4FD1-89AA-A169F476E8C0}">
  <ds:schemaRefs/>
</ds:datastoreItem>
</file>

<file path=customXml/itemProps4.xml><?xml version="1.0" encoding="utf-8"?>
<ds:datastoreItem xmlns:ds="http://schemas.openxmlformats.org/officeDocument/2006/customXml" ds:itemID="{82055970-278E-4381-AEA6-FFDF4970F00A}">
  <ds:schemaRefs/>
</ds:datastoreItem>
</file>

<file path=customXml/itemProps5.xml><?xml version="1.0" encoding="utf-8"?>
<ds:datastoreItem xmlns:ds="http://schemas.openxmlformats.org/officeDocument/2006/customXml" ds:itemID="{6B5B89AA-D232-46A2-B614-B82505733028}">
  <ds:schemaRefs/>
</ds:datastoreItem>
</file>

<file path=customXml/itemProps6.xml><?xml version="1.0" encoding="utf-8"?>
<ds:datastoreItem xmlns:ds="http://schemas.openxmlformats.org/officeDocument/2006/customXml" ds:itemID="{BF1E2FFC-F7DB-4BEB-BDF4-DE41E21F3382}">
  <ds:schemaRefs/>
</ds:datastoreItem>
</file>

<file path=customXml/itemProps7.xml><?xml version="1.0" encoding="utf-8"?>
<ds:datastoreItem xmlns:ds="http://schemas.openxmlformats.org/officeDocument/2006/customXml" ds:itemID="{AE27C7FB-AD08-429E-AC98-4EC4CB63A410}">
  <ds:schemaRefs/>
</ds:datastoreItem>
</file>

<file path=customXml/itemProps8.xml><?xml version="1.0" encoding="utf-8"?>
<ds:datastoreItem xmlns:ds="http://schemas.openxmlformats.org/officeDocument/2006/customXml" ds:itemID="{5591BEF5-0FEC-45F6-AB18-657723FA8938}">
  <ds:schemaRefs/>
</ds:datastoreItem>
</file>

<file path=customXml/itemProps9.xml><?xml version="1.0" encoding="utf-8"?>
<ds:datastoreItem xmlns:ds="http://schemas.openxmlformats.org/officeDocument/2006/customXml" ds:itemID="{488E1284-DF52-4EA8-82F4-20FF907979A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Raw data</vt:lpstr>
      <vt:lpstr>Analysis content</vt:lpstr>
      <vt:lpstr>Product_wise_report</vt:lpstr>
      <vt:lpstr>Customer_wise_report</vt:lpstr>
      <vt:lpstr>Region_wise_report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Souvik</dc:creator>
  <cp:lastModifiedBy>Shatabdee Chakrabarty</cp:lastModifiedBy>
  <dcterms:created xsi:type="dcterms:W3CDTF">2023-05-23T13:15:31Z</dcterms:created>
  <dcterms:modified xsi:type="dcterms:W3CDTF">2023-05-29T09:39:13Z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2023-05-24T09:42:24Z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1df04c2f-4bf8-4a24-8066-78d6d1cc8780</vt:lpwstr>
  </property>
  <property fmtid="{D5CDD505-2E9C-101B-9397-08002B2CF9AE}" pid="7" name="MSIP_Label_defa4170-0d19-0005-0004-bc88714345d2_ActionId">
    <vt:lpwstr>242f3457-1c07-4323-9889-003715907837</vt:lpwstr>
  </property>
  <property fmtid="{D5CDD505-2E9C-101B-9397-08002B2CF9AE}" pid="8" name="MSIP_Label_defa4170-0d19-0005-0004-bc88714345d2_ContentBits">
    <vt:lpwstr>0</vt:lpwstr>
  </property>
</Properties>
</file>