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always" defaultThemeVersion="124226"/>
  <mc:AlternateContent xmlns:mc="http://schemas.openxmlformats.org/markup-compatibility/2006">
    <mc:Choice Requires="x15">
      <x15ac:absPath xmlns:x15ac="http://schemas.microsoft.com/office/spreadsheetml/2010/11/ac" url="C:\Users\novikov_n\go\src\scriptEnergostroy\"/>
    </mc:Choice>
  </mc:AlternateContent>
  <bookViews>
    <workbookView xWindow="0" yWindow="0" windowWidth="24750" windowHeight="11430" tabRatio="255"/>
  </bookViews>
  <sheets>
    <sheet name="Заявка" sheetId="4" r:id="rId1"/>
    <sheet name="Настройка" sheetId="5" r:id="rId2"/>
  </sheets>
  <definedNames>
    <definedName name="_xlnm._FilterDatabase" localSheetId="1" hidden="1">Настройка!$A$1:$E$1</definedName>
    <definedName name="Валюта">#REF!</definedName>
    <definedName name="Диапозон">#REF!</definedName>
    <definedName name="Контрагент">Настройка!$B$2:$B$542</definedName>
    <definedName name="Наименование">#REF!</definedName>
    <definedName name="_xlnm.Print_Area" localSheetId="0">Заявка!$A$1:$H$65</definedName>
    <definedName name="Объект">#REF!</definedName>
    <definedName name="Ответственный">#REF!</definedName>
    <definedName name="Период">#REF!</definedName>
    <definedName name="Подразделение">#REF!</definedName>
    <definedName name="Проект">Настройка!$A$2:$A$544</definedName>
    <definedName name="Реестр_платежей">#REF!</definedName>
    <definedName name="Список_01">#REF!</definedName>
    <definedName name="Список_02">#REF!</definedName>
    <definedName name="Список_03">#REF!</definedName>
    <definedName name="Список_04">#REF!</definedName>
    <definedName name="Список_05">#REF!</definedName>
    <definedName name="Список_06">#REF!</definedName>
    <definedName name="Список_07">#REF!</definedName>
    <definedName name="Список_08">#REF!</definedName>
    <definedName name="Список_09">#REF!</definedName>
    <definedName name="Список_10">#REF!</definedName>
    <definedName name="Список_11">#REF!</definedName>
    <definedName name="Список_12">#REF!</definedName>
    <definedName name="Список_13">#REF!</definedName>
    <definedName name="Список_14">#REF!</definedName>
    <definedName name="Список_15">#REF!</definedName>
    <definedName name="Список_16">#REF!</definedName>
    <definedName name="Список_17">#REF!</definedName>
    <definedName name="Список_18">#REF!</definedName>
    <definedName name="Список_19">#REF!</definedName>
    <definedName name="Список_20">#REF!</definedName>
    <definedName name="Список_21">#REF!</definedName>
    <definedName name="Список_22">#REF!</definedName>
    <definedName name="Список_23">#REF!</definedName>
    <definedName name="Список_24">#REF!</definedName>
    <definedName name="Список_25">#REF!</definedName>
    <definedName name="Список_26">#REF!</definedName>
    <definedName name="Список_27">#REF!</definedName>
    <definedName name="Список_28">#REF!</definedName>
    <definedName name="Список_29">#REF!</definedName>
    <definedName name="Список_30">#REF!</definedName>
    <definedName name="Список_31">#REF!</definedName>
    <definedName name="Список_32">#REF!</definedName>
    <definedName name="Список_33">#REF!</definedName>
    <definedName name="Список_34">#REF!</definedName>
    <definedName name="Список_35">#REF!</definedName>
    <definedName name="Список_36">#REF!</definedName>
    <definedName name="Список_37">#REF!</definedName>
    <definedName name="Список_38">#REF!</definedName>
    <definedName name="Список_39">#REF!</definedName>
    <definedName name="Список_40">#REF!</definedName>
    <definedName name="Список_41">#REF!</definedName>
    <definedName name="Список_42">#REF!</definedName>
    <definedName name="Список_43">#REF!</definedName>
    <definedName name="Список_44">#REF!</definedName>
    <definedName name="Список_45">#REF!</definedName>
    <definedName name="Список_46">#REF!</definedName>
    <definedName name="Список_47">#REF!</definedName>
    <definedName name="Список_48">#REF!</definedName>
    <definedName name="Список_49">#REF!</definedName>
    <definedName name="Список_50">#REF!</definedName>
    <definedName name="Список_ПолнИмя">#REF!</definedName>
    <definedName name="Статья">#REF!</definedName>
    <definedName name="Фирма">#REF!</definedName>
    <definedName name="ЦФО">#REF!</definedName>
  </definedNames>
  <calcPr calcId="162913"/>
</workbook>
</file>

<file path=xl/calcChain.xml><?xml version="1.0" encoding="utf-8"?>
<calcChain xmlns="http://schemas.openxmlformats.org/spreadsheetml/2006/main">
  <c r="D50" i="4" l="1"/>
  <c r="I50" i="4" s="1"/>
  <c r="C50" i="4"/>
  <c r="E24" i="4"/>
  <c r="E23" i="4"/>
  <c r="E22" i="4"/>
  <c r="E21" i="4"/>
  <c r="E20" i="4"/>
  <c r="E19" i="4"/>
  <c r="E18" i="4"/>
  <c r="E17" i="4"/>
  <c r="E16" i="4"/>
  <c r="E15" i="4"/>
  <c r="E14" i="4"/>
  <c r="H50" i="4"/>
  <c r="C52" i="4" s="1"/>
  <c r="H52" i="4" s="1"/>
  <c r="E50" i="4" l="1"/>
  <c r="C54" i="4"/>
  <c r="H54" i="4" l="1"/>
  <c r="H12" i="4" l="1"/>
  <c r="C12" i="4"/>
</calcChain>
</file>

<file path=xl/sharedStrings.xml><?xml version="1.0" encoding="utf-8"?>
<sst xmlns="http://schemas.openxmlformats.org/spreadsheetml/2006/main" count="980" uniqueCount="483">
  <si>
    <t>Контрагент</t>
  </si>
  <si>
    <t>Дата</t>
  </si>
  <si>
    <t>Номер</t>
  </si>
  <si>
    <t>Площадка:</t>
  </si>
  <si>
    <t xml:space="preserve">Дата составления акта зачета: </t>
  </si>
  <si>
    <t xml:space="preserve">Задолженность ООО "Велесстрой" на основании Акта сверки перед </t>
  </si>
  <si>
    <t>Проект</t>
  </si>
  <si>
    <t>&lt;&lt; &gt;&gt;</t>
  </si>
  <si>
    <t xml:space="preserve"> ____________ /________________________/</t>
  </si>
  <si>
    <t>Приложение №1</t>
  </si>
  <si>
    <t>Договор реализации</t>
  </si>
  <si>
    <t>Договор субподряда</t>
  </si>
  <si>
    <t>Итого по договорам:</t>
  </si>
  <si>
    <t>Итого к зачету по соглашению:</t>
  </si>
  <si>
    <t>Остаток по договору:</t>
  </si>
  <si>
    <t>НПС-5 ВСТО-1</t>
  </si>
  <si>
    <t>НПС-7 ВСТО-1</t>
  </si>
  <si>
    <t>Амурский ГПЗ</t>
  </si>
  <si>
    <t>НПЗ Нижний Новгород</t>
  </si>
  <si>
    <t>Грушовая-5</t>
  </si>
  <si>
    <t>Арктик СПГ-2. ЦСКМС</t>
  </si>
  <si>
    <t>НПС-2 ВСТО-1</t>
  </si>
  <si>
    <t>Арктик СПГ-2. ГЫДАН</t>
  </si>
  <si>
    <t>БЦ Эволюция</t>
  </si>
  <si>
    <t>ВЛ 220 НПС-2</t>
  </si>
  <si>
    <t>Грушовая-6</t>
  </si>
  <si>
    <t>ГТЭС Мессояхское</t>
  </si>
  <si>
    <t>Демонтажные работы ЯСПГ</t>
  </si>
  <si>
    <t>Кингисепп. Аммиак</t>
  </si>
  <si>
    <t>МЖК по ул. Кастанаевской</t>
  </si>
  <si>
    <t>Музей-Субподряд</t>
  </si>
  <si>
    <t>НИИ Транснефть</t>
  </si>
  <si>
    <t>НН Мессояхское</t>
  </si>
  <si>
    <t>Новый Уренгой</t>
  </si>
  <si>
    <t>НПС-1 Хабаровск</t>
  </si>
  <si>
    <t>НПС-2 ВСТО-1&lt;br /&gt;ВЛ 220 НПС-2</t>
  </si>
  <si>
    <t>Обский СПГ.ВИНСИ.Резервуары №5, №6</t>
  </si>
  <si>
    <t>Омский НПЗ</t>
  </si>
  <si>
    <t>Омский НПЗ&lt;br /&gt;Музей-Субподряд</t>
  </si>
  <si>
    <t>ПСП-Мессояхское</t>
  </si>
  <si>
    <t>РС Чехов</t>
  </si>
  <si>
    <t>Сахалин</t>
  </si>
  <si>
    <t>Тенгиз Эксплуатация</t>
  </si>
  <si>
    <t>Швейная фабрика Боско</t>
  </si>
  <si>
    <t>Шесхарис. Реконструкция. 1 и 2 этапы</t>
  </si>
  <si>
    <t>Шесхарис. Реконструкция. 1 и 2 этапы&lt;br /&gt;Грушовая-5</t>
  </si>
  <si>
    <t>Ямал СПГ Текнип. СWP3A</t>
  </si>
  <si>
    <t>Ямал СПГ Текнип. СWP3A, Train 2, 3</t>
  </si>
  <si>
    <t>Ямал СПГ. CWP3A. Переходящие работы</t>
  </si>
  <si>
    <t>Ямал СПГ. Train 4</t>
  </si>
  <si>
    <t>Ямал СПГ. Газопроводы</t>
  </si>
  <si>
    <t>Ямал СПГ. Освоение ЮТ ГКМ (переим Пр№856 от 13.11.14)</t>
  </si>
  <si>
    <t>Ямал СПГ. Освоение ЮТ ГКМ. Этап 3,4</t>
  </si>
  <si>
    <t>Ямал СПГ-Текнип (переим Пр№1003 от 19.12.14)</t>
  </si>
  <si>
    <t>Авангард ООО</t>
  </si>
  <si>
    <t>АВВ ООО</t>
  </si>
  <si>
    <t>Авенир ООО</t>
  </si>
  <si>
    <t>АВЕРС ООО</t>
  </si>
  <si>
    <t>Автомагистраль ООО</t>
  </si>
  <si>
    <t>АВТОСПЕЦСТРОЙ ООО</t>
  </si>
  <si>
    <t>АйДиЭм Евразия ООО</t>
  </si>
  <si>
    <t>АЙКЬЮ-архитекторы ООО</t>
  </si>
  <si>
    <t>Ай-Теко АО</t>
  </si>
  <si>
    <t>Акционерная компания ОЗНА ОАО</t>
  </si>
  <si>
    <t>Алдо Паркет ООО</t>
  </si>
  <si>
    <t>АЛСЕКО ООО</t>
  </si>
  <si>
    <t>АЛЬПИКОН ООО</t>
  </si>
  <si>
    <t>АЛЬПИНА ООО</t>
  </si>
  <si>
    <t>Альфа ООО</t>
  </si>
  <si>
    <t>АльянсЭнерго ООО</t>
  </si>
  <si>
    <t>Амурвзрывпром ОАО</t>
  </si>
  <si>
    <t>Амурлеспроект Филиал ФГБУ Рослесинфорг</t>
  </si>
  <si>
    <t>АмурХолодПром ООО</t>
  </si>
  <si>
    <t>АОДКБ ГАУЗ АО</t>
  </si>
  <si>
    <t>АртКор ООО</t>
  </si>
  <si>
    <t>Архистратиг М ООО</t>
  </si>
  <si>
    <t>АСУПрофи ООО</t>
  </si>
  <si>
    <t>АТ Инжиниринг ООО</t>
  </si>
  <si>
    <t>Атлано ООО</t>
  </si>
  <si>
    <t>АТЛАНТ-КРАН ООО</t>
  </si>
  <si>
    <t>Атлас Копко АО</t>
  </si>
  <si>
    <t>АТ-ПРОДЖЕКТ ООО</t>
  </si>
  <si>
    <t>АЭС ООО НПП</t>
  </si>
  <si>
    <t>БайкалЭкспорт Л.Т.Д. ООО</t>
  </si>
  <si>
    <t>Бантер Групп ООО</t>
  </si>
  <si>
    <t>БАУЭР Технология ООО</t>
  </si>
  <si>
    <t>БелЭнергоСтрой ООО ПСК</t>
  </si>
  <si>
    <t>БЕНЕ РУС ООО</t>
  </si>
  <si>
    <t>БЕНТОПРОМ ООО ГК</t>
  </si>
  <si>
    <t>БЕО МЕТАЛССТРОЙ Белград ООО</t>
  </si>
  <si>
    <t>Богер ООО</t>
  </si>
  <si>
    <t>Боркес-Комплект ООО</t>
  </si>
  <si>
    <t>Бригель ООО</t>
  </si>
  <si>
    <t>Бурводстрой ООО</t>
  </si>
  <si>
    <t>Бухен Индастриал Сервисез ООО</t>
  </si>
  <si>
    <t>Велдер ООО</t>
  </si>
  <si>
    <t>ВЕЛЕССТРОЙ г.Белград ООО</t>
  </si>
  <si>
    <t>Велесстрой ТОО</t>
  </si>
  <si>
    <t>ВелесстройМонтаж ООО</t>
  </si>
  <si>
    <t>Велесстрой-СМУ ООО</t>
  </si>
  <si>
    <t>ВЕНЕТО ГРУПП ООО</t>
  </si>
  <si>
    <t>Версаль Группа Компаний ООО</t>
  </si>
  <si>
    <t>ВИАЛЕКС ЭКО ООО</t>
  </si>
  <si>
    <t>Волгаспецстрой ООО</t>
  </si>
  <si>
    <t>Волкомпани ПП ООО</t>
  </si>
  <si>
    <t>ВОССТАНОВЛЕНИЕ ООО</t>
  </si>
  <si>
    <t>Второе Краснодарское монтажное управление специализированное ЗАО (КМУС-2 ЗАО)</t>
  </si>
  <si>
    <t>ВЫСШАЯ ЭКОНОМИЧЕСКАЯ ШКОЛА ЧУДПО</t>
  </si>
  <si>
    <t>Г.И.Н. РУС ООО</t>
  </si>
  <si>
    <t>Газпромнефть-Развитие ООО (ГПН-Развитие ООО)</t>
  </si>
  <si>
    <t>Газтепломонтаж-2 ООО</t>
  </si>
  <si>
    <t>ГАМА СТРОЙ ООО</t>
  </si>
  <si>
    <t>Гарант ПБ ООО</t>
  </si>
  <si>
    <t>ГДС-1 ООО</t>
  </si>
  <si>
    <t>ГЕОИНЖСЕРВИС ООО</t>
  </si>
  <si>
    <t>ГеоСервис ООО</t>
  </si>
  <si>
    <t>Геотехническое бюро ООО</t>
  </si>
  <si>
    <t>Геотрансинжиниринг ООО</t>
  </si>
  <si>
    <t>ГЕОТРАНССТРОЙПРОЕКТ ИКПИ ООО</t>
  </si>
  <si>
    <t>Гласс-Уолл ООО</t>
  </si>
  <si>
    <t>Глобал Инжиниринг ООО</t>
  </si>
  <si>
    <t>Глобал-Нефтегазсервис ООО</t>
  </si>
  <si>
    <t>Голицыно Телеком ООО</t>
  </si>
  <si>
    <t>ГРАДИСС ООО</t>
  </si>
  <si>
    <t>Гранд ООО</t>
  </si>
  <si>
    <t>ГСК СТРОЙЭКСПЕРТ ООО</t>
  </si>
  <si>
    <t>ДВ АГП АО</t>
  </si>
  <si>
    <t>ДЕЛАЙТ 2000 ООО</t>
  </si>
  <si>
    <t>Джанузакова Айнур Дайрабаевна ИП</t>
  </si>
  <si>
    <t>ДМЕ ГРУПП ООО</t>
  </si>
  <si>
    <t>ЕЛК ООО</t>
  </si>
  <si>
    <t>Ермилов Дмитрий Сергеевич ИП</t>
  </si>
  <si>
    <t>ЖДК-НН ООО</t>
  </si>
  <si>
    <t>Заполярпромгражданстрой ООО</t>
  </si>
  <si>
    <t>ЗИТ ООО</t>
  </si>
  <si>
    <t>Зор ООО</t>
  </si>
  <si>
    <t>Инерт-Юг ООО</t>
  </si>
  <si>
    <t>ИнжГеоСервис-Норд ООО (ИГС-НОРД ООО)</t>
  </si>
  <si>
    <t>Инжиниринговая Компания МАК ООО</t>
  </si>
  <si>
    <t>ИнжПроектСтрой ООО СК</t>
  </si>
  <si>
    <t>ИНКОМСИСТЕМ НИЦ ЗАО</t>
  </si>
  <si>
    <t>Инсайт ООО ИО</t>
  </si>
  <si>
    <t>Инструмент-Рент ООО</t>
  </si>
  <si>
    <t>Интеграл СК ООО</t>
  </si>
  <si>
    <t>ИНТЕР-ХОЛОД ООО</t>
  </si>
  <si>
    <t>Инфраструктура ТК ООО</t>
  </si>
  <si>
    <t>Ионообменные технологии АО</t>
  </si>
  <si>
    <t>Йозеф Гартнер ООО</t>
  </si>
  <si>
    <t>Калаулиев Жетибай Шодырович ИП</t>
  </si>
  <si>
    <t>КГЦМ инжиниринг ООО</t>
  </si>
  <si>
    <t>Кингисеппский РХЦ ООО</t>
  </si>
  <si>
    <t>КИПС ООО</t>
  </si>
  <si>
    <t>КИП-ЭЛЕКТРОМОНТАЖ ООО</t>
  </si>
  <si>
    <t>КМАПОЛИМЕР ООО НПК</t>
  </si>
  <si>
    <t>КМД Сервис ООО</t>
  </si>
  <si>
    <t>Комис ООО</t>
  </si>
  <si>
    <t>Коммунальщик Омсктрансстрой ООО</t>
  </si>
  <si>
    <t>Компания ДСЛ ООО</t>
  </si>
  <si>
    <t>Компания ТОП-инжиниринг ООО</t>
  </si>
  <si>
    <t>КОМПАНИЯ ФЛОРИСТА ООО</t>
  </si>
  <si>
    <t>Компас Сервис ТОО</t>
  </si>
  <si>
    <t>КОНАР АО</t>
  </si>
  <si>
    <t>КОНЕ Лифтс АО</t>
  </si>
  <si>
    <t>Концепция ООО</t>
  </si>
  <si>
    <t>КОРПОРАЦИЯ НЕДВИЖИМОСТИ ООО</t>
  </si>
  <si>
    <t>Корпорация Уралтехнострой ООО</t>
  </si>
  <si>
    <t>КубаньДорСтрой ООО (КДС ООО)</t>
  </si>
  <si>
    <t>Кубаньремстрой-2 ООО</t>
  </si>
  <si>
    <t>Куман-Строй ООО</t>
  </si>
  <si>
    <t>Курортстрой ОАО</t>
  </si>
  <si>
    <t>КЭР-Автоматика ООО (Филиал ООО КЭР-Инжиниринг)</t>
  </si>
  <si>
    <t>Легкие конструкции ООО</t>
  </si>
  <si>
    <t>Лем ООО НПП</t>
  </si>
  <si>
    <t>Лесхоз Иркутской области АУ</t>
  </si>
  <si>
    <t>Лидер ООО</t>
  </si>
  <si>
    <t>Лидер ООО СК</t>
  </si>
  <si>
    <t>Линде АГ АО Филиал</t>
  </si>
  <si>
    <t>ЛУКОЙЛ-Нижегородниинефтепроект ООО</t>
  </si>
  <si>
    <t>Магистраль ООО</t>
  </si>
  <si>
    <t>Мазаник Виктор Владимирович ИП</t>
  </si>
  <si>
    <t>Маммут Рус ООО</t>
  </si>
  <si>
    <t>МариМатик ООО</t>
  </si>
  <si>
    <t>Мастер ООО</t>
  </si>
  <si>
    <t>Мегастрой ООО</t>
  </si>
  <si>
    <t>Медведева Светлана Александровна ИП</t>
  </si>
  <si>
    <t>МераСтрой ООО</t>
  </si>
  <si>
    <t>Мессояханефтегаз АО</t>
  </si>
  <si>
    <t>Металлика-Дизайн ООО ПК</t>
  </si>
  <si>
    <t>Металл-Эксперт ООО</t>
  </si>
  <si>
    <t>Механизатор ОАО</t>
  </si>
  <si>
    <t>МИИМФ ООО</t>
  </si>
  <si>
    <t>Минт-Сервис ООО</t>
  </si>
  <si>
    <t>МИТАСКОМ ООО</t>
  </si>
  <si>
    <t>ММУС АО</t>
  </si>
  <si>
    <t>Мобихауз ООО</t>
  </si>
  <si>
    <t>Монин Александр Евгеньевич</t>
  </si>
  <si>
    <t>Монитор ООО</t>
  </si>
  <si>
    <t>Мониторинг-центр ООО НПК</t>
  </si>
  <si>
    <t>МонтажИндустрия ООО</t>
  </si>
  <si>
    <t>МонтажТехСтрой ООО</t>
  </si>
  <si>
    <t>МорНефтеГазСтрой ООО</t>
  </si>
  <si>
    <t>Мосгоргеотрест ГБУ</t>
  </si>
  <si>
    <t>Мосгосэкспертиза</t>
  </si>
  <si>
    <t>МосГТС ООО</t>
  </si>
  <si>
    <t>Московская объединенная электросетевая компания ПАО (МОЭСК ПАО)</t>
  </si>
  <si>
    <t>МосСтрой ООО</t>
  </si>
  <si>
    <t>МПО Электромонтаж ЗАО</t>
  </si>
  <si>
    <t>МСО №13 ООО</t>
  </si>
  <si>
    <t>МТ Руссия ООО (Текнимонт Руссия ООО)</t>
  </si>
  <si>
    <t>МТ-инжиниринг ООО</t>
  </si>
  <si>
    <t>Мюльхан Морфлот ООО</t>
  </si>
  <si>
    <t>Накор-К ООО</t>
  </si>
  <si>
    <t>Насара ООО</t>
  </si>
  <si>
    <t>Наяда-Столица ООО</t>
  </si>
  <si>
    <t>НВФ СМС ООО</t>
  </si>
  <si>
    <t>НВЭМ КД  ООО</t>
  </si>
  <si>
    <t>НГС-ЭКСПЕРТ ООО</t>
  </si>
  <si>
    <t>НГ-Энерго ООО</t>
  </si>
  <si>
    <t>Недра-Сервис ПК ООО</t>
  </si>
  <si>
    <t>НексусСистемс ООО</t>
  </si>
  <si>
    <t>Нефтеспецмонтаж-ЛиК ООО</t>
  </si>
  <si>
    <t>НЕФТЕХИМПРОЕКТ ЗАО</t>
  </si>
  <si>
    <t>Нефтехимремонт ООО</t>
  </si>
  <si>
    <t>НИ и ПИ Генплана Москвы ГУП</t>
  </si>
  <si>
    <t>НИАЦ ГАУ</t>
  </si>
  <si>
    <t>Нижегородстройизыскания ООО</t>
  </si>
  <si>
    <t>Нижневолгоэлектромонтаж КД ООО</t>
  </si>
  <si>
    <t>НИПИ ПЕГАЗ ООО</t>
  </si>
  <si>
    <t>НИПИГАЗ АО</t>
  </si>
  <si>
    <t>НОВА ПРОЕКТ ООО</t>
  </si>
  <si>
    <t>Новатон ООО</t>
  </si>
  <si>
    <t>Новороссийский подводно-технический отряд ООО</t>
  </si>
  <si>
    <t>НОРДГЕО ООО</t>
  </si>
  <si>
    <t>Ноябрьсктеплонефть ООО</t>
  </si>
  <si>
    <t>НПК Кедр-89 ООО</t>
  </si>
  <si>
    <t>НПО Санпроектмонтаж ООО</t>
  </si>
  <si>
    <t>НПСУ-14 ООО</t>
  </si>
  <si>
    <t>НТЦ ТБ ООО</t>
  </si>
  <si>
    <t>НЭЛТ системная интеграция ООО</t>
  </si>
  <si>
    <t>НЭЛТ-Проект-Реализация ООО</t>
  </si>
  <si>
    <t>О3-Инжиниринг АО</t>
  </si>
  <si>
    <t>Объединенное Проектное Бюро ООО</t>
  </si>
  <si>
    <t>Огнезащита ООО</t>
  </si>
  <si>
    <t>ОКТ-Проект-Монтаж ООО</t>
  </si>
  <si>
    <t>Омский ЭМЗ АО</t>
  </si>
  <si>
    <t>Омсктепломонтаж ООО</t>
  </si>
  <si>
    <t>ОмЭнергоПром АО НПП</t>
  </si>
  <si>
    <t>Оргнефтестрой ООО</t>
  </si>
  <si>
    <t>ОС групп ООО</t>
  </si>
  <si>
    <t>Офис Солюшнз ООО</t>
  </si>
  <si>
    <t>Охрана Росгвардии ФГУП Филиал по г. Москве</t>
  </si>
  <si>
    <t>ПДК Южный ООО</t>
  </si>
  <si>
    <t>ПКТИ Фундамент-тест ООО</t>
  </si>
  <si>
    <t>ПКФ ЛЕАН ООО</t>
  </si>
  <si>
    <t>ПКФ Центр МТС ООО</t>
  </si>
  <si>
    <t>ПМК-98 АО</t>
  </si>
  <si>
    <t>Полиметрика ООО</t>
  </si>
  <si>
    <t>ППМ Мастер-План ООО</t>
  </si>
  <si>
    <t>Прайм Вуд Компани ООО</t>
  </si>
  <si>
    <t>Премьер-Энерго ООО</t>
  </si>
  <si>
    <t>Проектирование зданий и сооружений ООО</t>
  </si>
  <si>
    <t>Проектная Компания Геостройпроект ООО</t>
  </si>
  <si>
    <t>Проминком ООО</t>
  </si>
  <si>
    <t>Промстрой ООО (Росстрой ООО)</t>
  </si>
  <si>
    <t>Промышленное Строительство ООО</t>
  </si>
  <si>
    <t>Противопожарный сервис ООО</t>
  </si>
  <si>
    <t>Прудников Руслан Петрович ИП</t>
  </si>
  <si>
    <t>ПЦ АЛЬТАиР ООО</t>
  </si>
  <si>
    <t>ПЭЙНТИНГСКАФФОЛДИНГ ИНСУЛЕЙШЕН СЕРВИСИЗ (Казахстан) г. Москва Филиал ТОО</t>
  </si>
  <si>
    <t>ПЭРК ООО</t>
  </si>
  <si>
    <t>РАДИЙ АО</t>
  </si>
  <si>
    <t>Райдекс ООО СК</t>
  </si>
  <si>
    <t>РемКомплект ООО</t>
  </si>
  <si>
    <t>Ремстройсервис ООО</t>
  </si>
  <si>
    <t>Ренейссанс Констракшн АО</t>
  </si>
  <si>
    <t>РЕССТЕНДЕ ООО</t>
  </si>
  <si>
    <t>Ринком ООО</t>
  </si>
  <si>
    <t>РИЦПРОДЖЕКТ ООО</t>
  </si>
  <si>
    <t>РостТехСтрой ООО</t>
  </si>
  <si>
    <t>РС Энерджи ООО</t>
  </si>
  <si>
    <t>РУСЛИДЕРИНВЕСТ ООО</t>
  </si>
  <si>
    <t>РусНефтеГазСтрой+ ООО</t>
  </si>
  <si>
    <t>РЦА ВИСКО ООО</t>
  </si>
  <si>
    <t>Сава Строй ООО</t>
  </si>
  <si>
    <t>САЗ ЗАО</t>
  </si>
  <si>
    <t>САЛА ТОО</t>
  </si>
  <si>
    <t>САТЕЛ ООО</t>
  </si>
  <si>
    <t>СБтек ООО</t>
  </si>
  <si>
    <t>Север-Строй ООО</t>
  </si>
  <si>
    <t>Сельхозэнерго ООО</t>
  </si>
  <si>
    <t>СервисМонтажИнтеграция ООО</t>
  </si>
  <si>
    <t>Сервисная Компания ИНТРА ООО</t>
  </si>
  <si>
    <t>СервисЭНЕРГАЗ ООО</t>
  </si>
  <si>
    <t>Сервисэнерго ООО</t>
  </si>
  <si>
    <t>СЗМК ООО</t>
  </si>
  <si>
    <t>Сибирь Регион ТК ООО</t>
  </si>
  <si>
    <t>СИНТЕСИС РУС ООО</t>
  </si>
  <si>
    <t>СИТИ ООО УК</t>
  </si>
  <si>
    <t>Сити Палас ООО</t>
  </si>
  <si>
    <t>СК  Монолит ООО</t>
  </si>
  <si>
    <t>СК Капитал Групп ООО</t>
  </si>
  <si>
    <t>СК Ренессанс ООО</t>
  </si>
  <si>
    <t>СКДМ АО</t>
  </si>
  <si>
    <t>Сланцы-электромонтаж ООО</t>
  </si>
  <si>
    <t>Смарт Харт ООО</t>
  </si>
  <si>
    <t>СМК Монтаж ООО</t>
  </si>
  <si>
    <t>СНГ ООО</t>
  </si>
  <si>
    <t>СНЭМА-СЕРВИС ООО</t>
  </si>
  <si>
    <t>Современные Музейные Технологии ООО</t>
  </si>
  <si>
    <t>Соларка Раша ООО</t>
  </si>
  <si>
    <t>Солнцезащитные системы ООО</t>
  </si>
  <si>
    <t>Соломень ООО</t>
  </si>
  <si>
    <t>СОЮЗ Водоканал ООО</t>
  </si>
  <si>
    <t>СПб-Гипрошахт ООО</t>
  </si>
  <si>
    <t>СПГУ, Горный университет</t>
  </si>
  <si>
    <t>Спецконструкция ООО</t>
  </si>
  <si>
    <t>Спецпроект-Монтаж ООО</t>
  </si>
  <si>
    <t>СпецСтройИнжиниринг ООО</t>
  </si>
  <si>
    <t>СпецстройПроект ООО</t>
  </si>
  <si>
    <t>СПЕЦСТРОЙСЕРВИС ООО</t>
  </si>
  <si>
    <t>СпецТехСтрой ООО</t>
  </si>
  <si>
    <t>Спецфундамент ООО</t>
  </si>
  <si>
    <t>Спецэнергостроймонтаж ООО</t>
  </si>
  <si>
    <t>СПК ООО</t>
  </si>
  <si>
    <t>СПК-Чимолаи ООО</t>
  </si>
  <si>
    <t>ССМ-Союз ООО</t>
  </si>
  <si>
    <t>СТАДИО НИЦ ЗАО</t>
  </si>
  <si>
    <t>Стальконструкция - В ЗАО</t>
  </si>
  <si>
    <t>СтальПроект ООО</t>
  </si>
  <si>
    <t>Стандарт ООО</t>
  </si>
  <si>
    <t>Стар Груп Строй ООО</t>
  </si>
  <si>
    <t>Статика 72 ООО</t>
  </si>
  <si>
    <t>СТАТИКА 72 ООО НПК</t>
  </si>
  <si>
    <t>СТеК Сервис ООО</t>
  </si>
  <si>
    <t>Стил-Комп ООО</t>
  </si>
  <si>
    <t>Строительная компания СтройТрест ООО</t>
  </si>
  <si>
    <t>Строительные технологии ООО</t>
  </si>
  <si>
    <t>Строительство НИЦ АО</t>
  </si>
  <si>
    <t>Строй Техно Инженеринг ООО</t>
  </si>
  <si>
    <t>Стройинжпроект ООО</t>
  </si>
  <si>
    <t>СТРОЙЛЕСТРАНС ООО</t>
  </si>
  <si>
    <t>Строймода Санкт-Петербург ООО</t>
  </si>
  <si>
    <t>СТРОЙ-ТРЕЙД ООО</t>
  </si>
  <si>
    <t>СУ-2 город Полевской ООО</t>
  </si>
  <si>
    <t>Султанова Рузана Халидовна ИП</t>
  </si>
  <si>
    <t>ТАНКМОНТ ООО БЕЛГРАД</t>
  </si>
  <si>
    <t>ТД Завод Металлоконструкций ООО (ТД ЗМК ООО)</t>
  </si>
  <si>
    <t>ТЕМПУС ПРОЕКТ ООО (TEMPUS PROJECT d.o.o.)</t>
  </si>
  <si>
    <t>Тентпроект ООО</t>
  </si>
  <si>
    <t>ТеплоВент ООО</t>
  </si>
  <si>
    <t>Тепловодоканал ООО</t>
  </si>
  <si>
    <t>ТеплоПромСтрой ООО</t>
  </si>
  <si>
    <t>ТеплоПромСтрой ООО РСК</t>
  </si>
  <si>
    <t>ТермоСтабилизационныеСистемы ООО (ТСС ООО)</t>
  </si>
  <si>
    <t>ТЕХИНКОМ ИКЦ ООО</t>
  </si>
  <si>
    <t>Техно-Диггер ООО</t>
  </si>
  <si>
    <t>ТЕХНОПРОМХИММОНТАЖ ООО</t>
  </si>
  <si>
    <t>Технопромэкспорт ВО ОАО</t>
  </si>
  <si>
    <t>Техпроминвест ООО</t>
  </si>
  <si>
    <t>Техцентр ЛУКОМ-А ООО</t>
  </si>
  <si>
    <t>ТиссенКрупп Элеватор ООО</t>
  </si>
  <si>
    <t>ТК Волговятснаб ООО</t>
  </si>
  <si>
    <t>Томская электронная компания ООО НПП(ТЭК ОООНПП)</t>
  </si>
  <si>
    <t>Томский завод электроприводов АО (ТОМЗЭЛ АО)</t>
  </si>
  <si>
    <t>Тор ООО</t>
  </si>
  <si>
    <t>Торговый дом ПСД ООО</t>
  </si>
  <si>
    <t>Тотал-Телеком ООО</t>
  </si>
  <si>
    <t>ТрансБетон ООО</t>
  </si>
  <si>
    <t>Транснефть-Дальний Восток ООО</t>
  </si>
  <si>
    <t>Транснефть-Метрология АО</t>
  </si>
  <si>
    <t>Трубопровод строй сервис ООО</t>
  </si>
  <si>
    <t>ТХМ АО</t>
  </si>
  <si>
    <t>ТЭСТ Сервис ТОО</t>
  </si>
  <si>
    <t>УБР ООО</t>
  </si>
  <si>
    <t>Универсал-Электрик ООО</t>
  </si>
  <si>
    <t>Управление ГЭПД АУ ЯНАО</t>
  </si>
  <si>
    <t>УралКонтрольСервис ООО (УКС ООО)</t>
  </si>
  <si>
    <t>УралСибСтрой ООО</t>
  </si>
  <si>
    <t>Уральский завод сварных металлических конструкций ООО (УЗСМК ООО)</t>
  </si>
  <si>
    <t>Уренгойконтрольсервис ООО</t>
  </si>
  <si>
    <t>Фасад Мастер ООО</t>
  </si>
  <si>
    <t>Фиренце ООО</t>
  </si>
  <si>
    <t>Ф-КАМЕНЬ ООО</t>
  </si>
  <si>
    <t>Фомин Андрей Александрович ИП</t>
  </si>
  <si>
    <t>Фролов Александр Васильевич ИП</t>
  </si>
  <si>
    <t>Фундаментпроект ОАО</t>
  </si>
  <si>
    <t>Фундаментстройаркос НПО ООО</t>
  </si>
  <si>
    <t>ФундаментСтройКонтроль ООО (ФСК ООО)</t>
  </si>
  <si>
    <t>ФУПБ ООО</t>
  </si>
  <si>
    <t>ХАЛЛИБУРТОН ИНТЕРНЭШНЛ ГМБХ Филиал</t>
  </si>
  <si>
    <t>ХимЗащита ООО</t>
  </si>
  <si>
    <t>Центр геодинамических исследований ООО</t>
  </si>
  <si>
    <t>Центральное УГМС ФГБУ</t>
  </si>
  <si>
    <t>ЦентральПроект АО (ЗАО ИПИ "УралСофт")</t>
  </si>
  <si>
    <t>Цитадель ООО</t>
  </si>
  <si>
    <t>ЦНИИпроектлегконструкция ФГУП</t>
  </si>
  <si>
    <t>ЦЭС ООО</t>
  </si>
  <si>
    <t>Шервуд Премьер ООО</t>
  </si>
  <si>
    <t>ЭКОБАУ ООО</t>
  </si>
  <si>
    <t>Экоин-НОРСИ ООО</t>
  </si>
  <si>
    <t>ЭКОС АО</t>
  </si>
  <si>
    <t>Экосервис ООО</t>
  </si>
  <si>
    <t>Экселент Групп ООО</t>
  </si>
  <si>
    <t>Экселлент Групп ООО</t>
  </si>
  <si>
    <t>Экспертиза плюс ООО</t>
  </si>
  <si>
    <t>Экспертриск ООО ИКЦ</t>
  </si>
  <si>
    <t>ЭКСПО ООО</t>
  </si>
  <si>
    <t>ЭЛЕРМИКА ООО</t>
  </si>
  <si>
    <t>энВент Рус ООО (Пентейр Рус ООО)</t>
  </si>
  <si>
    <t>Эндресс+Хаузер ООО</t>
  </si>
  <si>
    <t>Энергия Тепла ООО</t>
  </si>
  <si>
    <t>Энергодеталь ООО</t>
  </si>
  <si>
    <t>Энергомост ООО ЭСК</t>
  </si>
  <si>
    <t>ЭнергоСтрой ЗАО</t>
  </si>
  <si>
    <t>ЭРА ГРУПП ООО</t>
  </si>
  <si>
    <t>Эра-Кросс Инжиниринг ЗАО</t>
  </si>
  <si>
    <t>ЭСК ООО</t>
  </si>
  <si>
    <t>Эсперанс ООО</t>
  </si>
  <si>
    <t>ЭТНА Р52 ООО</t>
  </si>
  <si>
    <t>ЭЦСо ООО</t>
  </si>
  <si>
    <t>ЮгТермоЭнергоСтрой ООО (ЮТЭС ООО)</t>
  </si>
  <si>
    <t>ЯМАЛ КОНТРОЛЬ ООО</t>
  </si>
  <si>
    <t>Ямал СПГ ОАО</t>
  </si>
  <si>
    <t>Ямал-Недвижимость КЦ ООО</t>
  </si>
  <si>
    <t>ЯмалСтройСервисАвто ООО</t>
  </si>
  <si>
    <t>Ямальская Промышленная Строительная Компания ООО (ЯПСК ООО)</t>
  </si>
  <si>
    <t>Ямал-Энерго ООО</t>
  </si>
  <si>
    <t xml:space="preserve">   от</t>
  </si>
  <si>
    <t xml:space="preserve"> на основании Акта сверки перед ООО "Велесстрой"</t>
  </si>
  <si>
    <t>Норникель НМЗ. НСК</t>
  </si>
  <si>
    <t>Р.В.С. АО</t>
  </si>
  <si>
    <t>Энергострой ООО</t>
  </si>
  <si>
    <t>ТЕКМОНТ ООО</t>
  </si>
  <si>
    <t>ПУУМ КТК-Р. Морской терминал. Береговые сооружения.</t>
  </si>
  <si>
    <t>АРТстрой ООО</t>
  </si>
  <si>
    <t xml:space="preserve">Получено:            «_______» ___________________ 2022 г.  </t>
  </si>
  <si>
    <t>Сумма к зачету</t>
  </si>
  <si>
    <t>Заявка на +A3:G29составление соглашения о зачете взаимных требований</t>
  </si>
  <si>
    <t>&lt;&lt;&gt;&gt;</t>
  </si>
  <si>
    <t xml:space="preserve">Руководитель инициатора: ________________________________     Сиволодская В.О.                                  </t>
  </si>
  <si>
    <t>Договор № 0091.2019АГХК/2/Велесстрой/02-Пр-ОРСО от 01.09.2021 года</t>
  </si>
  <si>
    <t>Договор № 0091.2019АГХК/2/Велесстрой/02-Ст-ОРСО от 01.09.2021 года</t>
  </si>
  <si>
    <t>Договор № 03-КТК-МТ-ПР-21 от 01.10.2021 года</t>
  </si>
  <si>
    <t>Договор № 09-ПИТ-КТК МтБс от 22.06.2021 года</t>
  </si>
  <si>
    <t>Договор № 1-ТМЦ-Амур-ОМТС-22 от 16.05.2022 года</t>
  </si>
  <si>
    <t>Договор № 177-ALNG2-2020/05-ОРСО-Ст от 01.09.2020 года</t>
  </si>
  <si>
    <t>Договор № 177-ALNG2-2020/05-Пр-ОРСО от 01.07.2021 года</t>
  </si>
  <si>
    <t>Договор № 2046/17-ЯСПГ/03-Пр от 28.09.2017 года</t>
  </si>
  <si>
    <t>Договор № 2046/17-ЯСПГ/03-Ст от 31.12.2017 года</t>
  </si>
  <si>
    <t>Договор № 28-03/2022/473/ЭС от 28.03.2022 года</t>
  </si>
  <si>
    <t>Договор № 40/1-ЭС/2022р от 01.02.2022 года</t>
  </si>
  <si>
    <t>Договор № 6-СИЗ-Амур-ОМТС-21 от 12.08.2021 года</t>
  </si>
  <si>
    <t>Договор № 64/НУ-05-Пр от 01.01.2020 года</t>
  </si>
  <si>
    <t>Договор № 64/НУ-05-Ст от 01.01.2020 года</t>
  </si>
  <si>
    <t>Договор № 65/НУ-27-Пр от 25.04.2022 года</t>
  </si>
  <si>
    <t>Договор № 7500099710/03-Пр-ОРСО от 01.02.2022 года</t>
  </si>
  <si>
    <t>Договор № 7500099710/03-Ст-ОРСО от 01.02.2022 года</t>
  </si>
  <si>
    <t>Договор № CGGC-FRSB20170629/ГПЗ-01-Пр от 12.09.2017 года</t>
  </si>
  <si>
    <t>Договор № CGGC-FRSB20170629/ГПЗ-01-Ст от 12.09.2017 года</t>
  </si>
  <si>
    <t>Договор № R-DBN-20-0045-НПСАстр/06-Ст-ОРСО от 01.07.2021 года</t>
  </si>
  <si>
    <t>Договор № АД/У4/003\2019-1946 от 01.06.2019 года</t>
  </si>
  <si>
    <t>Договор № ГСП-21-02536/5-05-Ст-ОРСО от 10.10.2021 года</t>
  </si>
  <si>
    <t>Договор № ДУС/У4/006\2020-1663 от 10.12.2020 года</t>
  </si>
  <si>
    <t>Договор № ДУС/У4/006\2021-49 от 20.01.2021 года</t>
  </si>
  <si>
    <t>Договор № КВ-173-ОДП/ЦСКМС/01-Пр от 20.05.2019 года</t>
  </si>
  <si>
    <t>Договор № КВ-173-ОДП/ЦСКМС/01-Ст от 01.07.2019 года</t>
  </si>
  <si>
    <t>Договор № НН/675-2021/07-Пр-ОРСО от 13.09.2021 года</t>
  </si>
  <si>
    <t>Договор № НН/675-2021/07-Ст-ОРСО от 13.09.2021 года</t>
  </si>
  <si>
    <t>Договор № ОНПЗ-УЗК/07-ВЗ/Пр от 19.09.2018 года</t>
  </si>
  <si>
    <t>Договор № ОНПЗ-УЗК/07-ВЗ/Ст от 19.09.2018 года</t>
  </si>
  <si>
    <t>Претензия № АД/У2/003-8388-19 от 01.10.2019 года по Договору № АГПЗ-1526/0055/01 от 01.08.2018 года</t>
  </si>
  <si>
    <t>остаток</t>
  </si>
  <si>
    <t>ЭнергоСтрой ЗАО  177-ALNG2-2020/05-ОРСО</t>
  </si>
  <si>
    <t>ЭнергоСтрой ЗАО  619-ЮР-2019/10-ОРСО</t>
  </si>
  <si>
    <t>ЭнергоСтрой ЗАО  КВ-173-ОДП/ЦСКМС/01</t>
  </si>
  <si>
    <t>ЭнергоСтрой ЗАО  3000-GWP5A-CS-3600-001/12-ОРСО</t>
  </si>
  <si>
    <t>ЭнергоСтрой ЗАО  3000-CWP3B-CS-1000-001/01-ОРСО</t>
  </si>
  <si>
    <t>ЭнергоСтрой ЗАО  3000-AWP1A-CS-3600-001/13-ВЗ-ОРСО</t>
  </si>
  <si>
    <t>ЭнергоСтрой ЗАО  3000-AWP1A-CS-3600-001/14-ВЗ-ОРСО</t>
  </si>
  <si>
    <t>ЭнергоСтрой ЗАО  НН/675-2021/06-ВЗ-ОРСО</t>
  </si>
  <si>
    <t>ЭнергоСтрой ЗАО  ЧТН-2476/01/19-07</t>
  </si>
  <si>
    <t>ЭнергоСтрой ЗАО  C01157/05-ОРСО</t>
  </si>
  <si>
    <t>ЭнергоСтрой ЗАО  С/2019-11-ОРСО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</si>
</sst>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₽_-;\-* #,##0.00\ _₽_-;_-* &quot;-&quot;??\ _₽_-;_-@_-"/>
    <numFmt numFmtId="164" formatCode="_-* #,##0.00_р_._-;\-* #,##0.00_р_._-;_-* &quot;-&quot;??_р_._-;_-@_-"/>
    <numFmt numFmtId="165" formatCode="#,##0.00\ &quot;₽&quot;"/>
  </numFmts>
  <fonts count="15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name val="Arial Cyr"/>
      <charset val="204"/>
    </font>
    <font>
      <b/>
      <sz val="12"/>
      <name val="Arial Cyr"/>
      <charset val="204"/>
    </font>
    <font>
      <sz val="12"/>
      <name val="Arial Cyr"/>
      <charset val="204"/>
    </font>
    <font>
      <sz val="12"/>
      <name val="Calibri"/>
      <family val="2"/>
      <charset val="204"/>
    </font>
    <font>
      <b/>
      <sz val="12"/>
      <name val="Calibri"/>
      <family val="2"/>
      <charset val="204"/>
    </font>
    <font>
      <sz val="10"/>
      <name val="Calibri"/>
      <family val="2"/>
      <charset val="204"/>
    </font>
    <font>
      <i/>
      <sz val="12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0"/>
      <color theme="0"/>
      <name val="Arial Cyr"/>
      <charset val="204"/>
    </font>
    <font>
      <sz val="11"/>
      <name val="Arial Cyr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2">
    <xf numFmtId="0" fontId="0" fillId="0" borderId="0"/>
    <xf numFmtId="0" fontId="5" fillId="0" borderId="0"/>
    <xf numFmtId="0" fontId="12" fillId="0" borderId="0"/>
    <xf numFmtId="9" fontId="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03">
    <xf numFmtId="0" fontId="0" fillId="0" borderId="0" xfId="0"/>
    <xf numFmtId="0" fontId="6" fillId="0" borderId="0" xfId="0" applyFont="1" applyAlignment="1">
      <alignment horizontal="center"/>
    </xf>
    <xf numFmtId="0" fontId="7" fillId="0" borderId="0" xfId="0" applyFont="1"/>
    <xf numFmtId="0" fontId="6" fillId="0" borderId="0" xfId="0" applyFont="1"/>
    <xf numFmtId="0" fontId="6" fillId="0" borderId="0" xfId="0" applyFont="1" applyFill="1" applyBorder="1"/>
    <xf numFmtId="0" fontId="6" fillId="0" borderId="0" xfId="0" applyFont="1" applyFill="1"/>
    <xf numFmtId="0" fontId="0" fillId="0" borderId="1" xfId="0" applyBorder="1"/>
    <xf numFmtId="0" fontId="13" fillId="2" borderId="2" xfId="0" applyFont="1" applyFill="1" applyBorder="1" applyAlignment="1">
      <alignment horizontal="center"/>
    </xf>
    <xf numFmtId="0" fontId="6" fillId="0" borderId="0" xfId="0" applyFont="1" applyBorder="1"/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Fill="1" applyBorder="1"/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/>
    </xf>
    <xf numFmtId="164" fontId="8" fillId="0" borderId="6" xfId="4" applyFont="1" applyBorder="1" applyAlignment="1">
      <alignment horizontal="center"/>
    </xf>
    <xf numFmtId="0" fontId="9" fillId="4" borderId="7" xfId="0" applyFont="1" applyFill="1" applyBorder="1" applyAlignment="1"/>
    <xf numFmtId="0" fontId="9" fillId="4" borderId="8" xfId="0" applyFont="1" applyFill="1" applyBorder="1" applyAlignment="1"/>
    <xf numFmtId="0" fontId="9" fillId="4" borderId="9" xfId="0" applyFont="1" applyFill="1" applyBorder="1" applyAlignment="1"/>
    <xf numFmtId="0" fontId="9" fillId="4" borderId="10" xfId="0" applyFont="1" applyFill="1" applyBorder="1" applyAlignment="1"/>
    <xf numFmtId="0" fontId="9" fillId="0" borderId="0" xfId="0" applyFont="1" applyAlignment="1">
      <alignment wrapText="1"/>
    </xf>
    <xf numFmtId="0" fontId="0" fillId="0" borderId="11" xfId="0" applyBorder="1" applyAlignment="1"/>
    <xf numFmtId="0" fontId="0" fillId="0" borderId="11" xfId="0" applyFill="1" applyBorder="1" applyAlignment="1"/>
    <xf numFmtId="49" fontId="0" fillId="0" borderId="11" xfId="0" applyNumberFormat="1" applyBorder="1" applyAlignment="1"/>
    <xf numFmtId="0" fontId="0" fillId="0" borderId="11" xfId="0" applyBorder="1" applyAlignment="1">
      <alignment horizontal="left"/>
    </xf>
    <xf numFmtId="0" fontId="0" fillId="0" borderId="12" xfId="0" applyBorder="1" applyAlignment="1"/>
    <xf numFmtId="0" fontId="0" fillId="0" borderId="13" xfId="0" applyBorder="1" applyAlignment="1"/>
    <xf numFmtId="0" fontId="0" fillId="0" borderId="0" xfId="0" applyBorder="1" applyAlignment="1"/>
    <xf numFmtId="0" fontId="0" fillId="0" borderId="0" xfId="0" applyFill="1" applyBorder="1" applyAlignment="1"/>
    <xf numFmtId="14" fontId="9" fillId="3" borderId="0" xfId="0" applyNumberFormat="1" applyFont="1" applyFill="1" applyBorder="1"/>
    <xf numFmtId="0" fontId="11" fillId="0" borderId="0" xfId="0" applyFont="1"/>
    <xf numFmtId="164" fontId="8" fillId="0" borderId="0" xfId="0" applyNumberFormat="1" applyFont="1"/>
    <xf numFmtId="0" fontId="0" fillId="0" borderId="1" xfId="0" applyBorder="1" applyAlignment="1"/>
    <xf numFmtId="0" fontId="0" fillId="0" borderId="1" xfId="0" applyFill="1" applyBorder="1" applyAlignment="1"/>
    <xf numFmtId="49" fontId="0" fillId="0" borderId="1" xfId="0" applyNumberFormat="1" applyBorder="1" applyAlignment="1"/>
    <xf numFmtId="0" fontId="0" fillId="0" borderId="0" xfId="0" applyBorder="1"/>
    <xf numFmtId="49" fontId="0" fillId="0" borderId="0" xfId="0" applyNumberFormat="1" applyBorder="1" applyAlignment="1"/>
    <xf numFmtId="0" fontId="0" fillId="0" borderId="14" xfId="0" applyBorder="1" applyAlignment="1"/>
    <xf numFmtId="164" fontId="6" fillId="0" borderId="0" xfId="0" applyNumberFormat="1" applyFont="1"/>
    <xf numFmtId="0" fontId="8" fillId="5" borderId="16" xfId="0" applyFont="1" applyFill="1" applyBorder="1" applyAlignment="1"/>
    <xf numFmtId="0" fontId="8" fillId="5" borderId="17" xfId="0" applyFont="1" applyFill="1" applyBorder="1" applyAlignment="1"/>
    <xf numFmtId="164" fontId="8" fillId="5" borderId="16" xfId="0" applyNumberFormat="1" applyFont="1" applyFill="1" applyBorder="1" applyAlignment="1"/>
    <xf numFmtId="0" fontId="9" fillId="4" borderId="18" xfId="0" applyFont="1" applyFill="1" applyBorder="1" applyAlignment="1"/>
    <xf numFmtId="164" fontId="9" fillId="4" borderId="19" xfId="4" applyFont="1" applyFill="1" applyBorder="1" applyAlignment="1"/>
    <xf numFmtId="0" fontId="9" fillId="4" borderId="20" xfId="0" applyFont="1" applyFill="1" applyBorder="1" applyAlignment="1"/>
    <xf numFmtId="164" fontId="9" fillId="6" borderId="21" xfId="4" applyFont="1" applyFill="1" applyBorder="1" applyAlignment="1"/>
    <xf numFmtId="0" fontId="9" fillId="7" borderId="7" xfId="0" applyFont="1" applyFill="1" applyBorder="1" applyAlignment="1"/>
    <xf numFmtId="0" fontId="9" fillId="7" borderId="18" xfId="0" applyFont="1" applyFill="1" applyBorder="1" applyAlignment="1"/>
    <xf numFmtId="164" fontId="9" fillId="7" borderId="19" xfId="4" applyFont="1" applyFill="1" applyBorder="1" applyAlignment="1"/>
    <xf numFmtId="0" fontId="9" fillId="7" borderId="8" xfId="0" applyFont="1" applyFill="1" applyBorder="1" applyAlignment="1"/>
    <xf numFmtId="0" fontId="9" fillId="7" borderId="9" xfId="0" applyFont="1" applyFill="1" applyBorder="1" applyAlignment="1"/>
    <xf numFmtId="0" fontId="9" fillId="7" borderId="20" xfId="0" applyFont="1" applyFill="1" applyBorder="1" applyAlignment="1"/>
    <xf numFmtId="164" fontId="9" fillId="7" borderId="21" xfId="4" applyFont="1" applyFill="1" applyBorder="1" applyAlignment="1"/>
    <xf numFmtId="0" fontId="9" fillId="7" borderId="10" xfId="0" applyFont="1" applyFill="1" applyBorder="1" applyAlignment="1"/>
    <xf numFmtId="4" fontId="8" fillId="0" borderId="0" xfId="0" applyNumberFormat="1" applyFont="1"/>
    <xf numFmtId="43" fontId="8" fillId="0" borderId="0" xfId="0" applyNumberFormat="1" applyFont="1"/>
    <xf numFmtId="4" fontId="8" fillId="0" borderId="0" xfId="0" applyNumberFormat="1" applyFont="1" applyFill="1"/>
    <xf numFmtId="0" fontId="8" fillId="0" borderId="0" xfId="0" applyFont="1" applyFill="1"/>
    <xf numFmtId="43" fontId="8" fillId="0" borderId="0" xfId="0" applyNumberFormat="1" applyFont="1" applyFill="1"/>
    <xf numFmtId="0" fontId="9" fillId="3" borderId="0" xfId="0" applyFont="1" applyFill="1" applyAlignment="1">
      <alignment horizontal="left"/>
    </xf>
    <xf numFmtId="164" fontId="8" fillId="0" borderId="0" xfId="4" applyFont="1" applyAlignment="1">
      <alignment horizontal="left"/>
    </xf>
    <xf numFmtId="14" fontId="8" fillId="0" borderId="15" xfId="0" applyNumberFormat="1" applyFont="1" applyBorder="1" applyAlignment="1">
      <alignment horizontal="center"/>
    </xf>
    <xf numFmtId="164" fontId="14" fillId="0" borderId="0" xfId="4" applyFont="1"/>
    <xf numFmtId="165" fontId="8" fillId="0" borderId="0" xfId="0" applyNumberFormat="1" applyFont="1" applyBorder="1" applyAlignment="1">
      <alignment horizontal="left"/>
    </xf>
    <xf numFmtId="0" fontId="8" fillId="0" borderId="26" xfId="0" applyFont="1" applyFill="1" applyBorder="1" applyAlignment="1">
      <alignment wrapText="1"/>
    </xf>
    <xf numFmtId="0" fontId="9" fillId="0" borderId="0" xfId="0" applyFont="1" applyAlignment="1">
      <alignment horizontal="center"/>
    </xf>
    <xf numFmtId="0" fontId="9" fillId="3" borderId="8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164" fontId="9" fillId="4" borderId="8" xfId="4" applyFont="1" applyFill="1" applyBorder="1" applyAlignment="1"/>
    <xf numFmtId="164" fontId="9" fillId="6" borderId="10" xfId="4" applyFont="1" applyFill="1" applyBorder="1" applyAlignment="1"/>
    <xf numFmtId="164" fontId="9" fillId="7" borderId="8" xfId="4" applyFont="1" applyFill="1" applyBorder="1" applyAlignment="1"/>
    <xf numFmtId="164" fontId="9" fillId="7" borderId="10" xfId="4" applyFont="1" applyFill="1" applyBorder="1" applyAlignment="1"/>
    <xf numFmtId="0" fontId="8" fillId="0" borderId="27" xfId="0" applyFont="1" applyFill="1" applyBorder="1" applyAlignment="1">
      <alignment wrapText="1"/>
    </xf>
    <xf numFmtId="164" fontId="1" fillId="0" borderId="28" xfId="10" applyFont="1" applyFill="1" applyBorder="1"/>
    <xf numFmtId="164" fontId="8" fillId="0" borderId="29" xfId="4" applyFont="1" applyBorder="1" applyAlignment="1">
      <alignment horizontal="center"/>
    </xf>
    <xf numFmtId="165" fontId="10" fillId="0" borderId="0" xfId="0" applyNumberFormat="1" applyFont="1" applyAlignment="1">
      <alignment horizontal="right" vertical="center"/>
    </xf>
    <xf numFmtId="165" fontId="8" fillId="0" borderId="0" xfId="0" applyNumberFormat="1" applyFont="1"/>
    <xf numFmtId="165" fontId="9" fillId="0" borderId="0" xfId="0" applyNumberFormat="1" applyFont="1" applyAlignment="1">
      <alignment horizontal="center"/>
    </xf>
    <xf numFmtId="165" fontId="9" fillId="0" borderId="0" xfId="0" applyNumberFormat="1" applyFont="1"/>
    <xf numFmtId="165" fontId="8" fillId="0" borderId="6" xfId="4" applyNumberFormat="1" applyFont="1" applyFill="1" applyBorder="1" applyAlignment="1">
      <alignment horizontal="center"/>
    </xf>
    <xf numFmtId="165" fontId="8" fillId="5" borderId="16" xfId="0" applyNumberFormat="1" applyFont="1" applyFill="1" applyBorder="1" applyAlignment="1"/>
    <xf numFmtId="165" fontId="9" fillId="4" borderId="19" xfId="4" applyNumberFormat="1" applyFont="1" applyFill="1" applyBorder="1" applyAlignment="1"/>
    <xf numFmtId="165" fontId="9" fillId="6" borderId="21" xfId="4" applyNumberFormat="1" applyFont="1" applyFill="1" applyBorder="1" applyAlignment="1"/>
    <xf numFmtId="165" fontId="9" fillId="7" borderId="19" xfId="4" applyNumberFormat="1" applyFont="1" applyFill="1" applyBorder="1" applyAlignment="1"/>
    <xf numFmtId="165" fontId="9" fillId="7" borderId="21" xfId="4" applyNumberFormat="1" applyFont="1" applyFill="1" applyBorder="1" applyAlignment="1"/>
    <xf numFmtId="165" fontId="7" fillId="0" borderId="0" xfId="0" applyNumberFormat="1" applyFont="1"/>
    <xf numFmtId="0" fontId="9" fillId="0" borderId="0" xfId="0" applyFont="1" applyAlignment="1">
      <alignment horizontal="center"/>
    </xf>
    <xf numFmtId="14" fontId="9" fillId="3" borderId="0" xfId="0" applyNumberFormat="1" applyFont="1" applyFill="1" applyBorder="1" applyAlignment="1">
      <alignment horizontal="center"/>
    </xf>
    <xf numFmtId="165" fontId="8" fillId="0" borderId="6" xfId="4" applyNumberFormat="1" applyFont="1" applyFill="1" applyBorder="1" applyAlignment="1">
      <alignment horizontal="right"/>
    </xf>
    <xf numFmtId="164" fontId="8" fillId="0" borderId="30" xfId="4" applyFont="1" applyBorder="1" applyAlignment="1">
      <alignment horizontal="center"/>
    </xf>
    <xf numFmtId="14" fontId="8" fillId="0" borderId="5" xfId="0" applyNumberFormat="1" applyFont="1" applyFill="1" applyBorder="1" applyAlignment="1">
      <alignment horizontal="center"/>
    </xf>
    <xf numFmtId="165" fontId="6" fillId="0" borderId="0" xfId="0" applyNumberFormat="1" applyFont="1" applyFill="1"/>
    <xf numFmtId="0" fontId="0" fillId="0" borderId="0" xfId="0" applyNumberFormat="1"/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165" fontId="9" fillId="3" borderId="24" xfId="0" applyNumberFormat="1" applyFont="1" applyFill="1" applyBorder="1" applyAlignment="1">
      <alignment horizontal="center" vertical="center" wrapText="1"/>
    </xf>
    <xf numFmtId="165" fontId="9" fillId="3" borderId="25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165" fontId="8" fillId="0" borderId="6" xfId="4" applyNumberFormat="1" applyFont="1" applyBorder="1" applyAlignment="1">
      <alignment horizontal="right"/>
    </xf>
  </cellXfs>
  <cellStyles count="12">
    <cellStyle name="Обычный" xfId="0" builtinId="0"/>
    <cellStyle name="Обычный 2" xfId="1"/>
    <cellStyle name="Обычный 3" xfId="2"/>
    <cellStyle name="Обычный 4" xfId="6"/>
    <cellStyle name="Обычный 5" xfId="9"/>
    <cellStyle name="Процентный 2" xfId="3"/>
    <cellStyle name="Финансовый" xfId="4" builtinId="3"/>
    <cellStyle name="Финансовый 2" xfId="5"/>
    <cellStyle name="Финансовый 2 2" xfId="8"/>
    <cellStyle name="Финансовый 2 3" xfId="11"/>
    <cellStyle name="Финансовый 3" xfId="7"/>
    <cellStyle name="Финансовый 4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7"/>
  <sheetViews>
    <sheetView tabSelected="1" view="pageBreakPreview" topLeftCell="A16" zoomScale="80" zoomScaleNormal="80" zoomScaleSheetLayoutView="80" workbookViewId="0">
      <selection activeCell="A14" sqref="A14"/>
    </sheetView>
  </sheetViews>
  <sheetFormatPr defaultRowHeight="15" x14ac:dyDescent="0.2"/>
  <cols>
    <col min="1" max="1" width="35" style="2" customWidth="1"/>
    <col min="2" max="2" width="17.7109375" style="2" customWidth="1"/>
    <col min="3" max="3" width="29.28515625" style="2" customWidth="1"/>
    <col min="4" max="5" width="21.28515625" style="2" customWidth="1"/>
    <col min="6" max="6" width="45.7109375" style="2" customWidth="1"/>
    <col min="7" max="7" width="17.7109375" style="2" customWidth="1"/>
    <col min="8" max="8" width="27.140625" style="87" customWidth="1"/>
    <col min="9" max="9" width="18.140625" style="2" bestFit="1" customWidth="1"/>
    <col min="10" max="10" width="18.42578125" style="2" bestFit="1" customWidth="1"/>
    <col min="11" max="16384" width="9.140625" style="2"/>
  </cols>
  <sheetData>
    <row r="1" spans="1:10" ht="15.75" x14ac:dyDescent="0.25">
      <c r="A1" s="9"/>
      <c r="B1" s="9"/>
      <c r="C1" s="9"/>
      <c r="D1" s="9"/>
      <c r="E1" s="9"/>
      <c r="F1" s="9"/>
      <c r="G1" s="9"/>
      <c r="H1" s="77" t="s">
        <v>9</v>
      </c>
      <c r="J1" s="2" t="s">
        <v>427</v>
      </c>
    </row>
    <row r="2" spans="1:10" ht="15.75" x14ac:dyDescent="0.25">
      <c r="A2" s="9"/>
      <c r="B2" s="9"/>
      <c r="C2" s="9"/>
      <c r="D2" s="9"/>
      <c r="E2" s="9"/>
      <c r="F2" s="9"/>
      <c r="G2" s="9"/>
      <c r="H2" s="78"/>
    </row>
    <row r="3" spans="1:10" ht="15.75" x14ac:dyDescent="0.25">
      <c r="A3" s="101" t="s">
        <v>437</v>
      </c>
      <c r="B3" s="101"/>
      <c r="C3" s="101"/>
      <c r="D3" s="101"/>
      <c r="E3" s="101"/>
      <c r="F3" s="101"/>
      <c r="G3" s="101"/>
      <c r="H3" s="101"/>
    </row>
    <row r="4" spans="1:10" ht="11.25" customHeight="1" x14ac:dyDescent="0.25">
      <c r="A4" s="10"/>
      <c r="B4" s="10"/>
      <c r="C4" s="10"/>
      <c r="D4" s="67"/>
      <c r="E4" s="88"/>
      <c r="F4" s="10"/>
      <c r="G4" s="10"/>
      <c r="H4" s="79"/>
    </row>
    <row r="5" spans="1:10" ht="15.75" x14ac:dyDescent="0.25">
      <c r="A5" s="11" t="s">
        <v>3</v>
      </c>
      <c r="B5" s="61" t="s">
        <v>438</v>
      </c>
      <c r="C5" s="10"/>
      <c r="D5" s="67"/>
      <c r="E5" s="88"/>
      <c r="F5" s="10"/>
      <c r="G5" s="9"/>
      <c r="H5" s="78"/>
    </row>
    <row r="6" spans="1:10" ht="15.75" x14ac:dyDescent="0.25">
      <c r="A6" s="10"/>
      <c r="B6" s="10"/>
      <c r="C6" s="10"/>
      <c r="D6" s="67"/>
      <c r="E6" s="88"/>
      <c r="F6" s="10"/>
      <c r="G6" s="10"/>
      <c r="H6" s="79"/>
    </row>
    <row r="7" spans="1:10" s="3" customFormat="1" ht="15.75" x14ac:dyDescent="0.25">
      <c r="A7" s="12" t="s">
        <v>0</v>
      </c>
      <c r="B7" s="61" t="s">
        <v>413</v>
      </c>
      <c r="C7" s="12"/>
      <c r="D7" s="12"/>
      <c r="E7" s="12"/>
      <c r="F7" s="12"/>
      <c r="G7" s="12"/>
      <c r="H7" s="79"/>
    </row>
    <row r="8" spans="1:10" s="3" customFormat="1" ht="15.75" x14ac:dyDescent="0.25">
      <c r="A8" s="12"/>
      <c r="B8" s="13"/>
      <c r="C8" s="12"/>
      <c r="D8" s="12"/>
      <c r="E8" s="12"/>
      <c r="F8" s="12"/>
      <c r="G8" s="12"/>
      <c r="H8" s="80"/>
    </row>
    <row r="9" spans="1:10" s="3" customFormat="1" ht="15.75" x14ac:dyDescent="0.25">
      <c r="A9" s="22" t="s">
        <v>4</v>
      </c>
      <c r="B9" s="31">
        <v>44835</v>
      </c>
      <c r="C9" s="12"/>
      <c r="D9" s="12"/>
      <c r="E9" s="12"/>
      <c r="F9" s="12"/>
      <c r="G9" s="12"/>
      <c r="H9" s="80"/>
    </row>
    <row r="10" spans="1:10" s="3" customFormat="1" ht="15.75" x14ac:dyDescent="0.25">
      <c r="A10" s="12"/>
      <c r="B10" s="12"/>
      <c r="C10" s="12"/>
      <c r="D10" s="12"/>
      <c r="E10" s="12"/>
      <c r="F10" s="12"/>
      <c r="G10" s="12"/>
      <c r="H10" s="80"/>
    </row>
    <row r="11" spans="1:10" s="1" customFormat="1" ht="16.5" thickBot="1" x14ac:dyDescent="0.3">
      <c r="A11" s="9"/>
      <c r="B11" s="9"/>
      <c r="C11" s="9"/>
      <c r="D11" s="9"/>
      <c r="E11" s="9"/>
      <c r="F11" s="9"/>
      <c r="G11" s="9"/>
      <c r="H11" s="78"/>
    </row>
    <row r="12" spans="1:10" s="3" customFormat="1" ht="21" customHeight="1" x14ac:dyDescent="0.25">
      <c r="A12" s="95" t="s">
        <v>11</v>
      </c>
      <c r="B12" s="96"/>
      <c r="C12" s="97" t="str">
        <f>Настройка!C1&amp;Заявка!B7</f>
        <v>Задолженность ООО "Велесстрой" на основании Акта сверки перед ЭнергоСтрой ЗАО</v>
      </c>
      <c r="D12" s="68"/>
      <c r="E12" s="68"/>
      <c r="F12" s="95" t="s">
        <v>10</v>
      </c>
      <c r="G12" s="96"/>
      <c r="H12" s="99" t="str">
        <f>Настройка!C2&amp;Заявка!B7&amp;Настройка!E2</f>
        <v>ЭнергоСтрой ЗАО на основании Акта сверки перед ООО "Велесстрой"</v>
      </c>
    </row>
    <row r="13" spans="1:10" s="3" customFormat="1" ht="61.5" customHeight="1" thickBot="1" x14ac:dyDescent="0.3">
      <c r="A13" s="14" t="s">
        <v>2</v>
      </c>
      <c r="B13" s="15" t="s">
        <v>1</v>
      </c>
      <c r="C13" s="98"/>
      <c r="D13" s="69" t="s">
        <v>436</v>
      </c>
      <c r="E13" s="69" t="s">
        <v>471</v>
      </c>
      <c r="F13" s="14" t="s">
        <v>2</v>
      </c>
      <c r="G13" s="15" t="s">
        <v>1</v>
      </c>
      <c r="H13" s="100"/>
      <c r="I13" s="64"/>
      <c r="J13" s="40"/>
    </row>
    <row r="14" spans="1:10" ht="31.5" x14ac:dyDescent="0.25">
      <c r="A14" t="s">
        <v>472</v>
      </c>
      <c r="B14" s="63"/>
      <c r="C14" s="90">
        <v>14028068.32</v>
      </c>
      <c r="D14" s="17">
        <v>14028068.32</v>
      </c>
      <c r="E14" s="91">
        <f>C14-D14</f>
        <v>0</v>
      </c>
      <c r="F14" s="66" t="s">
        <v>440</v>
      </c>
      <c r="G14" s="92"/>
      <c r="H14" s="90">
        <v>1567980.25</v>
      </c>
    </row>
    <row r="15" spans="1:10" ht="31.5" x14ac:dyDescent="0.25">
      <c r="A15" t="s">
        <v>473</v>
      </c>
      <c r="B15" s="63"/>
      <c r="C15" s="90">
        <v>82123435.200000003</v>
      </c>
      <c r="D15" s="17">
        <v>18714150.550000001</v>
      </c>
      <c r="E15" s="91">
        <f t="shared" ref="E15:E24" si="0">C15-D15</f>
        <v>63409284.650000006</v>
      </c>
      <c r="F15" s="74" t="s">
        <v>441</v>
      </c>
      <c r="G15" s="92"/>
      <c r="H15" s="90">
        <v>3406704.84</v>
      </c>
    </row>
    <row r="16" spans="1:10" ht="31.5" x14ac:dyDescent="0.25">
      <c r="A16" t="s">
        <v>474</v>
      </c>
      <c r="B16" s="63"/>
      <c r="C16" s="90">
        <v>3608290.98</v>
      </c>
      <c r="D16" s="76">
        <v>3608290.98</v>
      </c>
      <c r="E16" s="91">
        <f t="shared" si="0"/>
        <v>0</v>
      </c>
      <c r="F16" s="74" t="s">
        <v>442</v>
      </c>
      <c r="G16" s="92"/>
      <c r="H16" s="90">
        <v>2347906.75</v>
      </c>
    </row>
    <row r="17" spans="1:8" ht="31.5" x14ac:dyDescent="0.25">
      <c r="A17" t="s">
        <v>475</v>
      </c>
      <c r="B17" s="63"/>
      <c r="C17" s="90">
        <v>7672226.2599999998</v>
      </c>
      <c r="D17" s="76">
        <v>7672226.2599999998</v>
      </c>
      <c r="E17" s="91">
        <f t="shared" si="0"/>
        <v>0</v>
      </c>
      <c r="F17" s="74" t="s">
        <v>443</v>
      </c>
      <c r="G17" s="92"/>
      <c r="H17" s="90">
        <v>640745.69999999995</v>
      </c>
    </row>
    <row r="18" spans="1:8" ht="31.5" x14ac:dyDescent="0.25">
      <c r="A18" t="s">
        <v>476</v>
      </c>
      <c r="B18" s="63"/>
      <c r="C18" s="90">
        <v>5493326.04</v>
      </c>
      <c r="D18" s="76">
        <v>5493326.04</v>
      </c>
      <c r="E18" s="91">
        <f t="shared" si="0"/>
        <v>0</v>
      </c>
      <c r="F18" s="74" t="s">
        <v>444</v>
      </c>
      <c r="G18" s="92"/>
      <c r="H18" s="90">
        <v>246000</v>
      </c>
    </row>
    <row r="19" spans="1:8" ht="31.5" x14ac:dyDescent="0.25">
      <c r="A19" t="s">
        <v>477</v>
      </c>
      <c r="B19" s="63"/>
      <c r="C19" s="90">
        <v>1907129.52</v>
      </c>
      <c r="D19" s="76">
        <v>1907129.52</v>
      </c>
      <c r="E19" s="91">
        <f t="shared" si="0"/>
        <v>0</v>
      </c>
      <c r="F19" s="74" t="s">
        <v>445</v>
      </c>
      <c r="G19" s="92"/>
      <c r="H19" s="90">
        <v>3547642.8</v>
      </c>
    </row>
    <row r="20" spans="1:8" ht="31.5" x14ac:dyDescent="0.25">
      <c r="A20" t="s">
        <v>478</v>
      </c>
      <c r="B20" s="63"/>
      <c r="C20" s="90">
        <v>4684354.26</v>
      </c>
      <c r="D20" s="76">
        <v>4684354.26</v>
      </c>
      <c r="E20" s="91">
        <f t="shared" si="0"/>
        <v>0</v>
      </c>
      <c r="F20" s="74" t="s">
        <v>446</v>
      </c>
      <c r="G20" s="92"/>
      <c r="H20" s="90">
        <v>11279965.119999999</v>
      </c>
    </row>
    <row r="21" spans="1:8" ht="31.5" x14ac:dyDescent="0.25">
      <c r="A21" t="s">
        <v>479</v>
      </c>
      <c r="B21" s="63"/>
      <c r="C21" s="90">
        <v>4384806.28</v>
      </c>
      <c r="D21" s="76">
        <v>4384806.28</v>
      </c>
      <c r="E21" s="91">
        <f t="shared" si="0"/>
        <v>0</v>
      </c>
      <c r="F21" s="74" t="s">
        <v>447</v>
      </c>
      <c r="G21" s="92"/>
      <c r="H21" s="90">
        <v>68975.899999999994</v>
      </c>
    </row>
    <row r="22" spans="1:8" ht="31.5" x14ac:dyDescent="0.25">
      <c r="A22" t="s">
        <v>480</v>
      </c>
      <c r="B22" s="63"/>
      <c r="C22" s="90">
        <v>8625736.8699999992</v>
      </c>
      <c r="D22" s="76">
        <v>8625736.8699999992</v>
      </c>
      <c r="E22" s="91">
        <f t="shared" si="0"/>
        <v>0</v>
      </c>
      <c r="F22" s="74" t="s">
        <v>448</v>
      </c>
      <c r="G22" s="92"/>
      <c r="H22" s="90">
        <v>54280.18</v>
      </c>
    </row>
    <row r="23" spans="1:8" ht="31.5" x14ac:dyDescent="0.25">
      <c r="A23" t="s">
        <v>481</v>
      </c>
      <c r="B23" s="63"/>
      <c r="C23" s="90">
        <v>18361469.859999999</v>
      </c>
      <c r="D23" s="76">
        <v>18361469.859999999</v>
      </c>
      <c r="E23" s="91">
        <f t="shared" si="0"/>
        <v>0</v>
      </c>
      <c r="F23" s="74" t="s">
        <v>449</v>
      </c>
      <c r="G23" s="92"/>
      <c r="H23" s="90">
        <v>766246.72</v>
      </c>
    </row>
    <row r="24" spans="1:8" ht="31.5" x14ac:dyDescent="0.25">
      <c r="A24" t="s">
        <v>482</v>
      </c>
      <c r="B24" s="63"/>
      <c r="C24" s="90">
        <v>288937689.54000002</v>
      </c>
      <c r="D24" s="76">
        <v>8251386.3700000048</v>
      </c>
      <c r="E24" s="91">
        <f t="shared" si="0"/>
        <v>280686303.17000002</v>
      </c>
      <c r="F24" s="74" t="s">
        <v>450</v>
      </c>
      <c r="G24" s="92"/>
      <c r="H24" s="90">
        <v>36710.089999999997</v>
      </c>
    </row>
    <row r="25" spans="1:8" ht="31.5" x14ac:dyDescent="0.25">
      <c r="A25" s="94"/>
      <c r="B25" s="63"/>
      <c r="C25" s="102"/>
      <c r="D25" s="76"/>
      <c r="E25" s="91"/>
      <c r="F25" s="74" t="s">
        <v>451</v>
      </c>
      <c r="G25" s="92"/>
      <c r="H25" s="90">
        <v>141838.47</v>
      </c>
    </row>
    <row r="26" spans="1:8" ht="15.75" x14ac:dyDescent="0.25">
      <c r="A26" s="94"/>
      <c r="B26" s="63"/>
      <c r="C26" s="102"/>
      <c r="D26" s="76"/>
      <c r="E26" s="91"/>
      <c r="F26" s="74" t="s">
        <v>452</v>
      </c>
      <c r="G26" s="92"/>
      <c r="H26" s="90">
        <v>298070.84999999998</v>
      </c>
    </row>
    <row r="27" spans="1:8" ht="15.75" x14ac:dyDescent="0.25">
      <c r="A27" s="94"/>
      <c r="B27" s="63"/>
      <c r="C27" s="102"/>
      <c r="D27" s="76"/>
      <c r="E27" s="91"/>
      <c r="F27" s="74" t="s">
        <v>453</v>
      </c>
      <c r="G27" s="92"/>
      <c r="H27" s="90">
        <v>575580.80000000005</v>
      </c>
    </row>
    <row r="28" spans="1:8" ht="15.75" x14ac:dyDescent="0.25">
      <c r="A28" s="94"/>
      <c r="B28" s="63"/>
      <c r="C28" s="102"/>
      <c r="D28" s="76"/>
      <c r="E28" s="91"/>
      <c r="F28" s="74" t="s">
        <v>454</v>
      </c>
      <c r="G28" s="92"/>
      <c r="H28" s="90">
        <v>815029.6</v>
      </c>
    </row>
    <row r="29" spans="1:8" ht="31.5" x14ac:dyDescent="0.25">
      <c r="A29" s="94"/>
      <c r="B29" s="63"/>
      <c r="C29" s="102"/>
      <c r="D29" s="76"/>
      <c r="E29" s="91"/>
      <c r="F29" s="74" t="s">
        <v>455</v>
      </c>
      <c r="G29" s="92"/>
      <c r="H29" s="90">
        <v>1671548.86</v>
      </c>
    </row>
    <row r="30" spans="1:8" ht="31.5" x14ac:dyDescent="0.25">
      <c r="A30" s="94"/>
      <c r="B30" s="63"/>
      <c r="C30" s="102"/>
      <c r="D30" s="76"/>
      <c r="E30" s="91"/>
      <c r="F30" s="74" t="s">
        <v>456</v>
      </c>
      <c r="G30" s="92"/>
      <c r="H30" s="90">
        <v>641400</v>
      </c>
    </row>
    <row r="31" spans="1:8" ht="31.5" x14ac:dyDescent="0.25">
      <c r="A31" s="94"/>
      <c r="B31" s="63"/>
      <c r="C31" s="102"/>
      <c r="D31" s="76"/>
      <c r="E31" s="91"/>
      <c r="F31" s="74" t="s">
        <v>457</v>
      </c>
      <c r="G31" s="92"/>
      <c r="H31" s="90">
        <v>8118400.54</v>
      </c>
    </row>
    <row r="32" spans="1:8" ht="31.5" x14ac:dyDescent="0.25">
      <c r="A32" s="94"/>
      <c r="B32" s="63"/>
      <c r="C32" s="17"/>
      <c r="D32" s="76"/>
      <c r="E32" s="91"/>
      <c r="F32" s="74" t="s">
        <v>458</v>
      </c>
      <c r="G32" s="92"/>
      <c r="H32" s="90">
        <v>12359322.359999999</v>
      </c>
    </row>
    <row r="33" spans="1:8" ht="31.5" x14ac:dyDescent="0.25">
      <c r="A33" s="94"/>
      <c r="B33" s="63"/>
      <c r="C33" s="17"/>
      <c r="D33" s="76"/>
      <c r="E33" s="91"/>
      <c r="F33" s="74" t="s">
        <v>459</v>
      </c>
      <c r="G33" s="92"/>
      <c r="H33" s="90">
        <v>7443624.96</v>
      </c>
    </row>
    <row r="34" spans="1:8" ht="31.5" x14ac:dyDescent="0.25">
      <c r="A34" s="94"/>
      <c r="B34" s="63"/>
      <c r="C34" s="17"/>
      <c r="D34" s="76"/>
      <c r="E34" s="91"/>
      <c r="F34" s="74" t="s">
        <v>460</v>
      </c>
      <c r="G34" s="92"/>
      <c r="H34" s="90">
        <v>13916715.609999999</v>
      </c>
    </row>
    <row r="35" spans="1:8" ht="31.5" x14ac:dyDescent="0.25">
      <c r="A35" s="94"/>
      <c r="B35" s="63"/>
      <c r="C35" s="17"/>
      <c r="D35" s="76"/>
      <c r="E35" s="91"/>
      <c r="F35" s="74" t="s">
        <v>461</v>
      </c>
      <c r="G35" s="92"/>
      <c r="H35" s="90">
        <v>10043678.189999999</v>
      </c>
    </row>
    <row r="36" spans="1:8" ht="31.5" x14ac:dyDescent="0.25">
      <c r="A36" s="94"/>
      <c r="B36" s="63"/>
      <c r="C36" s="17"/>
      <c r="D36" s="76"/>
      <c r="E36" s="91"/>
      <c r="F36" s="74" t="s">
        <v>462</v>
      </c>
      <c r="G36" s="92"/>
      <c r="H36" s="90">
        <v>386476.94</v>
      </c>
    </row>
    <row r="37" spans="1:8" ht="31.5" x14ac:dyDescent="0.25">
      <c r="A37" s="94"/>
      <c r="B37" s="63"/>
      <c r="C37" s="17"/>
      <c r="D37" s="76"/>
      <c r="E37" s="91"/>
      <c r="F37" s="74" t="s">
        <v>463</v>
      </c>
      <c r="G37" s="92"/>
      <c r="H37" s="90">
        <v>178790.39999999999</v>
      </c>
    </row>
    <row r="38" spans="1:8" ht="31.5" x14ac:dyDescent="0.25">
      <c r="A38" s="94"/>
      <c r="B38" s="63"/>
      <c r="C38" s="17"/>
      <c r="D38" s="76"/>
      <c r="E38" s="91"/>
      <c r="F38" s="74" t="s">
        <v>464</v>
      </c>
      <c r="G38" s="92"/>
      <c r="H38" s="90">
        <v>6911288.7999999998</v>
      </c>
    </row>
    <row r="39" spans="1:8" ht="31.5" x14ac:dyDescent="0.25">
      <c r="A39" s="94"/>
      <c r="B39" s="63"/>
      <c r="C39" s="17"/>
      <c r="D39" s="76"/>
      <c r="E39" s="91"/>
      <c r="F39" s="74" t="s">
        <v>465</v>
      </c>
      <c r="G39" s="92"/>
      <c r="H39" s="90">
        <v>3024441.28</v>
      </c>
    </row>
    <row r="40" spans="1:8" ht="31.5" x14ac:dyDescent="0.25">
      <c r="A40" s="94"/>
      <c r="B40" s="63"/>
      <c r="C40" s="17"/>
      <c r="D40" s="76"/>
      <c r="E40" s="91"/>
      <c r="F40" s="74" t="s">
        <v>466</v>
      </c>
      <c r="G40" s="92"/>
      <c r="H40" s="90">
        <v>799058.08</v>
      </c>
    </row>
    <row r="41" spans="1:8" ht="31.5" x14ac:dyDescent="0.25">
      <c r="A41" s="94"/>
      <c r="B41" s="63"/>
      <c r="C41" s="17"/>
      <c r="D41" s="76"/>
      <c r="E41" s="91"/>
      <c r="F41" s="74" t="s">
        <v>467</v>
      </c>
      <c r="G41" s="92"/>
      <c r="H41" s="90">
        <v>1027104.59</v>
      </c>
    </row>
    <row r="42" spans="1:8" ht="31.5" x14ac:dyDescent="0.25">
      <c r="A42" s="94"/>
      <c r="B42" s="63"/>
      <c r="C42" s="17"/>
      <c r="D42" s="76"/>
      <c r="E42" s="91"/>
      <c r="F42" s="74" t="s">
        <v>468</v>
      </c>
      <c r="G42" s="92"/>
      <c r="H42" s="90">
        <v>1881304.86</v>
      </c>
    </row>
    <row r="43" spans="1:8" ht="31.5" x14ac:dyDescent="0.25">
      <c r="A43" s="94"/>
      <c r="B43" s="63"/>
      <c r="C43" s="17"/>
      <c r="D43" s="76"/>
      <c r="E43" s="91"/>
      <c r="F43" s="74" t="s">
        <v>469</v>
      </c>
      <c r="G43" s="92"/>
      <c r="H43" s="90">
        <v>1123258.77</v>
      </c>
    </row>
    <row r="44" spans="1:8" ht="48" thickBot="1" x14ac:dyDescent="0.3">
      <c r="A44" s="94"/>
      <c r="B44" s="63"/>
      <c r="C44" s="17"/>
      <c r="D44" s="76"/>
      <c r="E44" s="91"/>
      <c r="F44" s="74" t="s">
        <v>470</v>
      </c>
      <c r="G44" s="16"/>
      <c r="H44" s="90">
        <v>410853</v>
      </c>
    </row>
    <row r="45" spans="1:8" ht="15.75" hidden="1" x14ac:dyDescent="0.25">
      <c r="A45" s="75"/>
      <c r="B45" s="63"/>
      <c r="C45" s="17"/>
      <c r="D45" s="76"/>
      <c r="E45" s="91"/>
      <c r="F45" s="74"/>
      <c r="G45" s="16"/>
      <c r="H45" s="81"/>
    </row>
    <row r="46" spans="1:8" ht="15.75" hidden="1" x14ac:dyDescent="0.25">
      <c r="A46" s="75"/>
      <c r="B46" s="63"/>
      <c r="C46" s="17"/>
      <c r="D46" s="76"/>
      <c r="E46" s="91"/>
      <c r="F46" s="74"/>
      <c r="G46" s="16"/>
      <c r="H46" s="81"/>
    </row>
    <row r="47" spans="1:8" ht="15.75" hidden="1" x14ac:dyDescent="0.25">
      <c r="A47" s="75"/>
      <c r="B47" s="63"/>
      <c r="C47" s="17"/>
      <c r="D47" s="76"/>
      <c r="E47" s="91"/>
      <c r="F47" s="74"/>
      <c r="G47" s="16"/>
      <c r="H47" s="81"/>
    </row>
    <row r="48" spans="1:8" ht="15.75" hidden="1" x14ac:dyDescent="0.25">
      <c r="A48" s="75"/>
      <c r="B48" s="63"/>
      <c r="C48" s="17"/>
      <c r="D48" s="76"/>
      <c r="E48" s="91"/>
      <c r="F48" s="74"/>
      <c r="G48" s="16"/>
      <c r="H48" s="81"/>
    </row>
    <row r="49" spans="1:9" ht="16.5" hidden="1" thickBot="1" x14ac:dyDescent="0.3">
      <c r="A49" s="75"/>
      <c r="B49" s="63"/>
      <c r="C49" s="17"/>
      <c r="D49" s="76"/>
      <c r="E49" s="91"/>
      <c r="F49" s="74"/>
      <c r="G49" s="16"/>
      <c r="H49" s="81"/>
    </row>
    <row r="50" spans="1:9" s="5" customFormat="1" ht="16.5" thickBot="1" x14ac:dyDescent="0.3">
      <c r="A50" s="41" t="s">
        <v>12</v>
      </c>
      <c r="B50" s="42"/>
      <c r="C50" s="43">
        <f>SUM(C14:C49)</f>
        <v>439826533.13000005</v>
      </c>
      <c r="D50" s="43">
        <f>SUM(D14:D49)</f>
        <v>95730945.310000002</v>
      </c>
      <c r="E50" s="43">
        <f t="shared" ref="E50" si="1">SUM(E14:E49)</f>
        <v>344095587.82000005</v>
      </c>
      <c r="F50" s="41" t="s">
        <v>12</v>
      </c>
      <c r="G50" s="41"/>
      <c r="H50" s="82">
        <f>SUM(H14:H49)</f>
        <v>95730945.310000002</v>
      </c>
      <c r="I50" s="93">
        <f>H50-D50</f>
        <v>0</v>
      </c>
    </row>
    <row r="51" spans="1:9" s="4" customFormat="1" ht="16.5" customHeight="1" x14ac:dyDescent="0.25">
      <c r="A51" s="18"/>
      <c r="B51" s="44"/>
      <c r="C51" s="45"/>
      <c r="D51" s="70"/>
      <c r="E51" s="70"/>
      <c r="F51" s="19"/>
      <c r="G51" s="19"/>
      <c r="H51" s="83"/>
    </row>
    <row r="52" spans="1:9" s="8" customFormat="1" ht="16.5" thickBot="1" x14ac:dyDescent="0.3">
      <c r="A52" s="20" t="s">
        <v>13</v>
      </c>
      <c r="B52" s="46"/>
      <c r="C52" s="47">
        <f>H50</f>
        <v>95730945.310000002</v>
      </c>
      <c r="D52" s="71"/>
      <c r="E52" s="71"/>
      <c r="F52" s="21"/>
      <c r="G52" s="21"/>
      <c r="H52" s="84">
        <f>C52</f>
        <v>95730945.310000002</v>
      </c>
    </row>
    <row r="53" spans="1:9" s="8" customFormat="1" ht="15.75" x14ac:dyDescent="0.25">
      <c r="A53" s="48"/>
      <c r="B53" s="49"/>
      <c r="C53" s="50"/>
      <c r="D53" s="72"/>
      <c r="E53" s="72"/>
      <c r="F53" s="51"/>
      <c r="G53" s="51"/>
      <c r="H53" s="85"/>
    </row>
    <row r="54" spans="1:9" s="8" customFormat="1" ht="16.5" thickBot="1" x14ac:dyDescent="0.3">
      <c r="A54" s="52" t="s">
        <v>14</v>
      </c>
      <c r="B54" s="53"/>
      <c r="C54" s="54">
        <f>C50-C52</f>
        <v>344095587.82000005</v>
      </c>
      <c r="D54" s="73"/>
      <c r="E54" s="73"/>
      <c r="F54" s="55" t="s">
        <v>14</v>
      </c>
      <c r="G54" s="55"/>
      <c r="H54" s="86">
        <f>H50-H52</f>
        <v>0</v>
      </c>
    </row>
    <row r="55" spans="1:9" ht="15.75" x14ac:dyDescent="0.25">
      <c r="A55" s="62"/>
      <c r="B55" s="65"/>
      <c r="C55" s="33"/>
      <c r="D55" s="33"/>
      <c r="E55" s="33"/>
      <c r="F55" s="62"/>
      <c r="G55" s="9"/>
      <c r="H55" s="78"/>
    </row>
    <row r="56" spans="1:9" ht="15.75" x14ac:dyDescent="0.25">
      <c r="A56" s="62"/>
      <c r="B56" s="9"/>
      <c r="C56" s="56"/>
      <c r="D56" s="56"/>
      <c r="E56" s="56"/>
      <c r="F56" s="60"/>
      <c r="G56" s="12" t="s">
        <v>1</v>
      </c>
      <c r="H56" s="89">
        <v>44866</v>
      </c>
    </row>
    <row r="57" spans="1:9" ht="33.75" customHeight="1" x14ac:dyDescent="0.25">
      <c r="A57" s="9"/>
      <c r="B57" s="9"/>
      <c r="C57" s="56"/>
      <c r="D57" s="56"/>
      <c r="E57" s="56"/>
      <c r="F57" s="60"/>
      <c r="G57" s="9"/>
      <c r="H57" s="78"/>
    </row>
    <row r="58" spans="1:9" ht="15.75" x14ac:dyDescent="0.25">
      <c r="A58" s="9" t="s">
        <v>439</v>
      </c>
      <c r="B58" s="9"/>
      <c r="C58" s="58"/>
      <c r="D58" s="58"/>
      <c r="E58" s="58"/>
      <c r="F58" s="9"/>
      <c r="H58" s="78"/>
    </row>
    <row r="59" spans="1:9" ht="15.75" x14ac:dyDescent="0.25">
      <c r="A59" s="9"/>
      <c r="B59" s="9"/>
      <c r="F59" s="9"/>
      <c r="H59" s="78"/>
    </row>
    <row r="60" spans="1:9" ht="15.75" x14ac:dyDescent="0.25">
      <c r="A60" s="9"/>
      <c r="B60" s="9"/>
      <c r="C60" s="59"/>
      <c r="D60" s="59"/>
      <c r="E60" s="59"/>
      <c r="F60" s="9"/>
      <c r="H60" s="78"/>
    </row>
    <row r="61" spans="1:9" ht="15.75" x14ac:dyDescent="0.25">
      <c r="A61" s="9"/>
      <c r="B61" s="9"/>
      <c r="C61" s="59"/>
      <c r="D61" s="59"/>
      <c r="E61" s="59"/>
      <c r="F61" s="9"/>
      <c r="H61" s="78"/>
    </row>
    <row r="62" spans="1:9" ht="15.75" x14ac:dyDescent="0.25">
      <c r="A62" s="9"/>
      <c r="B62" s="9"/>
      <c r="C62" s="60"/>
      <c r="D62" s="60"/>
      <c r="E62" s="60"/>
      <c r="F62" s="9"/>
      <c r="H62" s="78"/>
    </row>
    <row r="63" spans="1:9" ht="15.75" x14ac:dyDescent="0.25">
      <c r="A63" s="9" t="s">
        <v>435</v>
      </c>
      <c r="B63" s="9"/>
      <c r="C63" s="57"/>
      <c r="D63" s="57"/>
      <c r="E63" s="57"/>
      <c r="F63" s="9" t="s">
        <v>8</v>
      </c>
      <c r="H63" s="78"/>
    </row>
    <row r="64" spans="1:9" ht="15.75" x14ac:dyDescent="0.25">
      <c r="A64" s="9"/>
      <c r="B64" s="9"/>
      <c r="C64" s="9"/>
      <c r="D64" s="9"/>
      <c r="E64" s="9"/>
      <c r="F64" s="9"/>
      <c r="G64" s="9"/>
      <c r="H64" s="78"/>
    </row>
    <row r="65" spans="1:8" ht="15.75" x14ac:dyDescent="0.25">
      <c r="A65" s="32"/>
      <c r="B65" s="32"/>
      <c r="C65" s="32"/>
      <c r="D65" s="32"/>
      <c r="E65" s="32"/>
      <c r="F65" s="9"/>
      <c r="G65" s="9"/>
      <c r="H65" s="78"/>
    </row>
    <row r="66" spans="1:8" ht="15.75" x14ac:dyDescent="0.25">
      <c r="A66" s="9"/>
      <c r="B66" s="9"/>
      <c r="C66" s="9"/>
      <c r="D66" s="9"/>
      <c r="E66" s="9"/>
      <c r="F66" s="9"/>
      <c r="G66" s="9"/>
    </row>
    <row r="67" spans="1:8" ht="15.75" x14ac:dyDescent="0.25">
      <c r="A67" s="9"/>
      <c r="B67" s="9"/>
      <c r="C67" s="9"/>
      <c r="D67" s="9"/>
      <c r="E67" s="9"/>
      <c r="F67" s="9"/>
      <c r="G67" s="9"/>
      <c r="H67" s="78"/>
    </row>
  </sheetData>
  <dataConsolidate/>
  <mergeCells count="5">
    <mergeCell ref="A12:B12"/>
    <mergeCell ref="F12:G12"/>
    <mergeCell ref="C12:C13"/>
    <mergeCell ref="H12:H13"/>
    <mergeCell ref="A3:H3"/>
  </mergeCells>
  <dataValidations disablePrompts="1" count="2">
    <dataValidation type="list" allowBlank="1" showInputMessage="1" showErrorMessage="1" sqref="B5">
      <formula1>Проект</formula1>
    </dataValidation>
    <dataValidation type="list" allowBlank="1" showInputMessage="1" showErrorMessage="1" sqref="B7">
      <formula1>Контрагент</formula1>
    </dataValidation>
  </dataValidations>
  <pageMargins left="0.15748031496062992" right="0.15748031496062992" top="0.31496062992125984" bottom="0.51181102362204722" header="0.31496062992125984" footer="0.31496062992125984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4"/>
  <sheetViews>
    <sheetView topLeftCell="A343" workbookViewId="0">
      <selection activeCell="B378" sqref="B378"/>
    </sheetView>
  </sheetViews>
  <sheetFormatPr defaultRowHeight="12.75" x14ac:dyDescent="0.2"/>
  <cols>
    <col min="1" max="2" width="22.42578125" customWidth="1"/>
  </cols>
  <sheetData>
    <row r="1" spans="1:5" ht="13.5" thickBot="1" x14ac:dyDescent="0.25">
      <c r="A1" s="7" t="s">
        <v>6</v>
      </c>
      <c r="B1" s="7" t="s">
        <v>0</v>
      </c>
      <c r="C1" t="s">
        <v>5</v>
      </c>
    </row>
    <row r="2" spans="1:5" x14ac:dyDescent="0.2">
      <c r="A2" s="6" t="s">
        <v>7</v>
      </c>
      <c r="B2" s="23" t="s">
        <v>54</v>
      </c>
      <c r="E2" t="s">
        <v>428</v>
      </c>
    </row>
    <row r="3" spans="1:5" x14ac:dyDescent="0.2">
      <c r="A3" s="6" t="s">
        <v>17</v>
      </c>
      <c r="B3" s="23" t="s">
        <v>55</v>
      </c>
    </row>
    <row r="4" spans="1:5" x14ac:dyDescent="0.2">
      <c r="A4" s="6" t="s">
        <v>22</v>
      </c>
      <c r="B4" s="6" t="s">
        <v>56</v>
      </c>
    </row>
    <row r="5" spans="1:5" x14ac:dyDescent="0.2">
      <c r="A5" s="6" t="s">
        <v>20</v>
      </c>
      <c r="B5" s="23" t="s">
        <v>57</v>
      </c>
    </row>
    <row r="6" spans="1:5" x14ac:dyDescent="0.2">
      <c r="A6" s="6" t="s">
        <v>23</v>
      </c>
      <c r="B6" s="28" t="s">
        <v>58</v>
      </c>
    </row>
    <row r="7" spans="1:5" x14ac:dyDescent="0.2">
      <c r="A7" s="6" t="s">
        <v>24</v>
      </c>
      <c r="B7" s="29" t="s">
        <v>59</v>
      </c>
    </row>
    <row r="8" spans="1:5" x14ac:dyDescent="0.2">
      <c r="A8" s="6" t="s">
        <v>19</v>
      </c>
      <c r="B8" s="29" t="s">
        <v>60</v>
      </c>
    </row>
    <row r="9" spans="1:5" x14ac:dyDescent="0.2">
      <c r="A9" s="6" t="s">
        <v>25</v>
      </c>
      <c r="B9" s="29" t="s">
        <v>61</v>
      </c>
    </row>
    <row r="10" spans="1:5" x14ac:dyDescent="0.2">
      <c r="A10" s="6" t="s">
        <v>26</v>
      </c>
      <c r="B10" s="29" t="s">
        <v>62</v>
      </c>
    </row>
    <row r="11" spans="1:5" x14ac:dyDescent="0.2">
      <c r="A11" s="6" t="s">
        <v>27</v>
      </c>
      <c r="B11" s="30" t="s">
        <v>63</v>
      </c>
    </row>
    <row r="12" spans="1:5" x14ac:dyDescent="0.2">
      <c r="A12" s="6" t="s">
        <v>28</v>
      </c>
      <c r="B12" s="29" t="s">
        <v>64</v>
      </c>
    </row>
    <row r="13" spans="1:5" x14ac:dyDescent="0.2">
      <c r="A13" s="6" t="s">
        <v>29</v>
      </c>
      <c r="B13" s="29" t="s">
        <v>65</v>
      </c>
    </row>
    <row r="14" spans="1:5" x14ac:dyDescent="0.2">
      <c r="A14" s="6" t="s">
        <v>30</v>
      </c>
      <c r="B14" s="29" t="s">
        <v>66</v>
      </c>
    </row>
    <row r="15" spans="1:5" x14ac:dyDescent="0.2">
      <c r="A15" s="6" t="s">
        <v>31</v>
      </c>
      <c r="B15" s="29" t="s">
        <v>67</v>
      </c>
    </row>
    <row r="16" spans="1:5" x14ac:dyDescent="0.2">
      <c r="A16" s="6" t="s">
        <v>32</v>
      </c>
      <c r="B16" s="37" t="s">
        <v>68</v>
      </c>
    </row>
    <row r="17" spans="1:2" x14ac:dyDescent="0.2">
      <c r="A17" s="6" t="s">
        <v>33</v>
      </c>
      <c r="B17" s="29" t="s">
        <v>69</v>
      </c>
    </row>
    <row r="18" spans="1:2" x14ac:dyDescent="0.2">
      <c r="A18" s="6" t="s">
        <v>18</v>
      </c>
      <c r="B18" s="29" t="s">
        <v>70</v>
      </c>
    </row>
    <row r="19" spans="1:2" x14ac:dyDescent="0.2">
      <c r="A19" s="6" t="s">
        <v>34</v>
      </c>
      <c r="B19" s="29" t="s">
        <v>71</v>
      </c>
    </row>
    <row r="20" spans="1:2" x14ac:dyDescent="0.2">
      <c r="A20" s="6" t="s">
        <v>21</v>
      </c>
      <c r="B20" s="29" t="s">
        <v>72</v>
      </c>
    </row>
    <row r="21" spans="1:2" x14ac:dyDescent="0.2">
      <c r="A21" s="6" t="s">
        <v>35</v>
      </c>
      <c r="B21" s="27" t="s">
        <v>73</v>
      </c>
    </row>
    <row r="22" spans="1:2" x14ac:dyDescent="0.2">
      <c r="A22" s="6" t="s">
        <v>15</v>
      </c>
      <c r="B22" s="29" t="s">
        <v>74</v>
      </c>
    </row>
    <row r="23" spans="1:2" x14ac:dyDescent="0.2">
      <c r="A23" s="6" t="s">
        <v>16</v>
      </c>
      <c r="B23" s="29" t="s">
        <v>75</v>
      </c>
    </row>
    <row r="24" spans="1:2" x14ac:dyDescent="0.2">
      <c r="A24" s="6" t="s">
        <v>36</v>
      </c>
      <c r="B24" s="29" t="s">
        <v>76</v>
      </c>
    </row>
    <row r="25" spans="1:2" x14ac:dyDescent="0.2">
      <c r="A25" s="6" t="s">
        <v>37</v>
      </c>
      <c r="B25" s="29" t="s">
        <v>77</v>
      </c>
    </row>
    <row r="26" spans="1:2" x14ac:dyDescent="0.2">
      <c r="A26" s="6" t="s">
        <v>38</v>
      </c>
      <c r="B26" s="29" t="s">
        <v>78</v>
      </c>
    </row>
    <row r="27" spans="1:2" x14ac:dyDescent="0.2">
      <c r="A27" s="6" t="s">
        <v>39</v>
      </c>
      <c r="B27" s="29" t="s">
        <v>79</v>
      </c>
    </row>
    <row r="28" spans="1:2" x14ac:dyDescent="0.2">
      <c r="A28" s="6" t="s">
        <v>40</v>
      </c>
      <c r="B28" s="38" t="s">
        <v>80</v>
      </c>
    </row>
    <row r="29" spans="1:2" x14ac:dyDescent="0.2">
      <c r="A29" s="6" t="s">
        <v>41</v>
      </c>
      <c r="B29" s="27" t="s">
        <v>81</v>
      </c>
    </row>
    <row r="30" spans="1:2" x14ac:dyDescent="0.2">
      <c r="A30" s="6" t="s">
        <v>42</v>
      </c>
      <c r="B30" s="23" t="s">
        <v>82</v>
      </c>
    </row>
    <row r="31" spans="1:2" x14ac:dyDescent="0.2">
      <c r="A31" s="6" t="s">
        <v>43</v>
      </c>
      <c r="B31" s="23" t="s">
        <v>83</v>
      </c>
    </row>
    <row r="32" spans="1:2" x14ac:dyDescent="0.2">
      <c r="A32" s="6" t="s">
        <v>44</v>
      </c>
      <c r="B32" s="23" t="s">
        <v>84</v>
      </c>
    </row>
    <row r="33" spans="1:2" x14ac:dyDescent="0.2">
      <c r="A33" s="6" t="s">
        <v>45</v>
      </c>
      <c r="B33" s="23" t="s">
        <v>85</v>
      </c>
    </row>
    <row r="34" spans="1:2" x14ac:dyDescent="0.2">
      <c r="A34" s="6" t="s">
        <v>46</v>
      </c>
      <c r="B34" s="25" t="s">
        <v>86</v>
      </c>
    </row>
    <row r="35" spans="1:2" x14ac:dyDescent="0.2">
      <c r="A35" s="6" t="s">
        <v>47</v>
      </c>
      <c r="B35" s="23" t="s">
        <v>87</v>
      </c>
    </row>
    <row r="36" spans="1:2" x14ac:dyDescent="0.2">
      <c r="A36" s="6" t="s">
        <v>48</v>
      </c>
      <c r="B36" s="24" t="s">
        <v>88</v>
      </c>
    </row>
    <row r="37" spans="1:2" x14ac:dyDescent="0.2">
      <c r="A37" s="6" t="s">
        <v>49</v>
      </c>
      <c r="B37" s="23" t="s">
        <v>89</v>
      </c>
    </row>
    <row r="38" spans="1:2" x14ac:dyDescent="0.2">
      <c r="A38" s="6" t="s">
        <v>50</v>
      </c>
      <c r="B38" s="23" t="s">
        <v>90</v>
      </c>
    </row>
    <row r="39" spans="1:2" x14ac:dyDescent="0.2">
      <c r="A39" s="6" t="s">
        <v>51</v>
      </c>
      <c r="B39" s="23" t="s">
        <v>91</v>
      </c>
    </row>
    <row r="40" spans="1:2" x14ac:dyDescent="0.2">
      <c r="A40" s="6" t="s">
        <v>52</v>
      </c>
      <c r="B40" s="23" t="s">
        <v>92</v>
      </c>
    </row>
    <row r="41" spans="1:2" x14ac:dyDescent="0.2">
      <c r="A41" s="6" t="s">
        <v>53</v>
      </c>
      <c r="B41" s="23" t="s">
        <v>93</v>
      </c>
    </row>
    <row r="42" spans="1:2" x14ac:dyDescent="0.2">
      <c r="A42" s="6" t="s">
        <v>429</v>
      </c>
      <c r="B42" s="23" t="s">
        <v>94</v>
      </c>
    </row>
    <row r="43" spans="1:2" x14ac:dyDescent="0.2">
      <c r="A43" s="6" t="s">
        <v>433</v>
      </c>
      <c r="B43" s="27" t="s">
        <v>95</v>
      </c>
    </row>
    <row r="44" spans="1:2" x14ac:dyDescent="0.2">
      <c r="A44" s="6"/>
      <c r="B44" s="23" t="s">
        <v>96</v>
      </c>
    </row>
    <row r="45" spans="1:2" x14ac:dyDescent="0.2">
      <c r="A45" s="6"/>
      <c r="B45" s="23" t="s">
        <v>97</v>
      </c>
    </row>
    <row r="46" spans="1:2" x14ac:dyDescent="0.2">
      <c r="A46" s="6"/>
      <c r="B46" s="24" t="s">
        <v>98</v>
      </c>
    </row>
    <row r="47" spans="1:2" x14ac:dyDescent="0.2">
      <c r="A47" s="6"/>
      <c r="B47" s="27" t="s">
        <v>99</v>
      </c>
    </row>
    <row r="48" spans="1:2" x14ac:dyDescent="0.2">
      <c r="A48" s="6"/>
      <c r="B48" s="25" t="s">
        <v>100</v>
      </c>
    </row>
    <row r="49" spans="1:2" x14ac:dyDescent="0.2">
      <c r="A49" s="6"/>
      <c r="B49" s="23" t="s">
        <v>101</v>
      </c>
    </row>
    <row r="50" spans="1:2" x14ac:dyDescent="0.2">
      <c r="A50" s="6"/>
      <c r="B50" s="23" t="s">
        <v>102</v>
      </c>
    </row>
    <row r="51" spans="1:2" x14ac:dyDescent="0.2">
      <c r="A51" s="6"/>
      <c r="B51" s="27" t="s">
        <v>103</v>
      </c>
    </row>
    <row r="52" spans="1:2" x14ac:dyDescent="0.2">
      <c r="A52" s="6"/>
      <c r="B52" s="27" t="s">
        <v>104</v>
      </c>
    </row>
    <row r="53" spans="1:2" x14ac:dyDescent="0.2">
      <c r="A53" s="6"/>
      <c r="B53" s="26" t="s">
        <v>105</v>
      </c>
    </row>
    <row r="54" spans="1:2" x14ac:dyDescent="0.2">
      <c r="A54" s="6"/>
      <c r="B54" s="23" t="s">
        <v>106</v>
      </c>
    </row>
    <row r="55" spans="1:2" x14ac:dyDescent="0.2">
      <c r="A55" s="6"/>
      <c r="B55" s="23" t="s">
        <v>107</v>
      </c>
    </row>
    <row r="56" spans="1:2" x14ac:dyDescent="0.2">
      <c r="A56" s="6"/>
      <c r="B56" s="23" t="s">
        <v>108</v>
      </c>
    </row>
    <row r="57" spans="1:2" x14ac:dyDescent="0.2">
      <c r="A57" s="6"/>
      <c r="B57" s="23" t="s">
        <v>109</v>
      </c>
    </row>
    <row r="58" spans="1:2" x14ac:dyDescent="0.2">
      <c r="A58" s="6"/>
      <c r="B58" s="27" t="s">
        <v>110</v>
      </c>
    </row>
    <row r="59" spans="1:2" x14ac:dyDescent="0.2">
      <c r="A59" s="6"/>
      <c r="B59" s="23" t="s">
        <v>111</v>
      </c>
    </row>
    <row r="60" spans="1:2" x14ac:dyDescent="0.2">
      <c r="A60" s="6"/>
      <c r="B60" s="24" t="s">
        <v>112</v>
      </c>
    </row>
    <row r="61" spans="1:2" x14ac:dyDescent="0.2">
      <c r="A61" s="6"/>
      <c r="B61" s="23" t="s">
        <v>113</v>
      </c>
    </row>
    <row r="62" spans="1:2" x14ac:dyDescent="0.2">
      <c r="A62" s="6"/>
      <c r="B62" s="25" t="s">
        <v>114</v>
      </c>
    </row>
    <row r="63" spans="1:2" x14ac:dyDescent="0.2">
      <c r="A63" s="6"/>
      <c r="B63" s="27" t="s">
        <v>115</v>
      </c>
    </row>
    <row r="64" spans="1:2" x14ac:dyDescent="0.2">
      <c r="A64" s="6"/>
      <c r="B64" s="23" t="s">
        <v>116</v>
      </c>
    </row>
    <row r="65" spans="1:2" x14ac:dyDescent="0.2">
      <c r="A65" s="6"/>
      <c r="B65" s="23" t="s">
        <v>117</v>
      </c>
    </row>
    <row r="66" spans="1:2" x14ac:dyDescent="0.2">
      <c r="A66" s="6"/>
      <c r="B66" s="23" t="s">
        <v>118</v>
      </c>
    </row>
    <row r="67" spans="1:2" x14ac:dyDescent="0.2">
      <c r="A67" s="6"/>
      <c r="B67" s="23" t="s">
        <v>119</v>
      </c>
    </row>
    <row r="68" spans="1:2" x14ac:dyDescent="0.2">
      <c r="A68" s="6"/>
      <c r="B68" s="25" t="s">
        <v>120</v>
      </c>
    </row>
    <row r="69" spans="1:2" x14ac:dyDescent="0.2">
      <c r="A69" s="6"/>
      <c r="B69" s="27" t="s">
        <v>121</v>
      </c>
    </row>
    <row r="70" spans="1:2" x14ac:dyDescent="0.2">
      <c r="A70" s="6"/>
      <c r="B70" s="23" t="s">
        <v>122</v>
      </c>
    </row>
    <row r="71" spans="1:2" x14ac:dyDescent="0.2">
      <c r="A71" s="6"/>
      <c r="B71" s="23" t="s">
        <v>123</v>
      </c>
    </row>
    <row r="72" spans="1:2" x14ac:dyDescent="0.2">
      <c r="A72" s="6"/>
      <c r="B72" s="27" t="s">
        <v>124</v>
      </c>
    </row>
    <row r="73" spans="1:2" x14ac:dyDescent="0.2">
      <c r="A73" s="6"/>
      <c r="B73" s="23" t="s">
        <v>125</v>
      </c>
    </row>
    <row r="74" spans="1:2" x14ac:dyDescent="0.2">
      <c r="A74" s="6"/>
      <c r="B74" s="23" t="s">
        <v>126</v>
      </c>
    </row>
    <row r="75" spans="1:2" x14ac:dyDescent="0.2">
      <c r="A75" s="6" t="s">
        <v>7</v>
      </c>
      <c r="B75" s="24" t="s">
        <v>127</v>
      </c>
    </row>
    <row r="76" spans="1:2" x14ac:dyDescent="0.2">
      <c r="A76" s="6" t="s">
        <v>7</v>
      </c>
      <c r="B76" s="23" t="s">
        <v>128</v>
      </c>
    </row>
    <row r="77" spans="1:2" x14ac:dyDescent="0.2">
      <c r="A77" s="6" t="s">
        <v>7</v>
      </c>
      <c r="B77" s="25" t="s">
        <v>129</v>
      </c>
    </row>
    <row r="78" spans="1:2" x14ac:dyDescent="0.2">
      <c r="A78" s="6" t="s">
        <v>7</v>
      </c>
      <c r="B78" s="23" t="s">
        <v>130</v>
      </c>
    </row>
    <row r="79" spans="1:2" x14ac:dyDescent="0.2">
      <c r="A79" s="6" t="s">
        <v>7</v>
      </c>
      <c r="B79" s="23" t="s">
        <v>131</v>
      </c>
    </row>
    <row r="80" spans="1:2" x14ac:dyDescent="0.2">
      <c r="A80" s="6" t="s">
        <v>7</v>
      </c>
      <c r="B80" s="23" t="s">
        <v>132</v>
      </c>
    </row>
    <row r="81" spans="1:2" x14ac:dyDescent="0.2">
      <c r="A81" s="6" t="s">
        <v>7</v>
      </c>
      <c r="B81" s="23" t="s">
        <v>133</v>
      </c>
    </row>
    <row r="82" spans="1:2" x14ac:dyDescent="0.2">
      <c r="A82" s="6" t="s">
        <v>7</v>
      </c>
      <c r="B82" s="25" t="s">
        <v>134</v>
      </c>
    </row>
    <row r="83" spans="1:2" x14ac:dyDescent="0.2">
      <c r="A83" s="6" t="s">
        <v>7</v>
      </c>
      <c r="B83" s="23" t="s">
        <v>135</v>
      </c>
    </row>
    <row r="84" spans="1:2" x14ac:dyDescent="0.2">
      <c r="A84" s="6" t="s">
        <v>7</v>
      </c>
      <c r="B84" s="23" t="s">
        <v>136</v>
      </c>
    </row>
    <row r="85" spans="1:2" x14ac:dyDescent="0.2">
      <c r="A85" s="6" t="s">
        <v>7</v>
      </c>
      <c r="B85" s="24" t="s">
        <v>137</v>
      </c>
    </row>
    <row r="86" spans="1:2" x14ac:dyDescent="0.2">
      <c r="A86" s="6" t="s">
        <v>7</v>
      </c>
      <c r="B86" s="23" t="s">
        <v>138</v>
      </c>
    </row>
    <row r="87" spans="1:2" x14ac:dyDescent="0.2">
      <c r="A87" s="6" t="s">
        <v>7</v>
      </c>
      <c r="B87" s="23" t="s">
        <v>139</v>
      </c>
    </row>
    <row r="88" spans="1:2" x14ac:dyDescent="0.2">
      <c r="A88" s="6" t="s">
        <v>7</v>
      </c>
      <c r="B88" s="23" t="s">
        <v>140</v>
      </c>
    </row>
    <row r="89" spans="1:2" x14ac:dyDescent="0.2">
      <c r="A89" s="6" t="s">
        <v>7</v>
      </c>
      <c r="B89" s="23" t="s">
        <v>141</v>
      </c>
    </row>
    <row r="90" spans="1:2" x14ac:dyDescent="0.2">
      <c r="A90" s="6" t="s">
        <v>7</v>
      </c>
      <c r="B90" s="39" t="s">
        <v>142</v>
      </c>
    </row>
    <row r="91" spans="1:2" x14ac:dyDescent="0.2">
      <c r="A91" s="6" t="s">
        <v>7</v>
      </c>
      <c r="B91" s="36" t="s">
        <v>143</v>
      </c>
    </row>
    <row r="92" spans="1:2" x14ac:dyDescent="0.2">
      <c r="A92" s="6" t="s">
        <v>7</v>
      </c>
      <c r="B92" s="34" t="s">
        <v>144</v>
      </c>
    </row>
    <row r="93" spans="1:2" x14ac:dyDescent="0.2">
      <c r="A93" s="6" t="s">
        <v>7</v>
      </c>
      <c r="B93" s="34" t="s">
        <v>145</v>
      </c>
    </row>
    <row r="94" spans="1:2" x14ac:dyDescent="0.2">
      <c r="A94" s="6" t="s">
        <v>7</v>
      </c>
      <c r="B94" s="34" t="s">
        <v>146</v>
      </c>
    </row>
    <row r="95" spans="1:2" x14ac:dyDescent="0.2">
      <c r="A95" s="6" t="s">
        <v>7</v>
      </c>
      <c r="B95" s="34" t="s">
        <v>147</v>
      </c>
    </row>
    <row r="96" spans="1:2" x14ac:dyDescent="0.2">
      <c r="A96" s="6" t="s">
        <v>7</v>
      </c>
      <c r="B96" s="34" t="s">
        <v>148</v>
      </c>
    </row>
    <row r="97" spans="1:2" x14ac:dyDescent="0.2">
      <c r="A97" s="6" t="s">
        <v>7</v>
      </c>
      <c r="B97" s="34" t="s">
        <v>149</v>
      </c>
    </row>
    <row r="98" spans="1:2" x14ac:dyDescent="0.2">
      <c r="A98" s="6" t="s">
        <v>7</v>
      </c>
      <c r="B98" s="34" t="s">
        <v>150</v>
      </c>
    </row>
    <row r="99" spans="1:2" x14ac:dyDescent="0.2">
      <c r="A99" s="6" t="s">
        <v>7</v>
      </c>
      <c r="B99" s="34" t="s">
        <v>151</v>
      </c>
    </row>
    <row r="100" spans="1:2" x14ac:dyDescent="0.2">
      <c r="A100" s="6" t="s">
        <v>7</v>
      </c>
      <c r="B100" s="34" t="s">
        <v>152</v>
      </c>
    </row>
    <row r="101" spans="1:2" x14ac:dyDescent="0.2">
      <c r="A101" s="6" t="s">
        <v>7</v>
      </c>
      <c r="B101" s="6" t="s">
        <v>153</v>
      </c>
    </row>
    <row r="102" spans="1:2" x14ac:dyDescent="0.2">
      <c r="A102" s="6" t="s">
        <v>7</v>
      </c>
      <c r="B102" s="34" t="s">
        <v>154</v>
      </c>
    </row>
    <row r="103" spans="1:2" x14ac:dyDescent="0.2">
      <c r="A103" s="6" t="s">
        <v>7</v>
      </c>
      <c r="B103" s="34" t="s">
        <v>155</v>
      </c>
    </row>
    <row r="104" spans="1:2" x14ac:dyDescent="0.2">
      <c r="A104" s="6" t="s">
        <v>7</v>
      </c>
      <c r="B104" s="35" t="s">
        <v>156</v>
      </c>
    </row>
    <row r="105" spans="1:2" x14ac:dyDescent="0.2">
      <c r="A105" s="6" t="s">
        <v>7</v>
      </c>
      <c r="B105" s="36" t="s">
        <v>157</v>
      </c>
    </row>
    <row r="106" spans="1:2" x14ac:dyDescent="0.2">
      <c r="A106" s="6" t="s">
        <v>7</v>
      </c>
      <c r="B106" s="34" t="s">
        <v>158</v>
      </c>
    </row>
    <row r="107" spans="1:2" x14ac:dyDescent="0.2">
      <c r="A107" s="6" t="s">
        <v>7</v>
      </c>
      <c r="B107" s="34" t="s">
        <v>159</v>
      </c>
    </row>
    <row r="108" spans="1:2" x14ac:dyDescent="0.2">
      <c r="A108" s="6" t="s">
        <v>7</v>
      </c>
      <c r="B108" s="34" t="s">
        <v>160</v>
      </c>
    </row>
    <row r="109" spans="1:2" x14ac:dyDescent="0.2">
      <c r="A109" s="6" t="s">
        <v>7</v>
      </c>
      <c r="B109" s="36" t="s">
        <v>161</v>
      </c>
    </row>
    <row r="110" spans="1:2" x14ac:dyDescent="0.2">
      <c r="A110" s="6" t="s">
        <v>7</v>
      </c>
      <c r="B110" s="36" t="s">
        <v>162</v>
      </c>
    </row>
    <row r="111" spans="1:2" x14ac:dyDescent="0.2">
      <c r="A111" s="6" t="s">
        <v>7</v>
      </c>
      <c r="B111" s="36" t="s">
        <v>163</v>
      </c>
    </row>
    <row r="112" spans="1:2" x14ac:dyDescent="0.2">
      <c r="A112" s="6" t="s">
        <v>7</v>
      </c>
      <c r="B112" s="36" t="s">
        <v>164</v>
      </c>
    </row>
    <row r="113" spans="1:2" x14ac:dyDescent="0.2">
      <c r="A113" s="6" t="s">
        <v>7</v>
      </c>
      <c r="B113" s="34" t="s">
        <v>165</v>
      </c>
    </row>
    <row r="114" spans="1:2" x14ac:dyDescent="0.2">
      <c r="A114" s="6" t="s">
        <v>7</v>
      </c>
      <c r="B114" s="34" t="s">
        <v>166</v>
      </c>
    </row>
    <row r="115" spans="1:2" x14ac:dyDescent="0.2">
      <c r="A115" s="6" t="s">
        <v>7</v>
      </c>
      <c r="B115" s="34" t="s">
        <v>167</v>
      </c>
    </row>
    <row r="116" spans="1:2" x14ac:dyDescent="0.2">
      <c r="A116" s="6" t="s">
        <v>7</v>
      </c>
      <c r="B116" s="6" t="s">
        <v>168</v>
      </c>
    </row>
    <row r="117" spans="1:2" x14ac:dyDescent="0.2">
      <c r="A117" s="6" t="s">
        <v>7</v>
      </c>
      <c r="B117" s="6" t="s">
        <v>169</v>
      </c>
    </row>
    <row r="118" spans="1:2" x14ac:dyDescent="0.2">
      <c r="A118" s="6" t="s">
        <v>7</v>
      </c>
      <c r="B118" s="6" t="s">
        <v>170</v>
      </c>
    </row>
    <row r="119" spans="1:2" x14ac:dyDescent="0.2">
      <c r="A119" s="6" t="s">
        <v>7</v>
      </c>
      <c r="B119" s="6" t="s">
        <v>171</v>
      </c>
    </row>
    <row r="120" spans="1:2" x14ac:dyDescent="0.2">
      <c r="A120" s="6" t="s">
        <v>7</v>
      </c>
      <c r="B120" s="6" t="s">
        <v>172</v>
      </c>
    </row>
    <row r="121" spans="1:2" x14ac:dyDescent="0.2">
      <c r="A121" s="6" t="s">
        <v>7</v>
      </c>
      <c r="B121" s="6" t="s">
        <v>173</v>
      </c>
    </row>
    <row r="122" spans="1:2" x14ac:dyDescent="0.2">
      <c r="A122" s="6" t="s">
        <v>7</v>
      </c>
      <c r="B122" s="6" t="s">
        <v>174</v>
      </c>
    </row>
    <row r="123" spans="1:2" x14ac:dyDescent="0.2">
      <c r="A123" s="6" t="s">
        <v>7</v>
      </c>
      <c r="B123" s="6" t="s">
        <v>175</v>
      </c>
    </row>
    <row r="124" spans="1:2" x14ac:dyDescent="0.2">
      <c r="A124" s="6" t="s">
        <v>7</v>
      </c>
      <c r="B124" s="6" t="s">
        <v>176</v>
      </c>
    </row>
    <row r="125" spans="1:2" x14ac:dyDescent="0.2">
      <c r="A125" s="6" t="s">
        <v>7</v>
      </c>
      <c r="B125" s="6" t="s">
        <v>177</v>
      </c>
    </row>
    <row r="126" spans="1:2" x14ac:dyDescent="0.2">
      <c r="A126" s="6" t="s">
        <v>7</v>
      </c>
      <c r="B126" s="6" t="s">
        <v>178</v>
      </c>
    </row>
    <row r="127" spans="1:2" x14ac:dyDescent="0.2">
      <c r="A127" s="6" t="s">
        <v>7</v>
      </c>
      <c r="B127" s="6" t="s">
        <v>179</v>
      </c>
    </row>
    <row r="128" spans="1:2" x14ac:dyDescent="0.2">
      <c r="A128" s="6" t="s">
        <v>7</v>
      </c>
      <c r="B128" s="6" t="s">
        <v>180</v>
      </c>
    </row>
    <row r="129" spans="1:2" x14ac:dyDescent="0.2">
      <c r="A129" s="6" t="s">
        <v>7</v>
      </c>
      <c r="B129" s="6" t="s">
        <v>181</v>
      </c>
    </row>
    <row r="130" spans="1:2" x14ac:dyDescent="0.2">
      <c r="A130" s="6" t="s">
        <v>7</v>
      </c>
      <c r="B130" s="6" t="s">
        <v>182</v>
      </c>
    </row>
    <row r="131" spans="1:2" x14ac:dyDescent="0.2">
      <c r="A131" s="6" t="s">
        <v>7</v>
      </c>
      <c r="B131" s="6" t="s">
        <v>183</v>
      </c>
    </row>
    <row r="132" spans="1:2" x14ac:dyDescent="0.2">
      <c r="A132" s="6" t="s">
        <v>7</v>
      </c>
      <c r="B132" s="6" t="s">
        <v>184</v>
      </c>
    </row>
    <row r="133" spans="1:2" x14ac:dyDescent="0.2">
      <c r="A133" s="6" t="s">
        <v>7</v>
      </c>
      <c r="B133" s="6" t="s">
        <v>185</v>
      </c>
    </row>
    <row r="134" spans="1:2" x14ac:dyDescent="0.2">
      <c r="A134" s="6" t="s">
        <v>7</v>
      </c>
      <c r="B134" s="6" t="s">
        <v>186</v>
      </c>
    </row>
    <row r="135" spans="1:2" x14ac:dyDescent="0.2">
      <c r="A135" s="6" t="s">
        <v>7</v>
      </c>
      <c r="B135" s="6" t="s">
        <v>187</v>
      </c>
    </row>
    <row r="136" spans="1:2" x14ac:dyDescent="0.2">
      <c r="A136" s="6" t="s">
        <v>7</v>
      </c>
      <c r="B136" s="6" t="s">
        <v>188</v>
      </c>
    </row>
    <row r="137" spans="1:2" x14ac:dyDescent="0.2">
      <c r="A137" s="6" t="s">
        <v>7</v>
      </c>
      <c r="B137" s="6" t="s">
        <v>189</v>
      </c>
    </row>
    <row r="138" spans="1:2" x14ac:dyDescent="0.2">
      <c r="A138" s="6" t="s">
        <v>7</v>
      </c>
      <c r="B138" s="6" t="s">
        <v>190</v>
      </c>
    </row>
    <row r="139" spans="1:2" x14ac:dyDescent="0.2">
      <c r="A139" s="6" t="s">
        <v>7</v>
      </c>
      <c r="B139" s="6" t="s">
        <v>191</v>
      </c>
    </row>
    <row r="140" spans="1:2" x14ac:dyDescent="0.2">
      <c r="A140" s="6" t="s">
        <v>7</v>
      </c>
      <c r="B140" s="6" t="s">
        <v>192</v>
      </c>
    </row>
    <row r="141" spans="1:2" x14ac:dyDescent="0.2">
      <c r="A141" s="6" t="s">
        <v>7</v>
      </c>
      <c r="B141" s="6" t="s">
        <v>193</v>
      </c>
    </row>
    <row r="142" spans="1:2" x14ac:dyDescent="0.2">
      <c r="A142" s="6" t="s">
        <v>7</v>
      </c>
      <c r="B142" s="6" t="s">
        <v>194</v>
      </c>
    </row>
    <row r="143" spans="1:2" x14ac:dyDescent="0.2">
      <c r="A143" s="6" t="s">
        <v>7</v>
      </c>
      <c r="B143" s="6" t="s">
        <v>195</v>
      </c>
    </row>
    <row r="144" spans="1:2" x14ac:dyDescent="0.2">
      <c r="A144" s="6" t="s">
        <v>7</v>
      </c>
      <c r="B144" s="6" t="s">
        <v>196</v>
      </c>
    </row>
    <row r="145" spans="1:2" x14ac:dyDescent="0.2">
      <c r="A145" s="6" t="s">
        <v>7</v>
      </c>
      <c r="B145" s="6" t="s">
        <v>197</v>
      </c>
    </row>
    <row r="146" spans="1:2" x14ac:dyDescent="0.2">
      <c r="A146" s="6" t="s">
        <v>7</v>
      </c>
      <c r="B146" s="6" t="s">
        <v>198</v>
      </c>
    </row>
    <row r="147" spans="1:2" x14ac:dyDescent="0.2">
      <c r="A147" s="6" t="s">
        <v>7</v>
      </c>
      <c r="B147" s="6" t="s">
        <v>199</v>
      </c>
    </row>
    <row r="148" spans="1:2" x14ac:dyDescent="0.2">
      <c r="A148" s="6" t="s">
        <v>7</v>
      </c>
      <c r="B148" s="6" t="s">
        <v>200</v>
      </c>
    </row>
    <row r="149" spans="1:2" x14ac:dyDescent="0.2">
      <c r="A149" s="6" t="s">
        <v>7</v>
      </c>
      <c r="B149" s="6" t="s">
        <v>201</v>
      </c>
    </row>
    <row r="150" spans="1:2" x14ac:dyDescent="0.2">
      <c r="A150" s="6" t="s">
        <v>7</v>
      </c>
      <c r="B150" s="6" t="s">
        <v>202</v>
      </c>
    </row>
    <row r="151" spans="1:2" x14ac:dyDescent="0.2">
      <c r="A151" s="6" t="s">
        <v>7</v>
      </c>
      <c r="B151" s="6" t="s">
        <v>203</v>
      </c>
    </row>
    <row r="152" spans="1:2" x14ac:dyDescent="0.2">
      <c r="A152" s="6" t="s">
        <v>7</v>
      </c>
      <c r="B152" s="6" t="s">
        <v>204</v>
      </c>
    </row>
    <row r="153" spans="1:2" x14ac:dyDescent="0.2">
      <c r="A153" s="6" t="s">
        <v>7</v>
      </c>
      <c r="B153" s="6" t="s">
        <v>205</v>
      </c>
    </row>
    <row r="154" spans="1:2" x14ac:dyDescent="0.2">
      <c r="A154" s="6" t="s">
        <v>7</v>
      </c>
      <c r="B154" s="6" t="s">
        <v>206</v>
      </c>
    </row>
    <row r="155" spans="1:2" x14ac:dyDescent="0.2">
      <c r="A155" s="6" t="s">
        <v>7</v>
      </c>
      <c r="B155" s="6" t="s">
        <v>207</v>
      </c>
    </row>
    <row r="156" spans="1:2" x14ac:dyDescent="0.2">
      <c r="A156" s="6" t="s">
        <v>7</v>
      </c>
      <c r="B156" s="6" t="s">
        <v>208</v>
      </c>
    </row>
    <row r="157" spans="1:2" x14ac:dyDescent="0.2">
      <c r="A157" s="6" t="s">
        <v>7</v>
      </c>
      <c r="B157" s="6" t="s">
        <v>209</v>
      </c>
    </row>
    <row r="158" spans="1:2" x14ac:dyDescent="0.2">
      <c r="A158" s="6" t="s">
        <v>7</v>
      </c>
      <c r="B158" s="6" t="s">
        <v>210</v>
      </c>
    </row>
    <row r="159" spans="1:2" x14ac:dyDescent="0.2">
      <c r="A159" s="6" t="s">
        <v>7</v>
      </c>
      <c r="B159" s="6" t="s">
        <v>211</v>
      </c>
    </row>
    <row r="160" spans="1:2" x14ac:dyDescent="0.2">
      <c r="A160" s="6" t="s">
        <v>7</v>
      </c>
      <c r="B160" s="6" t="s">
        <v>212</v>
      </c>
    </row>
    <row r="161" spans="1:2" x14ac:dyDescent="0.2">
      <c r="A161" s="6" t="s">
        <v>7</v>
      </c>
      <c r="B161" s="6" t="s">
        <v>213</v>
      </c>
    </row>
    <row r="162" spans="1:2" x14ac:dyDescent="0.2">
      <c r="A162" s="6" t="s">
        <v>7</v>
      </c>
      <c r="B162" s="6" t="s">
        <v>214</v>
      </c>
    </row>
    <row r="163" spans="1:2" x14ac:dyDescent="0.2">
      <c r="A163" s="6" t="s">
        <v>7</v>
      </c>
      <c r="B163" s="6" t="s">
        <v>215</v>
      </c>
    </row>
    <row r="164" spans="1:2" x14ac:dyDescent="0.2">
      <c r="A164" s="6" t="s">
        <v>7</v>
      </c>
      <c r="B164" s="6" t="s">
        <v>216</v>
      </c>
    </row>
    <row r="165" spans="1:2" x14ac:dyDescent="0.2">
      <c r="A165" s="6" t="s">
        <v>7</v>
      </c>
      <c r="B165" s="6" t="s">
        <v>217</v>
      </c>
    </row>
    <row r="166" spans="1:2" x14ac:dyDescent="0.2">
      <c r="A166" s="6" t="s">
        <v>7</v>
      </c>
      <c r="B166" s="6" t="s">
        <v>218</v>
      </c>
    </row>
    <row r="167" spans="1:2" x14ac:dyDescent="0.2">
      <c r="A167" s="6" t="s">
        <v>7</v>
      </c>
      <c r="B167" s="6" t="s">
        <v>219</v>
      </c>
    </row>
    <row r="168" spans="1:2" x14ac:dyDescent="0.2">
      <c r="A168" s="6" t="s">
        <v>7</v>
      </c>
      <c r="B168" s="6" t="s">
        <v>220</v>
      </c>
    </row>
    <row r="169" spans="1:2" x14ac:dyDescent="0.2">
      <c r="A169" s="6" t="s">
        <v>7</v>
      </c>
      <c r="B169" s="6" t="s">
        <v>221</v>
      </c>
    </row>
    <row r="170" spans="1:2" x14ac:dyDescent="0.2">
      <c r="A170" s="6" t="s">
        <v>7</v>
      </c>
      <c r="B170" s="6" t="s">
        <v>222</v>
      </c>
    </row>
    <row r="171" spans="1:2" x14ac:dyDescent="0.2">
      <c r="A171" s="6" t="s">
        <v>7</v>
      </c>
      <c r="B171" s="6" t="s">
        <v>223</v>
      </c>
    </row>
    <row r="172" spans="1:2" x14ac:dyDescent="0.2">
      <c r="A172" s="6" t="s">
        <v>7</v>
      </c>
      <c r="B172" s="6" t="s">
        <v>224</v>
      </c>
    </row>
    <row r="173" spans="1:2" x14ac:dyDescent="0.2">
      <c r="A173" s="6" t="s">
        <v>7</v>
      </c>
      <c r="B173" s="6" t="s">
        <v>225</v>
      </c>
    </row>
    <row r="174" spans="1:2" x14ac:dyDescent="0.2">
      <c r="A174" s="6" t="s">
        <v>7</v>
      </c>
      <c r="B174" s="6" t="s">
        <v>226</v>
      </c>
    </row>
    <row r="175" spans="1:2" x14ac:dyDescent="0.2">
      <c r="A175" s="6" t="s">
        <v>7</v>
      </c>
      <c r="B175" s="6" t="s">
        <v>227</v>
      </c>
    </row>
    <row r="176" spans="1:2" x14ac:dyDescent="0.2">
      <c r="A176" s="6" t="s">
        <v>7</v>
      </c>
      <c r="B176" s="6" t="s">
        <v>228</v>
      </c>
    </row>
    <row r="177" spans="1:2" x14ac:dyDescent="0.2">
      <c r="A177" s="6" t="s">
        <v>7</v>
      </c>
      <c r="B177" s="6" t="s">
        <v>229</v>
      </c>
    </row>
    <row r="178" spans="1:2" x14ac:dyDescent="0.2">
      <c r="A178" s="6" t="s">
        <v>7</v>
      </c>
      <c r="B178" s="6" t="s">
        <v>230</v>
      </c>
    </row>
    <row r="179" spans="1:2" x14ac:dyDescent="0.2">
      <c r="A179" s="6" t="s">
        <v>7</v>
      </c>
      <c r="B179" s="6" t="s">
        <v>231</v>
      </c>
    </row>
    <row r="180" spans="1:2" x14ac:dyDescent="0.2">
      <c r="A180" s="6" t="s">
        <v>7</v>
      </c>
      <c r="B180" s="6" t="s">
        <v>232</v>
      </c>
    </row>
    <row r="181" spans="1:2" x14ac:dyDescent="0.2">
      <c r="A181" s="6" t="s">
        <v>7</v>
      </c>
      <c r="B181" s="6" t="s">
        <v>233</v>
      </c>
    </row>
    <row r="182" spans="1:2" x14ac:dyDescent="0.2">
      <c r="A182" s="6" t="s">
        <v>7</v>
      </c>
      <c r="B182" s="6" t="s">
        <v>234</v>
      </c>
    </row>
    <row r="183" spans="1:2" x14ac:dyDescent="0.2">
      <c r="A183" s="6" t="s">
        <v>7</v>
      </c>
      <c r="B183" s="6" t="s">
        <v>235</v>
      </c>
    </row>
    <row r="184" spans="1:2" x14ac:dyDescent="0.2">
      <c r="A184" s="6" t="s">
        <v>7</v>
      </c>
      <c r="B184" s="6" t="s">
        <v>236</v>
      </c>
    </row>
    <row r="185" spans="1:2" x14ac:dyDescent="0.2">
      <c r="A185" s="6" t="s">
        <v>7</v>
      </c>
      <c r="B185" s="6" t="s">
        <v>237</v>
      </c>
    </row>
    <row r="186" spans="1:2" x14ac:dyDescent="0.2">
      <c r="A186" s="6" t="s">
        <v>7</v>
      </c>
      <c r="B186" s="6" t="s">
        <v>238</v>
      </c>
    </row>
    <row r="187" spans="1:2" x14ac:dyDescent="0.2">
      <c r="A187" s="6" t="s">
        <v>7</v>
      </c>
      <c r="B187" s="6" t="s">
        <v>239</v>
      </c>
    </row>
    <row r="188" spans="1:2" x14ac:dyDescent="0.2">
      <c r="A188" s="6" t="s">
        <v>7</v>
      </c>
      <c r="B188" s="6" t="s">
        <v>240</v>
      </c>
    </row>
    <row r="189" spans="1:2" x14ac:dyDescent="0.2">
      <c r="A189" s="6" t="s">
        <v>7</v>
      </c>
      <c r="B189" s="6" t="s">
        <v>241</v>
      </c>
    </row>
    <row r="190" spans="1:2" x14ac:dyDescent="0.2">
      <c r="A190" s="6" t="s">
        <v>7</v>
      </c>
      <c r="B190" s="6" t="s">
        <v>242</v>
      </c>
    </row>
    <row r="191" spans="1:2" x14ac:dyDescent="0.2">
      <c r="A191" s="6" t="s">
        <v>7</v>
      </c>
      <c r="B191" s="6" t="s">
        <v>243</v>
      </c>
    </row>
    <row r="192" spans="1:2" x14ac:dyDescent="0.2">
      <c r="A192" s="6" t="s">
        <v>7</v>
      </c>
      <c r="B192" s="6" t="s">
        <v>244</v>
      </c>
    </row>
    <row r="193" spans="1:2" x14ac:dyDescent="0.2">
      <c r="A193" s="6" t="s">
        <v>7</v>
      </c>
      <c r="B193" s="6" t="s">
        <v>245</v>
      </c>
    </row>
    <row r="194" spans="1:2" x14ac:dyDescent="0.2">
      <c r="A194" s="6" t="s">
        <v>7</v>
      </c>
      <c r="B194" s="6" t="s">
        <v>246</v>
      </c>
    </row>
    <row r="195" spans="1:2" x14ac:dyDescent="0.2">
      <c r="A195" s="6" t="s">
        <v>7</v>
      </c>
      <c r="B195" s="6" t="s">
        <v>247</v>
      </c>
    </row>
    <row r="196" spans="1:2" x14ac:dyDescent="0.2">
      <c r="A196" s="6" t="s">
        <v>7</v>
      </c>
      <c r="B196" s="6" t="s">
        <v>248</v>
      </c>
    </row>
    <row r="197" spans="1:2" x14ac:dyDescent="0.2">
      <c r="A197" s="6" t="s">
        <v>7</v>
      </c>
      <c r="B197" s="6" t="s">
        <v>249</v>
      </c>
    </row>
    <row r="198" spans="1:2" x14ac:dyDescent="0.2">
      <c r="A198" s="6" t="s">
        <v>7</v>
      </c>
      <c r="B198" s="6" t="s">
        <v>250</v>
      </c>
    </row>
    <row r="199" spans="1:2" x14ac:dyDescent="0.2">
      <c r="A199" s="6" t="s">
        <v>7</v>
      </c>
      <c r="B199" s="6" t="s">
        <v>251</v>
      </c>
    </row>
    <row r="200" spans="1:2" x14ac:dyDescent="0.2">
      <c r="A200" s="6" t="s">
        <v>7</v>
      </c>
      <c r="B200" s="6" t="s">
        <v>252</v>
      </c>
    </row>
    <row r="201" spans="1:2" x14ac:dyDescent="0.2">
      <c r="A201" s="6" t="s">
        <v>7</v>
      </c>
      <c r="B201" s="6" t="s">
        <v>253</v>
      </c>
    </row>
    <row r="202" spans="1:2" x14ac:dyDescent="0.2">
      <c r="A202" s="6" t="s">
        <v>7</v>
      </c>
      <c r="B202" s="6" t="s">
        <v>254</v>
      </c>
    </row>
    <row r="203" spans="1:2" x14ac:dyDescent="0.2">
      <c r="A203" s="6" t="s">
        <v>7</v>
      </c>
      <c r="B203" s="6" t="s">
        <v>255</v>
      </c>
    </row>
    <row r="204" spans="1:2" x14ac:dyDescent="0.2">
      <c r="A204" s="6" t="s">
        <v>7</v>
      </c>
      <c r="B204" s="6" t="s">
        <v>256</v>
      </c>
    </row>
    <row r="205" spans="1:2" x14ac:dyDescent="0.2">
      <c r="A205" s="6" t="s">
        <v>7</v>
      </c>
      <c r="B205" s="6" t="s">
        <v>257</v>
      </c>
    </row>
    <row r="206" spans="1:2" x14ac:dyDescent="0.2">
      <c r="A206" s="6" t="s">
        <v>7</v>
      </c>
      <c r="B206" s="6" t="s">
        <v>258</v>
      </c>
    </row>
    <row r="207" spans="1:2" x14ac:dyDescent="0.2">
      <c r="A207" s="6" t="s">
        <v>7</v>
      </c>
      <c r="B207" s="6" t="s">
        <v>259</v>
      </c>
    </row>
    <row r="208" spans="1:2" x14ac:dyDescent="0.2">
      <c r="A208" s="6" t="s">
        <v>7</v>
      </c>
      <c r="B208" s="6" t="s">
        <v>260</v>
      </c>
    </row>
    <row r="209" spans="1:2" x14ac:dyDescent="0.2">
      <c r="A209" s="6" t="s">
        <v>7</v>
      </c>
      <c r="B209" s="6" t="s">
        <v>261</v>
      </c>
    </row>
    <row r="210" spans="1:2" x14ac:dyDescent="0.2">
      <c r="A210" s="6" t="s">
        <v>7</v>
      </c>
      <c r="B210" s="6" t="s">
        <v>262</v>
      </c>
    </row>
    <row r="211" spans="1:2" x14ac:dyDescent="0.2">
      <c r="A211" s="6" t="s">
        <v>7</v>
      </c>
      <c r="B211" s="6" t="s">
        <v>263</v>
      </c>
    </row>
    <row r="212" spans="1:2" x14ac:dyDescent="0.2">
      <c r="A212" s="6" t="s">
        <v>7</v>
      </c>
      <c r="B212" s="6" t="s">
        <v>264</v>
      </c>
    </row>
    <row r="213" spans="1:2" x14ac:dyDescent="0.2">
      <c r="A213" s="6" t="s">
        <v>7</v>
      </c>
      <c r="B213" s="6" t="s">
        <v>265</v>
      </c>
    </row>
    <row r="214" spans="1:2" x14ac:dyDescent="0.2">
      <c r="A214" s="6" t="s">
        <v>7</v>
      </c>
      <c r="B214" s="6" t="s">
        <v>266</v>
      </c>
    </row>
    <row r="215" spans="1:2" x14ac:dyDescent="0.2">
      <c r="A215" s="6" t="s">
        <v>7</v>
      </c>
      <c r="B215" s="6" t="s">
        <v>267</v>
      </c>
    </row>
    <row r="216" spans="1:2" x14ac:dyDescent="0.2">
      <c r="A216" s="6" t="s">
        <v>7</v>
      </c>
      <c r="B216" s="6" t="s">
        <v>268</v>
      </c>
    </row>
    <row r="217" spans="1:2" x14ac:dyDescent="0.2">
      <c r="A217" s="6" t="s">
        <v>7</v>
      </c>
      <c r="B217" s="6" t="s">
        <v>269</v>
      </c>
    </row>
    <row r="218" spans="1:2" x14ac:dyDescent="0.2">
      <c r="A218" s="6" t="s">
        <v>7</v>
      </c>
      <c r="B218" s="6" t="s">
        <v>270</v>
      </c>
    </row>
    <row r="219" spans="1:2" x14ac:dyDescent="0.2">
      <c r="A219" s="6" t="s">
        <v>7</v>
      </c>
      <c r="B219" s="6" t="s">
        <v>271</v>
      </c>
    </row>
    <row r="220" spans="1:2" x14ac:dyDescent="0.2">
      <c r="A220" s="6" t="s">
        <v>7</v>
      </c>
      <c r="B220" s="6" t="s">
        <v>272</v>
      </c>
    </row>
    <row r="221" spans="1:2" x14ac:dyDescent="0.2">
      <c r="A221" s="6" t="s">
        <v>7</v>
      </c>
      <c r="B221" s="6" t="s">
        <v>273</v>
      </c>
    </row>
    <row r="222" spans="1:2" x14ac:dyDescent="0.2">
      <c r="A222" s="6" t="s">
        <v>7</v>
      </c>
      <c r="B222" s="6" t="s">
        <v>274</v>
      </c>
    </row>
    <row r="223" spans="1:2" x14ac:dyDescent="0.2">
      <c r="A223" s="6" t="s">
        <v>7</v>
      </c>
      <c r="B223" s="6" t="s">
        <v>275</v>
      </c>
    </row>
    <row r="224" spans="1:2" x14ac:dyDescent="0.2">
      <c r="A224" s="6" t="s">
        <v>7</v>
      </c>
      <c r="B224" s="6" t="s">
        <v>276</v>
      </c>
    </row>
    <row r="225" spans="1:2" x14ac:dyDescent="0.2">
      <c r="A225" s="6" t="s">
        <v>7</v>
      </c>
      <c r="B225" s="6" t="s">
        <v>277</v>
      </c>
    </row>
    <row r="226" spans="1:2" x14ac:dyDescent="0.2">
      <c r="A226" s="6" t="s">
        <v>7</v>
      </c>
      <c r="B226" s="6" t="s">
        <v>278</v>
      </c>
    </row>
    <row r="227" spans="1:2" x14ac:dyDescent="0.2">
      <c r="A227" s="6" t="s">
        <v>7</v>
      </c>
      <c r="B227" s="6" t="s">
        <v>279</v>
      </c>
    </row>
    <row r="228" spans="1:2" x14ac:dyDescent="0.2">
      <c r="A228" s="6" t="s">
        <v>7</v>
      </c>
      <c r="B228" s="6" t="s">
        <v>280</v>
      </c>
    </row>
    <row r="229" spans="1:2" x14ac:dyDescent="0.2">
      <c r="A229" s="6" t="s">
        <v>7</v>
      </c>
      <c r="B229" s="6" t="s">
        <v>281</v>
      </c>
    </row>
    <row r="230" spans="1:2" x14ac:dyDescent="0.2">
      <c r="A230" s="6" t="s">
        <v>7</v>
      </c>
      <c r="B230" s="6" t="s">
        <v>282</v>
      </c>
    </row>
    <row r="231" spans="1:2" x14ac:dyDescent="0.2">
      <c r="A231" s="6" t="s">
        <v>7</v>
      </c>
      <c r="B231" s="6" t="s">
        <v>283</v>
      </c>
    </row>
    <row r="232" spans="1:2" x14ac:dyDescent="0.2">
      <c r="A232" s="6" t="s">
        <v>7</v>
      </c>
      <c r="B232" s="6" t="s">
        <v>284</v>
      </c>
    </row>
    <row r="233" spans="1:2" x14ac:dyDescent="0.2">
      <c r="A233" s="6" t="s">
        <v>7</v>
      </c>
      <c r="B233" s="6" t="s">
        <v>285</v>
      </c>
    </row>
    <row r="234" spans="1:2" x14ac:dyDescent="0.2">
      <c r="A234" s="6" t="s">
        <v>7</v>
      </c>
      <c r="B234" s="6" t="s">
        <v>286</v>
      </c>
    </row>
    <row r="235" spans="1:2" x14ac:dyDescent="0.2">
      <c r="A235" s="6" t="s">
        <v>7</v>
      </c>
      <c r="B235" s="6" t="s">
        <v>287</v>
      </c>
    </row>
    <row r="236" spans="1:2" x14ac:dyDescent="0.2">
      <c r="A236" s="6" t="s">
        <v>7</v>
      </c>
      <c r="B236" s="6" t="s">
        <v>288</v>
      </c>
    </row>
    <row r="237" spans="1:2" x14ac:dyDescent="0.2">
      <c r="A237" s="6" t="s">
        <v>7</v>
      </c>
      <c r="B237" s="6" t="s">
        <v>289</v>
      </c>
    </row>
    <row r="238" spans="1:2" x14ac:dyDescent="0.2">
      <c r="A238" s="6" t="s">
        <v>7</v>
      </c>
      <c r="B238" s="6" t="s">
        <v>290</v>
      </c>
    </row>
    <row r="239" spans="1:2" x14ac:dyDescent="0.2">
      <c r="A239" s="6" t="s">
        <v>7</v>
      </c>
      <c r="B239" s="6" t="s">
        <v>291</v>
      </c>
    </row>
    <row r="240" spans="1:2" x14ac:dyDescent="0.2">
      <c r="A240" s="6" t="s">
        <v>7</v>
      </c>
      <c r="B240" s="6" t="s">
        <v>292</v>
      </c>
    </row>
    <row r="241" spans="1:2" x14ac:dyDescent="0.2">
      <c r="A241" s="6" t="s">
        <v>7</v>
      </c>
      <c r="B241" s="6" t="s">
        <v>293</v>
      </c>
    </row>
    <row r="242" spans="1:2" x14ac:dyDescent="0.2">
      <c r="A242" s="6" t="s">
        <v>7</v>
      </c>
      <c r="B242" s="6" t="s">
        <v>294</v>
      </c>
    </row>
    <row r="243" spans="1:2" x14ac:dyDescent="0.2">
      <c r="A243" s="6" t="s">
        <v>7</v>
      </c>
      <c r="B243" s="6" t="s">
        <v>295</v>
      </c>
    </row>
    <row r="244" spans="1:2" x14ac:dyDescent="0.2">
      <c r="A244" s="6" t="s">
        <v>7</v>
      </c>
      <c r="B244" s="6" t="s">
        <v>296</v>
      </c>
    </row>
    <row r="245" spans="1:2" x14ac:dyDescent="0.2">
      <c r="A245" s="6" t="s">
        <v>7</v>
      </c>
      <c r="B245" s="6" t="s">
        <v>297</v>
      </c>
    </row>
    <row r="246" spans="1:2" x14ac:dyDescent="0.2">
      <c r="A246" s="6" t="s">
        <v>7</v>
      </c>
      <c r="B246" s="6" t="s">
        <v>298</v>
      </c>
    </row>
    <row r="247" spans="1:2" x14ac:dyDescent="0.2">
      <c r="A247" s="6" t="s">
        <v>7</v>
      </c>
      <c r="B247" s="6" t="s">
        <v>299</v>
      </c>
    </row>
    <row r="248" spans="1:2" x14ac:dyDescent="0.2">
      <c r="A248" s="6" t="s">
        <v>7</v>
      </c>
      <c r="B248" s="6" t="s">
        <v>300</v>
      </c>
    </row>
    <row r="249" spans="1:2" x14ac:dyDescent="0.2">
      <c r="A249" s="6" t="s">
        <v>7</v>
      </c>
      <c r="B249" s="6" t="s">
        <v>301</v>
      </c>
    </row>
    <row r="250" spans="1:2" x14ac:dyDescent="0.2">
      <c r="A250" s="6" t="s">
        <v>7</v>
      </c>
      <c r="B250" s="6" t="s">
        <v>302</v>
      </c>
    </row>
    <row r="251" spans="1:2" x14ac:dyDescent="0.2">
      <c r="A251" s="6" t="s">
        <v>7</v>
      </c>
      <c r="B251" s="6" t="s">
        <v>303</v>
      </c>
    </row>
    <row r="252" spans="1:2" x14ac:dyDescent="0.2">
      <c r="A252" s="6" t="s">
        <v>7</v>
      </c>
      <c r="B252" s="6" t="s">
        <v>304</v>
      </c>
    </row>
    <row r="253" spans="1:2" x14ac:dyDescent="0.2">
      <c r="A253" s="6" t="s">
        <v>7</v>
      </c>
      <c r="B253" s="6" t="s">
        <v>305</v>
      </c>
    </row>
    <row r="254" spans="1:2" x14ac:dyDescent="0.2">
      <c r="A254" s="6" t="s">
        <v>7</v>
      </c>
      <c r="B254" s="6" t="s">
        <v>306</v>
      </c>
    </row>
    <row r="255" spans="1:2" x14ac:dyDescent="0.2">
      <c r="A255" s="6" t="s">
        <v>7</v>
      </c>
      <c r="B255" s="6" t="s">
        <v>307</v>
      </c>
    </row>
    <row r="256" spans="1:2" x14ac:dyDescent="0.2">
      <c r="A256" s="6" t="s">
        <v>7</v>
      </c>
      <c r="B256" s="6" t="s">
        <v>308</v>
      </c>
    </row>
    <row r="257" spans="1:2" x14ac:dyDescent="0.2">
      <c r="A257" s="6" t="s">
        <v>7</v>
      </c>
      <c r="B257" s="6" t="s">
        <v>309</v>
      </c>
    </row>
    <row r="258" spans="1:2" x14ac:dyDescent="0.2">
      <c r="A258" s="6" t="s">
        <v>7</v>
      </c>
      <c r="B258" s="6" t="s">
        <v>310</v>
      </c>
    </row>
    <row r="259" spans="1:2" x14ac:dyDescent="0.2">
      <c r="A259" s="6" t="s">
        <v>7</v>
      </c>
      <c r="B259" s="6" t="s">
        <v>311</v>
      </c>
    </row>
    <row r="260" spans="1:2" x14ac:dyDescent="0.2">
      <c r="A260" s="6" t="s">
        <v>7</v>
      </c>
      <c r="B260" s="6" t="s">
        <v>312</v>
      </c>
    </row>
    <row r="261" spans="1:2" x14ac:dyDescent="0.2">
      <c r="A261" s="6" t="s">
        <v>7</v>
      </c>
      <c r="B261" s="6" t="s">
        <v>313</v>
      </c>
    </row>
    <row r="262" spans="1:2" x14ac:dyDescent="0.2">
      <c r="A262" s="6" t="s">
        <v>7</v>
      </c>
      <c r="B262" s="6" t="s">
        <v>314</v>
      </c>
    </row>
    <row r="263" spans="1:2" x14ac:dyDescent="0.2">
      <c r="A263" s="6" t="s">
        <v>7</v>
      </c>
      <c r="B263" s="6" t="s">
        <v>315</v>
      </c>
    </row>
    <row r="264" spans="1:2" x14ac:dyDescent="0.2">
      <c r="A264" s="6" t="s">
        <v>7</v>
      </c>
      <c r="B264" s="6" t="s">
        <v>316</v>
      </c>
    </row>
    <row r="265" spans="1:2" x14ac:dyDescent="0.2">
      <c r="A265" s="6" t="s">
        <v>7</v>
      </c>
      <c r="B265" s="6" t="s">
        <v>317</v>
      </c>
    </row>
    <row r="266" spans="1:2" x14ac:dyDescent="0.2">
      <c r="A266" s="6" t="s">
        <v>7</v>
      </c>
      <c r="B266" s="6" t="s">
        <v>318</v>
      </c>
    </row>
    <row r="267" spans="1:2" x14ac:dyDescent="0.2">
      <c r="A267" s="6" t="s">
        <v>7</v>
      </c>
      <c r="B267" s="6" t="s">
        <v>319</v>
      </c>
    </row>
    <row r="268" spans="1:2" x14ac:dyDescent="0.2">
      <c r="A268" s="6" t="s">
        <v>7</v>
      </c>
      <c r="B268" s="6" t="s">
        <v>320</v>
      </c>
    </row>
    <row r="269" spans="1:2" x14ac:dyDescent="0.2">
      <c r="A269" s="6" t="s">
        <v>7</v>
      </c>
      <c r="B269" s="6" t="s">
        <v>321</v>
      </c>
    </row>
    <row r="270" spans="1:2" x14ac:dyDescent="0.2">
      <c r="A270" s="6" t="s">
        <v>7</v>
      </c>
      <c r="B270" s="6" t="s">
        <v>322</v>
      </c>
    </row>
    <row r="271" spans="1:2" x14ac:dyDescent="0.2">
      <c r="A271" s="6" t="s">
        <v>7</v>
      </c>
      <c r="B271" s="6" t="s">
        <v>323</v>
      </c>
    </row>
    <row r="272" spans="1:2" x14ac:dyDescent="0.2">
      <c r="A272" s="6" t="s">
        <v>7</v>
      </c>
      <c r="B272" s="6" t="s">
        <v>324</v>
      </c>
    </row>
    <row r="273" spans="1:2" x14ac:dyDescent="0.2">
      <c r="A273" s="6" t="s">
        <v>7</v>
      </c>
      <c r="B273" s="6" t="s">
        <v>325</v>
      </c>
    </row>
    <row r="274" spans="1:2" x14ac:dyDescent="0.2">
      <c r="A274" s="6" t="s">
        <v>7</v>
      </c>
      <c r="B274" s="6" t="s">
        <v>326</v>
      </c>
    </row>
    <row r="275" spans="1:2" x14ac:dyDescent="0.2">
      <c r="A275" s="6" t="s">
        <v>7</v>
      </c>
      <c r="B275" s="6" t="s">
        <v>327</v>
      </c>
    </row>
    <row r="276" spans="1:2" x14ac:dyDescent="0.2">
      <c r="A276" s="6" t="s">
        <v>7</v>
      </c>
      <c r="B276" s="6" t="s">
        <v>328</v>
      </c>
    </row>
    <row r="277" spans="1:2" x14ac:dyDescent="0.2">
      <c r="A277" s="6" t="s">
        <v>7</v>
      </c>
      <c r="B277" s="6" t="s">
        <v>329</v>
      </c>
    </row>
    <row r="278" spans="1:2" x14ac:dyDescent="0.2">
      <c r="A278" s="6" t="s">
        <v>7</v>
      </c>
      <c r="B278" s="6" t="s">
        <v>330</v>
      </c>
    </row>
    <row r="279" spans="1:2" x14ac:dyDescent="0.2">
      <c r="A279" s="6" t="s">
        <v>7</v>
      </c>
      <c r="B279" s="6" t="s">
        <v>331</v>
      </c>
    </row>
    <row r="280" spans="1:2" x14ac:dyDescent="0.2">
      <c r="A280" s="6" t="s">
        <v>7</v>
      </c>
      <c r="B280" s="6" t="s">
        <v>332</v>
      </c>
    </row>
    <row r="281" spans="1:2" x14ac:dyDescent="0.2">
      <c r="A281" s="6" t="s">
        <v>7</v>
      </c>
      <c r="B281" s="6" t="s">
        <v>333</v>
      </c>
    </row>
    <row r="282" spans="1:2" x14ac:dyDescent="0.2">
      <c r="A282" s="6" t="s">
        <v>7</v>
      </c>
      <c r="B282" s="6" t="s">
        <v>334</v>
      </c>
    </row>
    <row r="283" spans="1:2" x14ac:dyDescent="0.2">
      <c r="A283" s="6" t="s">
        <v>7</v>
      </c>
      <c r="B283" s="6" t="s">
        <v>335</v>
      </c>
    </row>
    <row r="284" spans="1:2" x14ac:dyDescent="0.2">
      <c r="A284" s="6" t="s">
        <v>7</v>
      </c>
      <c r="B284" s="6" t="s">
        <v>336</v>
      </c>
    </row>
    <row r="285" spans="1:2" x14ac:dyDescent="0.2">
      <c r="A285" s="6" t="s">
        <v>7</v>
      </c>
      <c r="B285" s="6" t="s">
        <v>337</v>
      </c>
    </row>
    <row r="286" spans="1:2" x14ac:dyDescent="0.2">
      <c r="A286" s="6" t="s">
        <v>7</v>
      </c>
      <c r="B286" s="6" t="s">
        <v>338</v>
      </c>
    </row>
    <row r="287" spans="1:2" x14ac:dyDescent="0.2">
      <c r="A287" s="6" t="s">
        <v>7</v>
      </c>
      <c r="B287" s="6" t="s">
        <v>339</v>
      </c>
    </row>
    <row r="288" spans="1:2" x14ac:dyDescent="0.2">
      <c r="A288" s="6" t="s">
        <v>7</v>
      </c>
      <c r="B288" s="6" t="s">
        <v>340</v>
      </c>
    </row>
    <row r="289" spans="1:2" x14ac:dyDescent="0.2">
      <c r="A289" s="6" t="s">
        <v>7</v>
      </c>
      <c r="B289" s="6" t="s">
        <v>341</v>
      </c>
    </row>
    <row r="290" spans="1:2" x14ac:dyDescent="0.2">
      <c r="A290" s="6" t="s">
        <v>7</v>
      </c>
      <c r="B290" s="6" t="s">
        <v>342</v>
      </c>
    </row>
    <row r="291" spans="1:2" x14ac:dyDescent="0.2">
      <c r="A291" s="6" t="s">
        <v>7</v>
      </c>
      <c r="B291" s="6" t="s">
        <v>343</v>
      </c>
    </row>
    <row r="292" spans="1:2" x14ac:dyDescent="0.2">
      <c r="A292" s="6" t="s">
        <v>7</v>
      </c>
      <c r="B292" s="6" t="s">
        <v>344</v>
      </c>
    </row>
    <row r="293" spans="1:2" x14ac:dyDescent="0.2">
      <c r="A293" s="6" t="s">
        <v>7</v>
      </c>
      <c r="B293" s="6" t="s">
        <v>345</v>
      </c>
    </row>
    <row r="294" spans="1:2" x14ac:dyDescent="0.2">
      <c r="A294" s="6" t="s">
        <v>7</v>
      </c>
      <c r="B294" s="6" t="s">
        <v>346</v>
      </c>
    </row>
    <row r="295" spans="1:2" x14ac:dyDescent="0.2">
      <c r="A295" s="6" t="s">
        <v>7</v>
      </c>
      <c r="B295" s="6" t="s">
        <v>347</v>
      </c>
    </row>
    <row r="296" spans="1:2" x14ac:dyDescent="0.2">
      <c r="A296" s="6" t="s">
        <v>7</v>
      </c>
      <c r="B296" s="6" t="s">
        <v>348</v>
      </c>
    </row>
    <row r="297" spans="1:2" x14ac:dyDescent="0.2">
      <c r="A297" s="6" t="s">
        <v>7</v>
      </c>
      <c r="B297" s="6" t="s">
        <v>349</v>
      </c>
    </row>
    <row r="298" spans="1:2" x14ac:dyDescent="0.2">
      <c r="A298" s="6" t="s">
        <v>7</v>
      </c>
      <c r="B298" s="6" t="s">
        <v>350</v>
      </c>
    </row>
    <row r="299" spans="1:2" x14ac:dyDescent="0.2">
      <c r="A299" s="6" t="s">
        <v>7</v>
      </c>
      <c r="B299" s="6" t="s">
        <v>351</v>
      </c>
    </row>
    <row r="300" spans="1:2" x14ac:dyDescent="0.2">
      <c r="A300" s="6" t="s">
        <v>7</v>
      </c>
      <c r="B300" s="6" t="s">
        <v>352</v>
      </c>
    </row>
    <row r="301" spans="1:2" x14ac:dyDescent="0.2">
      <c r="A301" s="6" t="s">
        <v>7</v>
      </c>
      <c r="B301" s="6" t="s">
        <v>353</v>
      </c>
    </row>
    <row r="302" spans="1:2" x14ac:dyDescent="0.2">
      <c r="A302" s="6" t="s">
        <v>7</v>
      </c>
      <c r="B302" s="6" t="s">
        <v>354</v>
      </c>
    </row>
    <row r="303" spans="1:2" x14ac:dyDescent="0.2">
      <c r="A303" s="6" t="s">
        <v>7</v>
      </c>
      <c r="B303" s="6" t="s">
        <v>355</v>
      </c>
    </row>
    <row r="304" spans="1:2" x14ac:dyDescent="0.2">
      <c r="A304" s="6" t="s">
        <v>7</v>
      </c>
      <c r="B304" s="6" t="s">
        <v>356</v>
      </c>
    </row>
    <row r="305" spans="1:2" x14ac:dyDescent="0.2">
      <c r="A305" s="6" t="s">
        <v>7</v>
      </c>
      <c r="B305" s="6" t="s">
        <v>357</v>
      </c>
    </row>
    <row r="306" spans="1:2" x14ac:dyDescent="0.2">
      <c r="A306" s="6" t="s">
        <v>7</v>
      </c>
      <c r="B306" s="6" t="s">
        <v>358</v>
      </c>
    </row>
    <row r="307" spans="1:2" x14ac:dyDescent="0.2">
      <c r="A307" s="6" t="s">
        <v>7</v>
      </c>
      <c r="B307" s="6" t="s">
        <v>359</v>
      </c>
    </row>
    <row r="308" spans="1:2" x14ac:dyDescent="0.2">
      <c r="A308" s="6" t="s">
        <v>7</v>
      </c>
      <c r="B308" s="6" t="s">
        <v>360</v>
      </c>
    </row>
    <row r="309" spans="1:2" x14ac:dyDescent="0.2">
      <c r="A309" s="6" t="s">
        <v>7</v>
      </c>
      <c r="B309" s="6" t="s">
        <v>361</v>
      </c>
    </row>
    <row r="310" spans="1:2" x14ac:dyDescent="0.2">
      <c r="A310" s="6" t="s">
        <v>7</v>
      </c>
      <c r="B310" s="6" t="s">
        <v>362</v>
      </c>
    </row>
    <row r="311" spans="1:2" x14ac:dyDescent="0.2">
      <c r="A311" s="6" t="s">
        <v>7</v>
      </c>
      <c r="B311" s="6" t="s">
        <v>363</v>
      </c>
    </row>
    <row r="312" spans="1:2" x14ac:dyDescent="0.2">
      <c r="A312" s="6" t="s">
        <v>7</v>
      </c>
      <c r="B312" s="6" t="s">
        <v>364</v>
      </c>
    </row>
    <row r="313" spans="1:2" x14ac:dyDescent="0.2">
      <c r="A313" s="6" t="s">
        <v>7</v>
      </c>
      <c r="B313" s="6" t="s">
        <v>365</v>
      </c>
    </row>
    <row r="314" spans="1:2" x14ac:dyDescent="0.2">
      <c r="A314" s="6" t="s">
        <v>7</v>
      </c>
      <c r="B314" s="6" t="s">
        <v>366</v>
      </c>
    </row>
    <row r="315" spans="1:2" x14ac:dyDescent="0.2">
      <c r="A315" s="6" t="s">
        <v>7</v>
      </c>
      <c r="B315" s="6" t="s">
        <v>367</v>
      </c>
    </row>
    <row r="316" spans="1:2" x14ac:dyDescent="0.2">
      <c r="A316" s="6" t="s">
        <v>7</v>
      </c>
      <c r="B316" s="6" t="s">
        <v>368</v>
      </c>
    </row>
    <row r="317" spans="1:2" x14ac:dyDescent="0.2">
      <c r="A317" s="6" t="s">
        <v>7</v>
      </c>
      <c r="B317" s="6" t="s">
        <v>369</v>
      </c>
    </row>
    <row r="318" spans="1:2" x14ac:dyDescent="0.2">
      <c r="A318" s="6" t="s">
        <v>7</v>
      </c>
      <c r="B318" s="6" t="s">
        <v>370</v>
      </c>
    </row>
    <row r="319" spans="1:2" x14ac:dyDescent="0.2">
      <c r="A319" s="6" t="s">
        <v>7</v>
      </c>
      <c r="B319" s="6" t="s">
        <v>371</v>
      </c>
    </row>
    <row r="320" spans="1:2" x14ac:dyDescent="0.2">
      <c r="A320" s="6" t="s">
        <v>7</v>
      </c>
      <c r="B320" s="6" t="s">
        <v>372</v>
      </c>
    </row>
    <row r="321" spans="1:2" x14ac:dyDescent="0.2">
      <c r="A321" s="6" t="s">
        <v>7</v>
      </c>
      <c r="B321" s="6" t="s">
        <v>373</v>
      </c>
    </row>
    <row r="322" spans="1:2" x14ac:dyDescent="0.2">
      <c r="A322" s="6" t="s">
        <v>7</v>
      </c>
      <c r="B322" s="6" t="s">
        <v>374</v>
      </c>
    </row>
    <row r="323" spans="1:2" x14ac:dyDescent="0.2">
      <c r="A323" s="6" t="s">
        <v>7</v>
      </c>
      <c r="B323" s="6" t="s">
        <v>375</v>
      </c>
    </row>
    <row r="324" spans="1:2" x14ac:dyDescent="0.2">
      <c r="A324" s="6" t="s">
        <v>7</v>
      </c>
      <c r="B324" s="6" t="s">
        <v>376</v>
      </c>
    </row>
    <row r="325" spans="1:2" x14ac:dyDescent="0.2">
      <c r="A325" s="6" t="s">
        <v>7</v>
      </c>
      <c r="B325" s="6" t="s">
        <v>377</v>
      </c>
    </row>
    <row r="326" spans="1:2" x14ac:dyDescent="0.2">
      <c r="A326" s="6" t="s">
        <v>7</v>
      </c>
      <c r="B326" s="6" t="s">
        <v>378</v>
      </c>
    </row>
    <row r="327" spans="1:2" x14ac:dyDescent="0.2">
      <c r="A327" s="6" t="s">
        <v>7</v>
      </c>
      <c r="B327" s="6" t="s">
        <v>379</v>
      </c>
    </row>
    <row r="328" spans="1:2" x14ac:dyDescent="0.2">
      <c r="A328" s="6" t="s">
        <v>7</v>
      </c>
      <c r="B328" s="6" t="s">
        <v>380</v>
      </c>
    </row>
    <row r="329" spans="1:2" x14ac:dyDescent="0.2">
      <c r="A329" s="6" t="s">
        <v>7</v>
      </c>
      <c r="B329" s="6" t="s">
        <v>381</v>
      </c>
    </row>
    <row r="330" spans="1:2" x14ac:dyDescent="0.2">
      <c r="A330" s="6" t="s">
        <v>7</v>
      </c>
      <c r="B330" s="6" t="s">
        <v>382</v>
      </c>
    </row>
    <row r="331" spans="1:2" x14ac:dyDescent="0.2">
      <c r="A331" s="6" t="s">
        <v>7</v>
      </c>
      <c r="B331" s="6" t="s">
        <v>383</v>
      </c>
    </row>
    <row r="332" spans="1:2" x14ac:dyDescent="0.2">
      <c r="A332" s="6" t="s">
        <v>7</v>
      </c>
      <c r="B332" s="6" t="s">
        <v>384</v>
      </c>
    </row>
    <row r="333" spans="1:2" x14ac:dyDescent="0.2">
      <c r="A333" s="6" t="s">
        <v>7</v>
      </c>
      <c r="B333" s="6" t="s">
        <v>385</v>
      </c>
    </row>
    <row r="334" spans="1:2" x14ac:dyDescent="0.2">
      <c r="A334" s="6" t="s">
        <v>7</v>
      </c>
      <c r="B334" s="6" t="s">
        <v>386</v>
      </c>
    </row>
    <row r="335" spans="1:2" x14ac:dyDescent="0.2">
      <c r="A335" s="6" t="s">
        <v>7</v>
      </c>
      <c r="B335" s="6" t="s">
        <v>387</v>
      </c>
    </row>
    <row r="336" spans="1:2" x14ac:dyDescent="0.2">
      <c r="A336" s="6" t="s">
        <v>7</v>
      </c>
      <c r="B336" s="6" t="s">
        <v>388</v>
      </c>
    </row>
    <row r="337" spans="1:2" x14ac:dyDescent="0.2">
      <c r="A337" s="6" t="s">
        <v>7</v>
      </c>
      <c r="B337" s="6" t="s">
        <v>389</v>
      </c>
    </row>
    <row r="338" spans="1:2" x14ac:dyDescent="0.2">
      <c r="A338" s="6" t="s">
        <v>7</v>
      </c>
      <c r="B338" s="6" t="s">
        <v>390</v>
      </c>
    </row>
    <row r="339" spans="1:2" x14ac:dyDescent="0.2">
      <c r="A339" s="6" t="s">
        <v>7</v>
      </c>
      <c r="B339" s="6" t="s">
        <v>391</v>
      </c>
    </row>
    <row r="340" spans="1:2" x14ac:dyDescent="0.2">
      <c r="A340" s="6" t="s">
        <v>7</v>
      </c>
      <c r="B340" s="6" t="s">
        <v>392</v>
      </c>
    </row>
    <row r="341" spans="1:2" x14ac:dyDescent="0.2">
      <c r="A341" s="6" t="s">
        <v>7</v>
      </c>
      <c r="B341" s="6" t="s">
        <v>393</v>
      </c>
    </row>
    <row r="342" spans="1:2" x14ac:dyDescent="0.2">
      <c r="A342" s="6" t="s">
        <v>7</v>
      </c>
      <c r="B342" s="6" t="s">
        <v>394</v>
      </c>
    </row>
    <row r="343" spans="1:2" x14ac:dyDescent="0.2">
      <c r="A343" s="6" t="s">
        <v>7</v>
      </c>
      <c r="B343" s="6" t="s">
        <v>395</v>
      </c>
    </row>
    <row r="344" spans="1:2" x14ac:dyDescent="0.2">
      <c r="A344" s="6" t="s">
        <v>7</v>
      </c>
      <c r="B344" s="6" t="s">
        <v>396</v>
      </c>
    </row>
    <row r="345" spans="1:2" x14ac:dyDescent="0.2">
      <c r="A345" s="6" t="s">
        <v>7</v>
      </c>
      <c r="B345" s="6" t="s">
        <v>397</v>
      </c>
    </row>
    <row r="346" spans="1:2" x14ac:dyDescent="0.2">
      <c r="A346" s="6" t="s">
        <v>7</v>
      </c>
      <c r="B346" s="6" t="s">
        <v>398</v>
      </c>
    </row>
    <row r="347" spans="1:2" x14ac:dyDescent="0.2">
      <c r="A347" s="6" t="s">
        <v>7</v>
      </c>
      <c r="B347" s="6" t="s">
        <v>399</v>
      </c>
    </row>
    <row r="348" spans="1:2" x14ac:dyDescent="0.2">
      <c r="A348" s="6" t="s">
        <v>7</v>
      </c>
      <c r="B348" s="6" t="s">
        <v>400</v>
      </c>
    </row>
    <row r="349" spans="1:2" x14ac:dyDescent="0.2">
      <c r="A349" s="6" t="s">
        <v>7</v>
      </c>
      <c r="B349" s="6" t="s">
        <v>401</v>
      </c>
    </row>
    <row r="350" spans="1:2" x14ac:dyDescent="0.2">
      <c r="A350" s="6" t="s">
        <v>7</v>
      </c>
      <c r="B350" s="6" t="s">
        <v>402</v>
      </c>
    </row>
    <row r="351" spans="1:2" x14ac:dyDescent="0.2">
      <c r="A351" s="6" t="s">
        <v>7</v>
      </c>
      <c r="B351" s="6" t="s">
        <v>403</v>
      </c>
    </row>
    <row r="352" spans="1:2" x14ac:dyDescent="0.2">
      <c r="A352" s="6" t="s">
        <v>7</v>
      </c>
      <c r="B352" s="6" t="s">
        <v>404</v>
      </c>
    </row>
    <row r="353" spans="1:2" x14ac:dyDescent="0.2">
      <c r="A353" s="6" t="s">
        <v>7</v>
      </c>
      <c r="B353" s="6" t="s">
        <v>405</v>
      </c>
    </row>
    <row r="354" spans="1:2" x14ac:dyDescent="0.2">
      <c r="A354" s="6" t="s">
        <v>7</v>
      </c>
      <c r="B354" s="6" t="s">
        <v>406</v>
      </c>
    </row>
    <row r="355" spans="1:2" x14ac:dyDescent="0.2">
      <c r="A355" s="6" t="s">
        <v>7</v>
      </c>
      <c r="B355" s="6" t="s">
        <v>407</v>
      </c>
    </row>
    <row r="356" spans="1:2" x14ac:dyDescent="0.2">
      <c r="A356" s="6" t="s">
        <v>7</v>
      </c>
      <c r="B356" s="6" t="s">
        <v>408</v>
      </c>
    </row>
    <row r="357" spans="1:2" x14ac:dyDescent="0.2">
      <c r="A357" s="6" t="s">
        <v>7</v>
      </c>
      <c r="B357" s="6" t="s">
        <v>409</v>
      </c>
    </row>
    <row r="358" spans="1:2" x14ac:dyDescent="0.2">
      <c r="A358" s="6" t="s">
        <v>7</v>
      </c>
      <c r="B358" s="6" t="s">
        <v>410</v>
      </c>
    </row>
    <row r="359" spans="1:2" x14ac:dyDescent="0.2">
      <c r="A359" s="6" t="s">
        <v>7</v>
      </c>
      <c r="B359" s="6" t="s">
        <v>411</v>
      </c>
    </row>
    <row r="360" spans="1:2" x14ac:dyDescent="0.2">
      <c r="A360" s="6" t="s">
        <v>7</v>
      </c>
      <c r="B360" s="6" t="s">
        <v>412</v>
      </c>
    </row>
    <row r="361" spans="1:2" x14ac:dyDescent="0.2">
      <c r="A361" s="6" t="s">
        <v>7</v>
      </c>
      <c r="B361" s="6" t="s">
        <v>413</v>
      </c>
    </row>
    <row r="362" spans="1:2" x14ac:dyDescent="0.2">
      <c r="A362" s="6" t="s">
        <v>7</v>
      </c>
      <c r="B362" s="6" t="s">
        <v>414</v>
      </c>
    </row>
    <row r="363" spans="1:2" x14ac:dyDescent="0.2">
      <c r="A363" s="6" t="s">
        <v>7</v>
      </c>
      <c r="B363" s="6" t="s">
        <v>415</v>
      </c>
    </row>
    <row r="364" spans="1:2" x14ac:dyDescent="0.2">
      <c r="A364" s="6" t="s">
        <v>7</v>
      </c>
      <c r="B364" s="6" t="s">
        <v>416</v>
      </c>
    </row>
    <row r="365" spans="1:2" x14ac:dyDescent="0.2">
      <c r="A365" s="6" t="s">
        <v>7</v>
      </c>
      <c r="B365" s="6" t="s">
        <v>417</v>
      </c>
    </row>
    <row r="366" spans="1:2" x14ac:dyDescent="0.2">
      <c r="A366" s="6" t="s">
        <v>7</v>
      </c>
      <c r="B366" s="6" t="s">
        <v>418</v>
      </c>
    </row>
    <row r="367" spans="1:2" x14ac:dyDescent="0.2">
      <c r="A367" s="6" t="s">
        <v>7</v>
      </c>
      <c r="B367" s="6" t="s">
        <v>419</v>
      </c>
    </row>
    <row r="368" spans="1:2" x14ac:dyDescent="0.2">
      <c r="A368" s="6" t="s">
        <v>7</v>
      </c>
      <c r="B368" s="6" t="s">
        <v>420</v>
      </c>
    </row>
    <row r="369" spans="1:2" x14ac:dyDescent="0.2">
      <c r="A369" s="6" t="s">
        <v>7</v>
      </c>
      <c r="B369" s="6" t="s">
        <v>421</v>
      </c>
    </row>
    <row r="370" spans="1:2" x14ac:dyDescent="0.2">
      <c r="A370" s="6" t="s">
        <v>7</v>
      </c>
      <c r="B370" s="6" t="s">
        <v>422</v>
      </c>
    </row>
    <row r="371" spans="1:2" x14ac:dyDescent="0.2">
      <c r="A371" s="6" t="s">
        <v>7</v>
      </c>
      <c r="B371" s="6" t="s">
        <v>423</v>
      </c>
    </row>
    <row r="372" spans="1:2" x14ac:dyDescent="0.2">
      <c r="A372" s="6" t="s">
        <v>7</v>
      </c>
      <c r="B372" s="6" t="s">
        <v>424</v>
      </c>
    </row>
    <row r="373" spans="1:2" x14ac:dyDescent="0.2">
      <c r="A373" s="6" t="s">
        <v>7</v>
      </c>
      <c r="B373" s="6" t="s">
        <v>425</v>
      </c>
    </row>
    <row r="374" spans="1:2" x14ac:dyDescent="0.2">
      <c r="A374" s="6" t="s">
        <v>7</v>
      </c>
      <c r="B374" s="6" t="s">
        <v>426</v>
      </c>
    </row>
    <row r="375" spans="1:2" x14ac:dyDescent="0.2">
      <c r="A375" s="6" t="s">
        <v>7</v>
      </c>
      <c r="B375" s="6" t="s">
        <v>430</v>
      </c>
    </row>
    <row r="376" spans="1:2" x14ac:dyDescent="0.2">
      <c r="A376" s="6" t="s">
        <v>7</v>
      </c>
      <c r="B376" s="6" t="s">
        <v>431</v>
      </c>
    </row>
    <row r="377" spans="1:2" x14ac:dyDescent="0.2">
      <c r="A377" s="6" t="s">
        <v>7</v>
      </c>
      <c r="B377" s="6" t="s">
        <v>432</v>
      </c>
    </row>
    <row r="378" spans="1:2" x14ac:dyDescent="0.2">
      <c r="A378" s="6" t="s">
        <v>7</v>
      </c>
      <c r="B378" s="6" t="s">
        <v>434</v>
      </c>
    </row>
    <row r="379" spans="1:2" x14ac:dyDescent="0.2">
      <c r="A379" s="6" t="s">
        <v>7</v>
      </c>
      <c r="B379" s="6"/>
    </row>
    <row r="380" spans="1:2" x14ac:dyDescent="0.2">
      <c r="A380" s="6" t="s">
        <v>7</v>
      </c>
      <c r="B380" s="6"/>
    </row>
    <row r="381" spans="1:2" x14ac:dyDescent="0.2">
      <c r="A381" s="6" t="s">
        <v>7</v>
      </c>
      <c r="B381" s="6"/>
    </row>
    <row r="382" spans="1:2" x14ac:dyDescent="0.2">
      <c r="A382" s="6" t="s">
        <v>7</v>
      </c>
      <c r="B382" s="6"/>
    </row>
    <row r="383" spans="1:2" x14ac:dyDescent="0.2">
      <c r="A383" s="6" t="s">
        <v>7</v>
      </c>
      <c r="B383" s="6"/>
    </row>
    <row r="384" spans="1:2" x14ac:dyDescent="0.2">
      <c r="A384" s="6" t="s">
        <v>7</v>
      </c>
      <c r="B384" s="6"/>
    </row>
    <row r="385" spans="1:2" x14ac:dyDescent="0.2">
      <c r="A385" s="6" t="s">
        <v>7</v>
      </c>
      <c r="B385" s="6"/>
    </row>
    <row r="386" spans="1:2" x14ac:dyDescent="0.2">
      <c r="A386" s="6" t="s">
        <v>7</v>
      </c>
      <c r="B386" s="6"/>
    </row>
    <row r="387" spans="1:2" x14ac:dyDescent="0.2">
      <c r="A387" s="6" t="s">
        <v>7</v>
      </c>
      <c r="B387" s="6"/>
    </row>
    <row r="388" spans="1:2" x14ac:dyDescent="0.2">
      <c r="A388" s="6" t="s">
        <v>7</v>
      </c>
      <c r="B388" s="6"/>
    </row>
    <row r="389" spans="1:2" x14ac:dyDescent="0.2">
      <c r="A389" s="6" t="s">
        <v>7</v>
      </c>
      <c r="B389" s="6"/>
    </row>
    <row r="390" spans="1:2" x14ac:dyDescent="0.2">
      <c r="A390" s="6" t="s">
        <v>7</v>
      </c>
      <c r="B390" s="6"/>
    </row>
    <row r="391" spans="1:2" x14ac:dyDescent="0.2">
      <c r="A391" s="6" t="s">
        <v>7</v>
      </c>
      <c r="B391" s="6"/>
    </row>
    <row r="392" spans="1:2" x14ac:dyDescent="0.2">
      <c r="A392" s="6" t="s">
        <v>7</v>
      </c>
      <c r="B392" s="6"/>
    </row>
    <row r="393" spans="1:2" x14ac:dyDescent="0.2">
      <c r="A393" s="6" t="s">
        <v>7</v>
      </c>
      <c r="B393" s="6"/>
    </row>
    <row r="394" spans="1:2" x14ac:dyDescent="0.2">
      <c r="A394" s="6" t="s">
        <v>7</v>
      </c>
      <c r="B394" s="6"/>
    </row>
    <row r="395" spans="1:2" x14ac:dyDescent="0.2">
      <c r="A395" s="6" t="s">
        <v>7</v>
      </c>
      <c r="B395" s="6"/>
    </row>
    <row r="396" spans="1:2" x14ac:dyDescent="0.2">
      <c r="A396" s="6" t="s">
        <v>7</v>
      </c>
      <c r="B396" s="6"/>
    </row>
    <row r="397" spans="1:2" x14ac:dyDescent="0.2">
      <c r="A397" s="6" t="s">
        <v>7</v>
      </c>
      <c r="B397" s="6"/>
    </row>
    <row r="398" spans="1:2" x14ac:dyDescent="0.2">
      <c r="A398" s="6" t="s">
        <v>7</v>
      </c>
      <c r="B398" s="6"/>
    </row>
    <row r="399" spans="1:2" x14ac:dyDescent="0.2">
      <c r="A399" s="6" t="s">
        <v>7</v>
      </c>
      <c r="B399" s="6"/>
    </row>
    <row r="400" spans="1:2" x14ac:dyDescent="0.2">
      <c r="A400" s="6" t="s">
        <v>7</v>
      </c>
      <c r="B400" s="6"/>
    </row>
    <row r="401" spans="1:2" x14ac:dyDescent="0.2">
      <c r="A401" s="6" t="s">
        <v>7</v>
      </c>
      <c r="B401" s="6"/>
    </row>
    <row r="402" spans="1:2" x14ac:dyDescent="0.2">
      <c r="A402" s="6" t="s">
        <v>7</v>
      </c>
      <c r="B402" s="6"/>
    </row>
    <row r="403" spans="1:2" x14ac:dyDescent="0.2">
      <c r="A403" s="6" t="s">
        <v>7</v>
      </c>
      <c r="B403" s="6"/>
    </row>
    <row r="404" spans="1:2" x14ac:dyDescent="0.2">
      <c r="A404" s="6" t="s">
        <v>7</v>
      </c>
      <c r="B404" s="6"/>
    </row>
    <row r="405" spans="1:2" x14ac:dyDescent="0.2">
      <c r="A405" s="6" t="s">
        <v>7</v>
      </c>
      <c r="B405" s="6"/>
    </row>
    <row r="406" spans="1:2" x14ac:dyDescent="0.2">
      <c r="A406" s="6" t="s">
        <v>7</v>
      </c>
      <c r="B406" s="6"/>
    </row>
    <row r="407" spans="1:2" x14ac:dyDescent="0.2">
      <c r="A407" s="6" t="s">
        <v>7</v>
      </c>
      <c r="B407" s="6"/>
    </row>
    <row r="408" spans="1:2" x14ac:dyDescent="0.2">
      <c r="A408" s="6" t="s">
        <v>7</v>
      </c>
      <c r="B408" s="6"/>
    </row>
    <row r="409" spans="1:2" x14ac:dyDescent="0.2">
      <c r="A409" s="6" t="s">
        <v>7</v>
      </c>
      <c r="B409" s="6"/>
    </row>
    <row r="410" spans="1:2" x14ac:dyDescent="0.2">
      <c r="A410" s="6" t="s">
        <v>7</v>
      </c>
      <c r="B410" s="6"/>
    </row>
    <row r="411" spans="1:2" x14ac:dyDescent="0.2">
      <c r="A411" s="6" t="s">
        <v>7</v>
      </c>
      <c r="B411" s="6"/>
    </row>
    <row r="412" spans="1:2" x14ac:dyDescent="0.2">
      <c r="A412" s="6" t="s">
        <v>7</v>
      </c>
      <c r="B412" s="6"/>
    </row>
    <row r="413" spans="1:2" x14ac:dyDescent="0.2">
      <c r="A413" s="6" t="s">
        <v>7</v>
      </c>
      <c r="B413" s="6"/>
    </row>
    <row r="414" spans="1:2" x14ac:dyDescent="0.2">
      <c r="A414" s="6" t="s">
        <v>7</v>
      </c>
      <c r="B414" s="6"/>
    </row>
    <row r="415" spans="1:2" x14ac:dyDescent="0.2">
      <c r="A415" s="6" t="s">
        <v>7</v>
      </c>
      <c r="B415" s="6"/>
    </row>
    <row r="416" spans="1:2" x14ac:dyDescent="0.2">
      <c r="A416" s="6" t="s">
        <v>7</v>
      </c>
      <c r="B416" s="6"/>
    </row>
    <row r="417" spans="1:2" x14ac:dyDescent="0.2">
      <c r="A417" s="6" t="s">
        <v>7</v>
      </c>
      <c r="B417" s="6"/>
    </row>
    <row r="418" spans="1:2" x14ac:dyDescent="0.2">
      <c r="A418" s="6" t="s">
        <v>7</v>
      </c>
      <c r="B418" s="6"/>
    </row>
    <row r="419" spans="1:2" x14ac:dyDescent="0.2">
      <c r="A419" s="6" t="s">
        <v>7</v>
      </c>
      <c r="B419" s="6"/>
    </row>
    <row r="420" spans="1:2" x14ac:dyDescent="0.2">
      <c r="A420" s="6" t="s">
        <v>7</v>
      </c>
      <c r="B420" s="6"/>
    </row>
    <row r="421" spans="1:2" x14ac:dyDescent="0.2">
      <c r="A421" s="6" t="s">
        <v>7</v>
      </c>
      <c r="B421" s="6"/>
    </row>
    <row r="422" spans="1:2" x14ac:dyDescent="0.2">
      <c r="A422" s="6" t="s">
        <v>7</v>
      </c>
      <c r="B422" s="6"/>
    </row>
    <row r="423" spans="1:2" x14ac:dyDescent="0.2">
      <c r="A423" s="6" t="s">
        <v>7</v>
      </c>
      <c r="B423" s="6"/>
    </row>
    <row r="424" spans="1:2" x14ac:dyDescent="0.2">
      <c r="A424" s="6" t="s">
        <v>7</v>
      </c>
      <c r="B424" s="6"/>
    </row>
    <row r="425" spans="1:2" x14ac:dyDescent="0.2">
      <c r="A425" s="6" t="s">
        <v>7</v>
      </c>
      <c r="B425" s="6"/>
    </row>
    <row r="426" spans="1:2" x14ac:dyDescent="0.2">
      <c r="A426" s="6" t="s">
        <v>7</v>
      </c>
      <c r="B426" s="6"/>
    </row>
    <row r="427" spans="1:2" x14ac:dyDescent="0.2">
      <c r="A427" s="6" t="s">
        <v>7</v>
      </c>
      <c r="B427" s="6"/>
    </row>
    <row r="428" spans="1:2" x14ac:dyDescent="0.2">
      <c r="A428" s="6" t="s">
        <v>7</v>
      </c>
      <c r="B428" s="6"/>
    </row>
    <row r="429" spans="1:2" x14ac:dyDescent="0.2">
      <c r="A429" s="6" t="s">
        <v>7</v>
      </c>
      <c r="B429" s="6"/>
    </row>
    <row r="430" spans="1:2" x14ac:dyDescent="0.2">
      <c r="A430" s="6" t="s">
        <v>7</v>
      </c>
      <c r="B430" s="6"/>
    </row>
    <row r="431" spans="1:2" x14ac:dyDescent="0.2">
      <c r="A431" s="6" t="s">
        <v>7</v>
      </c>
      <c r="B431" s="6"/>
    </row>
    <row r="432" spans="1:2" x14ac:dyDescent="0.2">
      <c r="A432" s="6" t="s">
        <v>7</v>
      </c>
      <c r="B432" s="6"/>
    </row>
    <row r="433" spans="1:2" x14ac:dyDescent="0.2">
      <c r="A433" s="6" t="s">
        <v>7</v>
      </c>
      <c r="B433" s="6"/>
    </row>
    <row r="434" spans="1:2" x14ac:dyDescent="0.2">
      <c r="A434" s="6" t="s">
        <v>7</v>
      </c>
      <c r="B434" s="6"/>
    </row>
    <row r="435" spans="1:2" x14ac:dyDescent="0.2">
      <c r="A435" s="6" t="s">
        <v>7</v>
      </c>
      <c r="B435" s="6"/>
    </row>
    <row r="436" spans="1:2" x14ac:dyDescent="0.2">
      <c r="A436" s="6" t="s">
        <v>7</v>
      </c>
      <c r="B436" s="6"/>
    </row>
    <row r="437" spans="1:2" x14ac:dyDescent="0.2">
      <c r="A437" s="6" t="s">
        <v>7</v>
      </c>
      <c r="B437" s="6"/>
    </row>
    <row r="438" spans="1:2" x14ac:dyDescent="0.2">
      <c r="A438" s="6" t="s">
        <v>7</v>
      </c>
      <c r="B438" s="6"/>
    </row>
    <row r="439" spans="1:2" x14ac:dyDescent="0.2">
      <c r="A439" s="6" t="s">
        <v>7</v>
      </c>
      <c r="B439" s="6"/>
    </row>
    <row r="440" spans="1:2" x14ac:dyDescent="0.2">
      <c r="A440" s="6" t="s">
        <v>7</v>
      </c>
      <c r="B440" s="6"/>
    </row>
    <row r="441" spans="1:2" x14ac:dyDescent="0.2">
      <c r="A441" s="6" t="s">
        <v>7</v>
      </c>
      <c r="B441" s="6"/>
    </row>
    <row r="442" spans="1:2" x14ac:dyDescent="0.2">
      <c r="A442" s="6" t="s">
        <v>7</v>
      </c>
      <c r="B442" s="6"/>
    </row>
    <row r="443" spans="1:2" x14ac:dyDescent="0.2">
      <c r="A443" s="6" t="s">
        <v>7</v>
      </c>
      <c r="B443" s="6"/>
    </row>
    <row r="444" spans="1:2" x14ac:dyDescent="0.2">
      <c r="A444" s="6" t="s">
        <v>7</v>
      </c>
      <c r="B444" s="6"/>
    </row>
    <row r="445" spans="1:2" x14ac:dyDescent="0.2">
      <c r="A445" s="6" t="s">
        <v>7</v>
      </c>
      <c r="B445" s="6"/>
    </row>
    <row r="446" spans="1:2" x14ac:dyDescent="0.2">
      <c r="A446" s="6" t="s">
        <v>7</v>
      </c>
      <c r="B446" s="6"/>
    </row>
    <row r="447" spans="1:2" x14ac:dyDescent="0.2">
      <c r="A447" s="6" t="s">
        <v>7</v>
      </c>
      <c r="B447" s="6"/>
    </row>
    <row r="448" spans="1:2" x14ac:dyDescent="0.2">
      <c r="A448" s="6" t="s">
        <v>7</v>
      </c>
      <c r="B448" s="6"/>
    </row>
    <row r="449" spans="1:2" x14ac:dyDescent="0.2">
      <c r="A449" s="6" t="s">
        <v>7</v>
      </c>
      <c r="B449" s="6"/>
    </row>
    <row r="450" spans="1:2" x14ac:dyDescent="0.2">
      <c r="A450" s="6" t="s">
        <v>7</v>
      </c>
      <c r="B450" s="6"/>
    </row>
    <row r="451" spans="1:2" x14ac:dyDescent="0.2">
      <c r="A451" s="6" t="s">
        <v>7</v>
      </c>
      <c r="B451" s="6"/>
    </row>
    <row r="452" spans="1:2" x14ac:dyDescent="0.2">
      <c r="A452" s="6" t="s">
        <v>7</v>
      </c>
      <c r="B452" s="6"/>
    </row>
    <row r="453" spans="1:2" x14ac:dyDescent="0.2">
      <c r="A453" s="6" t="s">
        <v>7</v>
      </c>
      <c r="B453" s="6"/>
    </row>
    <row r="454" spans="1:2" x14ac:dyDescent="0.2">
      <c r="A454" s="6" t="s">
        <v>7</v>
      </c>
      <c r="B454" s="6"/>
    </row>
    <row r="455" spans="1:2" x14ac:dyDescent="0.2">
      <c r="A455" s="6" t="s">
        <v>7</v>
      </c>
      <c r="B455" s="6"/>
    </row>
    <row r="456" spans="1:2" x14ac:dyDescent="0.2">
      <c r="A456" s="6" t="s">
        <v>7</v>
      </c>
      <c r="B456" s="6"/>
    </row>
    <row r="457" spans="1:2" x14ac:dyDescent="0.2">
      <c r="A457" s="6" t="s">
        <v>7</v>
      </c>
      <c r="B457" s="6"/>
    </row>
    <row r="458" spans="1:2" x14ac:dyDescent="0.2">
      <c r="A458" s="6" t="s">
        <v>7</v>
      </c>
      <c r="B458" s="6"/>
    </row>
    <row r="459" spans="1:2" x14ac:dyDescent="0.2">
      <c r="A459" s="6" t="s">
        <v>7</v>
      </c>
      <c r="B459" s="6"/>
    </row>
    <row r="460" spans="1:2" x14ac:dyDescent="0.2">
      <c r="A460" s="6" t="s">
        <v>7</v>
      </c>
      <c r="B460" s="6"/>
    </row>
    <row r="461" spans="1:2" x14ac:dyDescent="0.2">
      <c r="A461" s="6" t="s">
        <v>7</v>
      </c>
      <c r="B461" s="6"/>
    </row>
    <row r="462" spans="1:2" x14ac:dyDescent="0.2">
      <c r="A462" s="6" t="s">
        <v>7</v>
      </c>
      <c r="B462" s="6"/>
    </row>
    <row r="463" spans="1:2" x14ac:dyDescent="0.2">
      <c r="A463" s="6" t="s">
        <v>7</v>
      </c>
      <c r="B463" s="6"/>
    </row>
    <row r="464" spans="1:2" x14ac:dyDescent="0.2">
      <c r="A464" s="6" t="s">
        <v>7</v>
      </c>
      <c r="B464" s="6"/>
    </row>
    <row r="465" spans="1:2" x14ac:dyDescent="0.2">
      <c r="A465" s="6" t="s">
        <v>7</v>
      </c>
      <c r="B465" s="6"/>
    </row>
    <row r="466" spans="1:2" x14ac:dyDescent="0.2">
      <c r="A466" s="6" t="s">
        <v>7</v>
      </c>
      <c r="B466" s="6"/>
    </row>
    <row r="467" spans="1:2" x14ac:dyDescent="0.2">
      <c r="A467" s="6" t="s">
        <v>7</v>
      </c>
      <c r="B467" s="6"/>
    </row>
    <row r="468" spans="1:2" x14ac:dyDescent="0.2">
      <c r="A468" s="6" t="s">
        <v>7</v>
      </c>
      <c r="B468" s="6"/>
    </row>
    <row r="469" spans="1:2" x14ac:dyDescent="0.2">
      <c r="A469" s="6" t="s">
        <v>7</v>
      </c>
      <c r="B469" s="6"/>
    </row>
    <row r="470" spans="1:2" x14ac:dyDescent="0.2">
      <c r="A470" s="6" t="s">
        <v>7</v>
      </c>
      <c r="B470" s="6"/>
    </row>
    <row r="471" spans="1:2" x14ac:dyDescent="0.2">
      <c r="A471" s="6" t="s">
        <v>7</v>
      </c>
      <c r="B471" s="6"/>
    </row>
    <row r="472" spans="1:2" x14ac:dyDescent="0.2">
      <c r="A472" s="6" t="s">
        <v>7</v>
      </c>
      <c r="B472" s="6"/>
    </row>
    <row r="473" spans="1:2" x14ac:dyDescent="0.2">
      <c r="A473" s="6" t="s">
        <v>7</v>
      </c>
      <c r="B473" s="6"/>
    </row>
    <row r="474" spans="1:2" x14ac:dyDescent="0.2">
      <c r="A474" s="6" t="s">
        <v>7</v>
      </c>
      <c r="B474" s="6"/>
    </row>
    <row r="475" spans="1:2" x14ac:dyDescent="0.2">
      <c r="A475" s="6" t="s">
        <v>7</v>
      </c>
      <c r="B475" s="6"/>
    </row>
    <row r="476" spans="1:2" x14ac:dyDescent="0.2">
      <c r="A476" s="6" t="s">
        <v>7</v>
      </c>
      <c r="B476" s="6"/>
    </row>
    <row r="477" spans="1:2" x14ac:dyDescent="0.2">
      <c r="A477" s="6" t="s">
        <v>7</v>
      </c>
      <c r="B477" s="6"/>
    </row>
    <row r="478" spans="1:2" x14ac:dyDescent="0.2">
      <c r="A478" s="6" t="s">
        <v>7</v>
      </c>
      <c r="B478" s="6"/>
    </row>
    <row r="479" spans="1:2" x14ac:dyDescent="0.2">
      <c r="A479" s="6" t="s">
        <v>7</v>
      </c>
      <c r="B479" s="6"/>
    </row>
    <row r="480" spans="1:2" x14ac:dyDescent="0.2">
      <c r="A480" s="6" t="s">
        <v>7</v>
      </c>
      <c r="B480" s="6"/>
    </row>
    <row r="481" spans="1:2" x14ac:dyDescent="0.2">
      <c r="A481" s="6" t="s">
        <v>7</v>
      </c>
      <c r="B481" s="6"/>
    </row>
    <row r="482" spans="1:2" x14ac:dyDescent="0.2">
      <c r="A482" s="6" t="s">
        <v>7</v>
      </c>
      <c r="B482" s="6"/>
    </row>
    <row r="483" spans="1:2" x14ac:dyDescent="0.2">
      <c r="A483" s="6" t="s">
        <v>7</v>
      </c>
      <c r="B483" s="6"/>
    </row>
    <row r="484" spans="1:2" x14ac:dyDescent="0.2">
      <c r="A484" s="6" t="s">
        <v>7</v>
      </c>
      <c r="B484" s="6"/>
    </row>
    <row r="485" spans="1:2" x14ac:dyDescent="0.2">
      <c r="A485" s="6" t="s">
        <v>7</v>
      </c>
      <c r="B485" s="6"/>
    </row>
    <row r="486" spans="1:2" x14ac:dyDescent="0.2">
      <c r="A486" s="6" t="s">
        <v>7</v>
      </c>
      <c r="B486" s="6"/>
    </row>
    <row r="487" spans="1:2" x14ac:dyDescent="0.2">
      <c r="A487" s="6" t="s">
        <v>7</v>
      </c>
      <c r="B487" s="6"/>
    </row>
    <row r="488" spans="1:2" x14ac:dyDescent="0.2">
      <c r="A488" s="6" t="s">
        <v>7</v>
      </c>
      <c r="B488" s="6"/>
    </row>
    <row r="489" spans="1:2" x14ac:dyDescent="0.2">
      <c r="A489" s="6" t="s">
        <v>7</v>
      </c>
      <c r="B489" s="6"/>
    </row>
    <row r="490" spans="1:2" x14ac:dyDescent="0.2">
      <c r="A490" s="6" t="s">
        <v>7</v>
      </c>
      <c r="B490" s="6"/>
    </row>
    <row r="491" spans="1:2" x14ac:dyDescent="0.2">
      <c r="A491" s="6" t="s">
        <v>7</v>
      </c>
      <c r="B491" s="6"/>
    </row>
    <row r="492" spans="1:2" x14ac:dyDescent="0.2">
      <c r="A492" s="6" t="s">
        <v>7</v>
      </c>
      <c r="B492" s="6"/>
    </row>
    <row r="493" spans="1:2" x14ac:dyDescent="0.2">
      <c r="A493" s="6" t="s">
        <v>7</v>
      </c>
      <c r="B493" s="6"/>
    </row>
    <row r="494" spans="1:2" x14ac:dyDescent="0.2">
      <c r="A494" s="6" t="s">
        <v>7</v>
      </c>
      <c r="B494" s="6"/>
    </row>
    <row r="495" spans="1:2" x14ac:dyDescent="0.2">
      <c r="A495" s="6" t="s">
        <v>7</v>
      </c>
      <c r="B495" s="6"/>
    </row>
    <row r="496" spans="1:2" x14ac:dyDescent="0.2">
      <c r="A496" s="6" t="s">
        <v>7</v>
      </c>
      <c r="B496" s="6"/>
    </row>
    <row r="497" spans="1:2" x14ac:dyDescent="0.2">
      <c r="A497" s="6" t="s">
        <v>7</v>
      </c>
      <c r="B497" s="6"/>
    </row>
    <row r="498" spans="1:2" x14ac:dyDescent="0.2">
      <c r="A498" s="6" t="s">
        <v>7</v>
      </c>
      <c r="B498" s="6"/>
    </row>
    <row r="499" spans="1:2" x14ac:dyDescent="0.2">
      <c r="A499" s="6" t="s">
        <v>7</v>
      </c>
      <c r="B499" s="6"/>
    </row>
    <row r="500" spans="1:2" x14ac:dyDescent="0.2">
      <c r="A500" s="6" t="s">
        <v>7</v>
      </c>
      <c r="B500" s="6"/>
    </row>
    <row r="501" spans="1:2" x14ac:dyDescent="0.2">
      <c r="A501" s="6" t="s">
        <v>7</v>
      </c>
      <c r="B501" s="6"/>
    </row>
    <row r="502" spans="1:2" x14ac:dyDescent="0.2">
      <c r="A502" s="6" t="s">
        <v>7</v>
      </c>
      <c r="B502" s="6"/>
    </row>
    <row r="503" spans="1:2" x14ac:dyDescent="0.2">
      <c r="A503" s="6" t="s">
        <v>7</v>
      </c>
      <c r="B503" s="6"/>
    </row>
    <row r="504" spans="1:2" x14ac:dyDescent="0.2">
      <c r="A504" s="6" t="s">
        <v>7</v>
      </c>
      <c r="B504" s="6"/>
    </row>
    <row r="505" spans="1:2" x14ac:dyDescent="0.2">
      <c r="A505" s="6" t="s">
        <v>7</v>
      </c>
      <c r="B505" s="6"/>
    </row>
    <row r="506" spans="1:2" x14ac:dyDescent="0.2">
      <c r="A506" s="6" t="s">
        <v>7</v>
      </c>
      <c r="B506" s="6"/>
    </row>
    <row r="507" spans="1:2" x14ac:dyDescent="0.2">
      <c r="A507" s="6" t="s">
        <v>7</v>
      </c>
      <c r="B507" s="6"/>
    </row>
    <row r="508" spans="1:2" x14ac:dyDescent="0.2">
      <c r="A508" s="6" t="s">
        <v>7</v>
      </c>
      <c r="B508" s="6"/>
    </row>
    <row r="509" spans="1:2" x14ac:dyDescent="0.2">
      <c r="A509" s="6" t="s">
        <v>7</v>
      </c>
      <c r="B509" s="6"/>
    </row>
    <row r="510" spans="1:2" x14ac:dyDescent="0.2">
      <c r="A510" s="6" t="s">
        <v>7</v>
      </c>
      <c r="B510" s="6"/>
    </row>
    <row r="511" spans="1:2" x14ac:dyDescent="0.2">
      <c r="A511" s="6" t="s">
        <v>7</v>
      </c>
      <c r="B511" s="6"/>
    </row>
    <row r="512" spans="1:2" x14ac:dyDescent="0.2">
      <c r="A512" s="6" t="s">
        <v>7</v>
      </c>
      <c r="B512" s="6"/>
    </row>
    <row r="513" spans="1:2" x14ac:dyDescent="0.2">
      <c r="A513" s="6" t="s">
        <v>7</v>
      </c>
      <c r="B513" s="6"/>
    </row>
    <row r="514" spans="1:2" x14ac:dyDescent="0.2">
      <c r="A514" s="6" t="s">
        <v>7</v>
      </c>
      <c r="B514" s="6"/>
    </row>
    <row r="515" spans="1:2" x14ac:dyDescent="0.2">
      <c r="A515" s="6" t="s">
        <v>7</v>
      </c>
      <c r="B515" s="6"/>
    </row>
    <row r="516" spans="1:2" x14ac:dyDescent="0.2">
      <c r="A516" s="6" t="s">
        <v>7</v>
      </c>
      <c r="B516" s="6"/>
    </row>
    <row r="517" spans="1:2" x14ac:dyDescent="0.2">
      <c r="A517" s="6" t="s">
        <v>7</v>
      </c>
      <c r="B517" s="6"/>
    </row>
    <row r="518" spans="1:2" x14ac:dyDescent="0.2">
      <c r="A518" s="6" t="s">
        <v>7</v>
      </c>
      <c r="B518" s="6"/>
    </row>
    <row r="519" spans="1:2" x14ac:dyDescent="0.2">
      <c r="A519" s="6" t="s">
        <v>7</v>
      </c>
      <c r="B519" s="6"/>
    </row>
    <row r="520" spans="1:2" x14ac:dyDescent="0.2">
      <c r="A520" s="6" t="s">
        <v>7</v>
      </c>
      <c r="B520" s="6"/>
    </row>
    <row r="521" spans="1:2" x14ac:dyDescent="0.2">
      <c r="A521" s="6" t="s">
        <v>7</v>
      </c>
      <c r="B521" s="6"/>
    </row>
    <row r="522" spans="1:2" x14ac:dyDescent="0.2">
      <c r="A522" s="6" t="s">
        <v>7</v>
      </c>
      <c r="B522" s="6"/>
    </row>
    <row r="523" spans="1:2" x14ac:dyDescent="0.2">
      <c r="A523" s="6" t="s">
        <v>7</v>
      </c>
      <c r="B523" s="6"/>
    </row>
    <row r="524" spans="1:2" x14ac:dyDescent="0.2">
      <c r="A524" s="6" t="s">
        <v>7</v>
      </c>
      <c r="B524" s="6"/>
    </row>
    <row r="525" spans="1:2" x14ac:dyDescent="0.2">
      <c r="A525" s="6" t="s">
        <v>7</v>
      </c>
      <c r="B525" s="6" t="s">
        <v>7</v>
      </c>
    </row>
    <row r="526" spans="1:2" x14ac:dyDescent="0.2">
      <c r="A526" s="6" t="s">
        <v>7</v>
      </c>
      <c r="B526" s="6" t="s">
        <v>7</v>
      </c>
    </row>
    <row r="527" spans="1:2" x14ac:dyDescent="0.2">
      <c r="A527" s="6" t="s">
        <v>7</v>
      </c>
      <c r="B527" s="6" t="s">
        <v>7</v>
      </c>
    </row>
    <row r="528" spans="1:2" x14ac:dyDescent="0.2">
      <c r="A528" s="6" t="s">
        <v>7</v>
      </c>
      <c r="B528" s="6" t="s">
        <v>7</v>
      </c>
    </row>
    <row r="529" spans="1:2" x14ac:dyDescent="0.2">
      <c r="A529" s="6" t="s">
        <v>7</v>
      </c>
      <c r="B529" s="6" t="s">
        <v>7</v>
      </c>
    </row>
    <row r="530" spans="1:2" x14ac:dyDescent="0.2">
      <c r="A530" s="6" t="s">
        <v>7</v>
      </c>
      <c r="B530" s="6" t="s">
        <v>7</v>
      </c>
    </row>
    <row r="531" spans="1:2" x14ac:dyDescent="0.2">
      <c r="A531" s="6" t="s">
        <v>7</v>
      </c>
      <c r="B531" s="6" t="s">
        <v>7</v>
      </c>
    </row>
    <row r="532" spans="1:2" x14ac:dyDescent="0.2">
      <c r="A532" s="6" t="s">
        <v>7</v>
      </c>
      <c r="B532" s="6" t="s">
        <v>7</v>
      </c>
    </row>
    <row r="533" spans="1:2" x14ac:dyDescent="0.2">
      <c r="A533" s="6" t="s">
        <v>7</v>
      </c>
      <c r="B533" s="6" t="s">
        <v>7</v>
      </c>
    </row>
    <row r="534" spans="1:2" x14ac:dyDescent="0.2">
      <c r="A534" s="6" t="s">
        <v>7</v>
      </c>
      <c r="B534" s="6" t="s">
        <v>7</v>
      </c>
    </row>
    <row r="535" spans="1:2" x14ac:dyDescent="0.2">
      <c r="A535" s="6" t="s">
        <v>7</v>
      </c>
      <c r="B535" s="6" t="s">
        <v>7</v>
      </c>
    </row>
    <row r="536" spans="1:2" x14ac:dyDescent="0.2">
      <c r="A536" s="6" t="s">
        <v>7</v>
      </c>
      <c r="B536" s="6" t="s">
        <v>7</v>
      </c>
    </row>
    <row r="537" spans="1:2" x14ac:dyDescent="0.2">
      <c r="A537" s="6" t="s">
        <v>7</v>
      </c>
      <c r="B537" s="6" t="s">
        <v>7</v>
      </c>
    </row>
    <row r="538" spans="1:2" x14ac:dyDescent="0.2">
      <c r="A538" s="6" t="s">
        <v>7</v>
      </c>
      <c r="B538" s="6" t="s">
        <v>7</v>
      </c>
    </row>
    <row r="539" spans="1:2" x14ac:dyDescent="0.2">
      <c r="A539" s="6" t="s">
        <v>7</v>
      </c>
      <c r="B539" s="6" t="s">
        <v>7</v>
      </c>
    </row>
    <row r="540" spans="1:2" x14ac:dyDescent="0.2">
      <c r="A540" s="6" t="s">
        <v>7</v>
      </c>
      <c r="B540" s="6" t="s">
        <v>7</v>
      </c>
    </row>
    <row r="541" spans="1:2" x14ac:dyDescent="0.2">
      <c r="A541" s="6" t="s">
        <v>7</v>
      </c>
      <c r="B541" s="6" t="s">
        <v>7</v>
      </c>
    </row>
    <row r="542" spans="1:2" x14ac:dyDescent="0.2">
      <c r="A542" s="6" t="s">
        <v>7</v>
      </c>
      <c r="B542" s="6" t="s">
        <v>7</v>
      </c>
    </row>
    <row r="543" spans="1:2" x14ac:dyDescent="0.2">
      <c r="A543" s="6" t="s">
        <v>7</v>
      </c>
      <c r="B543" s="6" t="s">
        <v>7</v>
      </c>
    </row>
    <row r="544" spans="1:2" x14ac:dyDescent="0.2">
      <c r="A544" s="6" t="s">
        <v>7</v>
      </c>
      <c r="B544" s="6" t="s">
        <v>7</v>
      </c>
    </row>
  </sheetData>
  <autoFilter ref="A1:E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Заявка</vt:lpstr>
      <vt:lpstr>Настройка</vt:lpstr>
      <vt:lpstr>Контрагент</vt:lpstr>
      <vt:lpstr>Заявка!Область_печати</vt:lpstr>
      <vt:lpstr>Проект</vt:lpstr>
    </vt:vector>
  </TitlesOfParts>
  <Company>~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Serge_Pedan</dc:creator>
  <cp:lastModifiedBy>Новиков Никита Андреевич</cp:lastModifiedBy>
  <cp:lastPrinted>2022-08-01T13:31:53Z</cp:lastPrinted>
  <dcterms:created xsi:type="dcterms:W3CDTF">2007-04-18T13:19:54Z</dcterms:created>
  <dcterms:modified xsi:type="dcterms:W3CDTF">2023-10-02T06:58:09Z</dcterms:modified>
</cp:coreProperties>
</file>