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vikov_n\go\src\script2\"/>
    </mc:Choice>
  </mc:AlternateContent>
  <bookViews>
    <workbookView xWindow="0" yWindow="0" windowWidth="28770" windowHeight="8700"/>
  </bookViews>
  <sheets>
    <sheet name="Лист1" sheetId="1" r:id="rId1"/>
  </sheets>
  <definedNames>
    <definedName name="Контрагент">#REF!</definedName>
    <definedName name="Проект">#REF!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C53" i="1"/>
  <c r="E51" i="1" l="1"/>
  <c r="J16" i="1"/>
  <c r="H12" i="1" l="1"/>
  <c r="J15" i="1" l="1"/>
  <c r="J14" i="1"/>
  <c r="E14" i="1"/>
  <c r="C12" i="1"/>
</calcChain>
</file>

<file path=xl/comments1.xml><?xml version="1.0" encoding="utf-8"?>
<comments xmlns="http://schemas.openxmlformats.org/spreadsheetml/2006/main">
  <authors>
    <author>Новиков Никита Андреевич</author>
  </authors>
  <commentList>
    <comment ref="C53" authorId="0" shapeId="0">
      <text>
        <r>
          <rPr>
            <sz val="14"/>
            <color indexed="81"/>
            <rFont val="Tahoma"/>
            <family val="2"/>
            <charset val="204"/>
          </rPr>
          <t xml:space="preserve">Значение для пункта стороны пришли к соглашению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53" authorId="0" shapeId="0">
      <text>
        <r>
          <rPr>
            <b/>
            <sz val="16"/>
            <color indexed="81"/>
            <rFont val="Tahoma"/>
            <family val="2"/>
            <charset val="204"/>
          </rPr>
          <t>Не учитывается</t>
        </r>
      </text>
    </comment>
  </commentList>
</comments>
</file>

<file path=xl/sharedStrings.xml><?xml version="1.0" encoding="utf-8"?>
<sst xmlns="http://schemas.openxmlformats.org/spreadsheetml/2006/main" count="27" uniqueCount="18">
  <si>
    <t>Контрагент</t>
  </si>
  <si>
    <t xml:space="preserve">Дата составления акта зачета: </t>
  </si>
  <si>
    <t>Номер</t>
  </si>
  <si>
    <t>Учитывать НДС?</t>
  </si>
  <si>
    <t>Сумма к зачету</t>
  </si>
  <si>
    <t>остаток</t>
  </si>
  <si>
    <t>Итого по договорам:</t>
  </si>
  <si>
    <t>Итого к зачету по соглашению:</t>
  </si>
  <si>
    <t>Остаток по договору:</t>
  </si>
  <si>
    <t>Мы должны</t>
  </si>
  <si>
    <t>Нам должны</t>
  </si>
  <si>
    <t>да</t>
  </si>
  <si>
    <t>Договор № 150/З-ЭС/2023д от 01.07.2023 г.</t>
  </si>
  <si>
    <t>Договор № 95.1-ЭС/2023д от 23.05.2023 г.</t>
  </si>
  <si>
    <t>Договор № 95.2-ЭС/2023д от 23.05.2023 г.</t>
  </si>
  <si>
    <t>Договор № 95-ЭС2023о от 23.06.2023 г</t>
  </si>
  <si>
    <t>ООО «Крафт-Электро»</t>
  </si>
  <si>
    <t>Сумма к зачету нам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</si>
</sst>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#,##0.00\ &quot;₽&quot;"/>
    <numFmt numFmtId="165" formatCode="_-* #,##0.00_р_._-;\-* #,##0.00_р_._-;_-* &quot;-&quot;??_р_.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</font>
    <font>
      <sz val="10"/>
      <name val="Calibri"/>
      <family val="2"/>
      <charset val="204"/>
    </font>
    <font>
      <b/>
      <sz val="12"/>
      <name val="Calibri"/>
      <family val="2"/>
      <charset val="204"/>
    </font>
    <font>
      <sz val="12"/>
      <name val="Arial Cyr"/>
      <charset val="204"/>
    </font>
    <font>
      <i/>
      <sz val="12"/>
      <name val="Calibri"/>
      <family val="2"/>
      <charset val="204"/>
    </font>
    <font>
      <sz val="9"/>
      <color indexed="81"/>
      <name val="Tahoma"/>
      <charset val="1"/>
    </font>
    <font>
      <sz val="14"/>
      <color indexed="81"/>
      <name val="Tahoma"/>
      <family val="2"/>
      <charset val="204"/>
    </font>
    <font>
      <b/>
      <sz val="16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Fill="1" applyBorder="1"/>
    <xf numFmtId="0" fontId="4" fillId="0" borderId="0" xfId="0" applyFont="1" applyAlignment="1">
      <alignment wrapText="1"/>
    </xf>
    <xf numFmtId="14" fontId="4" fillId="2" borderId="0" xfId="0" applyNumberFormat="1" applyFont="1" applyFill="1" applyBorder="1"/>
    <xf numFmtId="164" fontId="4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64" fontId="2" fillId="0" borderId="10" xfId="1" applyNumberFormat="1" applyFont="1" applyFill="1" applyBorder="1" applyAlignment="1">
      <alignment horizontal="right"/>
    </xf>
    <xf numFmtId="43" fontId="2" fillId="0" borderId="10" xfId="1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0" fontId="2" fillId="0" borderId="12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43" fontId="2" fillId="0" borderId="14" xfId="1" applyFont="1" applyBorder="1" applyAlignment="1">
      <alignment horizontal="center"/>
    </xf>
    <xf numFmtId="0" fontId="0" fillId="0" borderId="0" xfId="0" applyNumberFormat="1"/>
    <xf numFmtId="164" fontId="2" fillId="0" borderId="10" xfId="1" applyNumberFormat="1" applyFont="1" applyBorder="1" applyAlignment="1">
      <alignment horizontal="right"/>
    </xf>
    <xf numFmtId="165" fontId="1" fillId="0" borderId="15" xfId="2" applyFont="1" applyFill="1" applyBorder="1"/>
    <xf numFmtId="164" fontId="2" fillId="0" borderId="10" xfId="1" applyNumberFormat="1" applyFont="1" applyFill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0" fontId="2" fillId="3" borderId="17" xfId="0" applyFont="1" applyFill="1" applyBorder="1" applyAlignment="1"/>
    <xf numFmtId="0" fontId="2" fillId="3" borderId="18" xfId="0" applyFont="1" applyFill="1" applyBorder="1" applyAlignment="1"/>
    <xf numFmtId="165" fontId="2" fillId="3" borderId="17" xfId="0" applyNumberFormat="1" applyFont="1" applyFill="1" applyBorder="1" applyAlignment="1"/>
    <xf numFmtId="164" fontId="2" fillId="3" borderId="17" xfId="0" applyNumberFormat="1" applyFont="1" applyFill="1" applyBorder="1" applyAlignment="1"/>
    <xf numFmtId="0" fontId="4" fillId="4" borderId="19" xfId="0" applyFont="1" applyFill="1" applyBorder="1" applyAlignment="1"/>
    <xf numFmtId="0" fontId="4" fillId="4" borderId="20" xfId="0" applyFont="1" applyFill="1" applyBorder="1" applyAlignment="1"/>
    <xf numFmtId="43" fontId="4" fillId="4" borderId="21" xfId="1" applyFont="1" applyFill="1" applyBorder="1" applyAlignment="1"/>
    <xf numFmtId="43" fontId="4" fillId="4" borderId="4" xfId="1" applyFont="1" applyFill="1" applyBorder="1" applyAlignment="1"/>
    <xf numFmtId="0" fontId="4" fillId="4" borderId="4" xfId="0" applyFont="1" applyFill="1" applyBorder="1" applyAlignment="1"/>
    <xf numFmtId="164" fontId="4" fillId="4" borderId="21" xfId="1" applyNumberFormat="1" applyFont="1" applyFill="1" applyBorder="1" applyAlignment="1"/>
    <xf numFmtId="0" fontId="4" fillId="4" borderId="22" xfId="0" applyFont="1" applyFill="1" applyBorder="1" applyAlignment="1"/>
    <xf numFmtId="0" fontId="4" fillId="4" borderId="23" xfId="0" applyFont="1" applyFill="1" applyBorder="1" applyAlignment="1"/>
    <xf numFmtId="164" fontId="4" fillId="5" borderId="24" xfId="1" applyNumberFormat="1" applyFont="1" applyFill="1" applyBorder="1" applyAlignment="1"/>
    <xf numFmtId="43" fontId="4" fillId="5" borderId="8" xfId="1" applyFont="1" applyFill="1" applyBorder="1" applyAlignment="1"/>
    <xf numFmtId="0" fontId="4" fillId="4" borderId="8" xfId="0" applyFont="1" applyFill="1" applyBorder="1" applyAlignment="1"/>
    <xf numFmtId="0" fontId="4" fillId="6" borderId="19" xfId="0" applyFont="1" applyFill="1" applyBorder="1" applyAlignment="1"/>
    <xf numFmtId="0" fontId="4" fillId="6" borderId="20" xfId="0" applyFont="1" applyFill="1" applyBorder="1" applyAlignment="1"/>
    <xf numFmtId="43" fontId="4" fillId="6" borderId="21" xfId="1" applyFont="1" applyFill="1" applyBorder="1" applyAlignment="1"/>
    <xf numFmtId="43" fontId="4" fillId="6" borderId="4" xfId="1" applyFont="1" applyFill="1" applyBorder="1" applyAlignment="1"/>
    <xf numFmtId="0" fontId="4" fillId="6" borderId="4" xfId="0" applyFont="1" applyFill="1" applyBorder="1" applyAlignment="1"/>
    <xf numFmtId="164" fontId="4" fillId="6" borderId="21" xfId="1" applyNumberFormat="1" applyFont="1" applyFill="1" applyBorder="1" applyAlignment="1"/>
    <xf numFmtId="0" fontId="4" fillId="6" borderId="22" xfId="0" applyFont="1" applyFill="1" applyBorder="1" applyAlignment="1"/>
    <xf numFmtId="0" fontId="4" fillId="6" borderId="23" xfId="0" applyFont="1" applyFill="1" applyBorder="1" applyAlignment="1"/>
    <xf numFmtId="43" fontId="4" fillId="6" borderId="24" xfId="1" applyFont="1" applyFill="1" applyBorder="1" applyAlignment="1"/>
    <xf numFmtId="43" fontId="4" fillId="6" borderId="8" xfId="1" applyFont="1" applyFill="1" applyBorder="1" applyAlignment="1"/>
    <xf numFmtId="0" fontId="4" fillId="6" borderId="8" xfId="0" applyFont="1" applyFill="1" applyBorder="1" applyAlignment="1"/>
    <xf numFmtId="164" fontId="4" fillId="6" borderId="24" xfId="1" applyNumberFormat="1" applyFont="1" applyFill="1" applyBorder="1" applyAlignment="1"/>
    <xf numFmtId="43" fontId="2" fillId="0" borderId="0" xfId="1" applyFont="1" applyAlignment="1">
      <alignment horizontal="left"/>
    </xf>
    <xf numFmtId="164" fontId="2" fillId="0" borderId="0" xfId="0" applyNumberFormat="1" applyFont="1" applyBorder="1" applyAlignment="1">
      <alignment horizontal="left"/>
    </xf>
    <xf numFmtId="165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 applyFill="1"/>
    <xf numFmtId="14" fontId="4" fillId="2" borderId="0" xfId="0" applyNumberFormat="1" applyFont="1" applyFill="1" applyBorder="1" applyAlignment="1">
      <alignment horizontal="center"/>
    </xf>
    <xf numFmtId="4" fontId="2" fillId="0" borderId="0" xfId="0" applyNumberFormat="1" applyFont="1" applyFill="1"/>
    <xf numFmtId="0" fontId="5" fillId="0" borderId="0" xfId="0" applyFont="1"/>
    <xf numFmtId="0" fontId="2" fillId="0" borderId="0" xfId="0" applyFont="1" applyFill="1"/>
    <xf numFmtId="43" fontId="2" fillId="0" borderId="0" xfId="0" applyNumberFormat="1" applyFont="1"/>
    <xf numFmtId="0" fontId="6" fillId="0" borderId="0" xfId="0" applyFont="1"/>
    <xf numFmtId="164" fontId="5" fillId="0" borderId="0" xfId="0" applyNumberFormat="1" applyFont="1"/>
    <xf numFmtId="164" fontId="2" fillId="0" borderId="1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Финансовый" xfId="1" builtinId="3"/>
    <cellStyle name="Финансовый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8"/>
  <sheetViews>
    <sheetView tabSelected="1" topLeftCell="A12" zoomScale="70" zoomScaleNormal="70" workbookViewId="0">
      <selection activeCell="H40" sqref="H40"/>
    </sheetView>
  </sheetViews>
  <sheetFormatPr defaultRowHeight="15.75" x14ac:dyDescent="0.25"/>
  <cols>
    <col min="1" max="1" width="35" style="63" customWidth="1"/>
    <col min="2" max="2" width="17.7109375" style="63" customWidth="1"/>
    <col min="3" max="3" width="29.28515625" style="63" customWidth="1"/>
    <col min="4" max="5" width="21.28515625" style="63" customWidth="1"/>
    <col min="6" max="6" width="45.7109375" style="63" customWidth="1"/>
    <col min="7" max="7" width="17.7109375" style="63" customWidth="1"/>
    <col min="8" max="8" width="27.140625" style="67" customWidth="1"/>
    <col min="9" max="10" width="21.28515625" style="63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2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3"/>
      <c r="I2" s="1"/>
      <c r="J2" s="1"/>
    </row>
    <row r="3" spans="1:10" x14ac:dyDescent="0.25">
      <c r="A3" s="69"/>
      <c r="B3" s="69"/>
      <c r="C3" s="69"/>
      <c r="D3" s="69"/>
      <c r="E3" s="69"/>
      <c r="F3" s="69"/>
      <c r="G3" s="69"/>
      <c r="H3" s="69"/>
      <c r="I3"/>
      <c r="J3"/>
    </row>
    <row r="4" spans="1:10" x14ac:dyDescent="0.25">
      <c r="A4" s="4"/>
      <c r="B4" s="4"/>
      <c r="C4" s="4"/>
      <c r="D4" s="4"/>
      <c r="E4" s="4"/>
      <c r="F4" s="4"/>
      <c r="G4" s="4"/>
      <c r="H4" s="5"/>
      <c r="I4" s="4"/>
      <c r="J4" s="4"/>
    </row>
    <row r="5" spans="1:10" x14ac:dyDescent="0.25">
      <c r="A5" s="6"/>
      <c r="B5" s="7"/>
      <c r="C5" s="4"/>
      <c r="D5" s="4"/>
      <c r="E5" s="4"/>
      <c r="F5" s="4"/>
      <c r="G5" s="1"/>
      <c r="H5" s="3"/>
      <c r="I5" s="4"/>
      <c r="J5" s="4"/>
    </row>
    <row r="6" spans="1:10" x14ac:dyDescent="0.25">
      <c r="A6" s="4"/>
      <c r="B6" s="4"/>
      <c r="C6" s="4"/>
      <c r="D6" s="4"/>
      <c r="E6" s="4"/>
      <c r="F6" s="4"/>
      <c r="G6" s="4"/>
      <c r="H6" s="5"/>
      <c r="I6" s="4"/>
      <c r="J6" s="4"/>
    </row>
    <row r="7" spans="1:10" x14ac:dyDescent="0.25">
      <c r="A7" s="8" t="s">
        <v>0</v>
      </c>
      <c r="B7" s="7" t="s">
        <v>16</v>
      </c>
      <c r="C7" s="8"/>
      <c r="D7" s="8"/>
      <c r="E7" s="8"/>
      <c r="F7" s="8"/>
      <c r="G7" s="8"/>
      <c r="H7"/>
      <c r="I7" s="8"/>
      <c r="J7" s="8"/>
    </row>
    <row r="8" spans="1:10" x14ac:dyDescent="0.25">
      <c r="A8" s="8"/>
      <c r="B8" s="9"/>
      <c r="C8" s="8"/>
      <c r="D8" s="8"/>
      <c r="E8" s="8"/>
      <c r="F8" s="8"/>
      <c r="G8" s="8"/>
      <c r="H8"/>
      <c r="I8" s="8"/>
      <c r="J8" s="8"/>
    </row>
    <row r="9" spans="1:10" x14ac:dyDescent="0.25">
      <c r="A9" s="10" t="s">
        <v>1</v>
      </c>
      <c r="B9" s="11">
        <v>45233</v>
      </c>
      <c r="C9" s="8"/>
      <c r="D9" s="8"/>
      <c r="E9" s="8"/>
      <c r="F9" s="8"/>
      <c r="G9" s="8"/>
      <c r="H9" s="12"/>
      <c r="I9" s="8"/>
      <c r="J9" s="8"/>
    </row>
    <row r="10" spans="1:10" x14ac:dyDescent="0.25">
      <c r="A10" s="8"/>
      <c r="B10" s="8"/>
      <c r="C10" s="8"/>
      <c r="D10" s="8"/>
      <c r="E10" s="8"/>
      <c r="F10" s="8"/>
      <c r="G10" s="8"/>
      <c r="H10" s="12"/>
      <c r="I10" s="8"/>
      <c r="J10" s="8"/>
    </row>
    <row r="11" spans="1:10" ht="16.5" thickBot="1" x14ac:dyDescent="0.3">
      <c r="A11" s="1"/>
      <c r="B11" s="1"/>
      <c r="C11" s="1"/>
      <c r="D11" s="1"/>
      <c r="E11" s="1"/>
      <c r="F11" s="1"/>
      <c r="G11" s="1"/>
      <c r="H11" s="3"/>
      <c r="I11" s="1"/>
      <c r="J11" s="1"/>
    </row>
    <row r="12" spans="1:10" x14ac:dyDescent="0.25">
      <c r="A12" s="70" t="s">
        <v>9</v>
      </c>
      <c r="B12" s="71"/>
      <c r="C12" s="72" t="str">
        <f>CONCATENATE("Задолженность ЗАО ""ЭнергоСтрой"" перед ",B7)</f>
        <v>Задолженность ЗАО "ЭнергоСтрой" перед ООО «Крафт-Электро»</v>
      </c>
      <c r="D12" s="13"/>
      <c r="E12" s="13"/>
      <c r="F12" s="70" t="s">
        <v>10</v>
      </c>
      <c r="G12" s="71"/>
      <c r="H12" s="74" t="str">
        <f>CONCATENATE(B7,"  перед ЗАО ""Энергострой""")</f>
        <v>ООО «Крафт-Электро»  перед ЗАО "Энергострой"</v>
      </c>
      <c r="I12" s="13"/>
      <c r="J12" s="13"/>
    </row>
    <row r="13" spans="1:10" ht="58.5" customHeight="1" thickBot="1" x14ac:dyDescent="0.3">
      <c r="A13" s="14" t="s">
        <v>2</v>
      </c>
      <c r="B13" s="15" t="s">
        <v>3</v>
      </c>
      <c r="C13" s="73"/>
      <c r="D13" s="16" t="s">
        <v>4</v>
      </c>
      <c r="E13" s="16" t="s">
        <v>5</v>
      </c>
      <c r="F13" s="14" t="s">
        <v>2</v>
      </c>
      <c r="G13" s="15" t="s">
        <v>3</v>
      </c>
      <c r="H13" s="75"/>
      <c r="I13" s="16" t="s">
        <v>4</v>
      </c>
      <c r="J13" s="16" t="s">
        <v>5</v>
      </c>
    </row>
    <row r="14" spans="1:10" x14ac:dyDescent="0.25">
      <c r="A14" t="s">
        <v>15</v>
      </c>
      <c r="B14" s="17" t="s">
        <v>11</v>
      </c>
      <c r="C14" s="18">
        <v>183048.19</v>
      </c>
      <c r="D14" s="18">
        <v>183048.19</v>
      </c>
      <c r="E14" s="68">
        <f>C14-D14</f>
        <v>0</v>
      </c>
      <c r="F14" s="21" t="s">
        <v>12</v>
      </c>
      <c r="G14" s="17" t="s">
        <v>11</v>
      </c>
      <c r="H14" s="18">
        <v>4040</v>
      </c>
      <c r="I14" s="18">
        <v>4040</v>
      </c>
      <c r="J14" s="68">
        <f>H14-I14</f>
        <v>0</v>
      </c>
    </row>
    <row r="15" spans="1:10" x14ac:dyDescent="0.25">
      <c r="A15"/>
      <c r="B15" s="17"/>
      <c r="C15" s="18"/>
      <c r="D15" s="18"/>
      <c r="E15" s="68"/>
      <c r="F15" s="22" t="s">
        <v>13</v>
      </c>
      <c r="G15" s="17" t="s">
        <v>11</v>
      </c>
      <c r="H15" s="18">
        <v>66549.16</v>
      </c>
      <c r="I15" s="18">
        <v>66549.16</v>
      </c>
      <c r="J15" s="68">
        <f t="shared" ref="J15:J16" si="0">H15-I15</f>
        <v>0</v>
      </c>
    </row>
    <row r="16" spans="1:10" x14ac:dyDescent="0.25">
      <c r="A16"/>
      <c r="B16" s="17"/>
      <c r="C16" s="18"/>
      <c r="D16" s="23"/>
      <c r="E16" s="68"/>
      <c r="F16" s="22" t="s">
        <v>14</v>
      </c>
      <c r="G16" s="17" t="s">
        <v>11</v>
      </c>
      <c r="H16" s="18">
        <v>248922.74</v>
      </c>
      <c r="I16" s="18">
        <v>112459.03</v>
      </c>
      <c r="J16" s="68">
        <f t="shared" si="0"/>
        <v>136463.71</v>
      </c>
    </row>
    <row r="17" spans="1:10" x14ac:dyDescent="0.25">
      <c r="A17"/>
      <c r="B17" s="17"/>
      <c r="C17" s="18"/>
      <c r="D17" s="23"/>
      <c r="E17" s="68"/>
      <c r="F17" s="22"/>
      <c r="G17" s="17"/>
      <c r="H17" s="18"/>
      <c r="I17" s="18"/>
      <c r="J17" s="68"/>
    </row>
    <row r="18" spans="1:10" x14ac:dyDescent="0.25">
      <c r="A18"/>
      <c r="B18" s="17"/>
      <c r="C18" s="18"/>
      <c r="D18" s="23"/>
      <c r="E18" s="68"/>
      <c r="F18" s="22"/>
      <c r="G18" s="17"/>
      <c r="H18" s="18"/>
      <c r="I18" s="23"/>
      <c r="J18" s="20"/>
    </row>
    <row r="19" spans="1:10" x14ac:dyDescent="0.25">
      <c r="A19"/>
      <c r="B19" s="17"/>
      <c r="C19" s="18"/>
      <c r="D19" s="23"/>
      <c r="E19" s="68"/>
      <c r="F19" s="22"/>
      <c r="G19" s="17"/>
      <c r="H19" s="18"/>
      <c r="I19" s="23"/>
      <c r="J19" s="20"/>
    </row>
    <row r="20" spans="1:10" x14ac:dyDescent="0.25">
      <c r="A20"/>
      <c r="B20" s="17"/>
      <c r="C20" s="18"/>
      <c r="D20" s="23"/>
      <c r="E20" s="68"/>
      <c r="F20" s="22"/>
      <c r="G20" s="17"/>
      <c r="H20" s="18"/>
      <c r="I20" s="23"/>
      <c r="J20" s="20"/>
    </row>
    <row r="21" spans="1:10" x14ac:dyDescent="0.25">
      <c r="A21"/>
      <c r="B21" s="17"/>
      <c r="C21" s="18"/>
      <c r="D21" s="23"/>
      <c r="E21" s="68"/>
      <c r="F21" s="22"/>
      <c r="G21" s="17"/>
      <c r="H21" s="18"/>
      <c r="I21" s="23"/>
      <c r="J21" s="20"/>
    </row>
    <row r="22" spans="1:10" x14ac:dyDescent="0.25">
      <c r="A22"/>
      <c r="B22" s="17"/>
      <c r="C22" s="18"/>
      <c r="D22" s="23"/>
      <c r="E22" s="68"/>
      <c r="F22" s="22"/>
      <c r="G22" s="17"/>
      <c r="H22" s="18"/>
      <c r="I22" s="23"/>
      <c r="J22" s="20"/>
    </row>
    <row r="23" spans="1:10" x14ac:dyDescent="0.25">
      <c r="A23"/>
      <c r="B23" s="17"/>
      <c r="C23" s="18"/>
      <c r="D23" s="23"/>
      <c r="E23" s="68"/>
      <c r="F23" s="22"/>
      <c r="G23" s="17"/>
      <c r="H23" s="18"/>
      <c r="I23" s="23"/>
      <c r="J23" s="20"/>
    </row>
    <row r="24" spans="1:10" x14ac:dyDescent="0.25">
      <c r="A24"/>
      <c r="B24" s="17"/>
      <c r="C24" s="18"/>
      <c r="D24" s="23"/>
      <c r="E24" s="68"/>
      <c r="F24" s="22"/>
      <c r="G24" s="17"/>
      <c r="H24" s="18"/>
      <c r="I24" s="23"/>
      <c r="J24" s="20"/>
    </row>
    <row r="25" spans="1:10" x14ac:dyDescent="0.25">
      <c r="A25" s="24"/>
      <c r="B25" s="17"/>
      <c r="C25" s="25"/>
      <c r="D25" s="23"/>
      <c r="E25" s="68"/>
      <c r="F25" s="22"/>
      <c r="G25" s="17"/>
      <c r="H25" s="18"/>
      <c r="I25" s="23"/>
      <c r="J25" s="20"/>
    </row>
    <row r="26" spans="1:10" x14ac:dyDescent="0.25">
      <c r="A26" s="24"/>
      <c r="B26" s="17"/>
      <c r="C26" s="25"/>
      <c r="D26" s="23"/>
      <c r="E26" s="68"/>
      <c r="F26" s="22"/>
      <c r="G26" s="17"/>
      <c r="H26" s="18"/>
      <c r="I26" s="23"/>
      <c r="J26" s="20"/>
    </row>
    <row r="27" spans="1:10" x14ac:dyDescent="0.25">
      <c r="A27" s="24"/>
      <c r="B27" s="17"/>
      <c r="C27" s="25"/>
      <c r="D27" s="23"/>
      <c r="E27" s="68"/>
      <c r="F27" s="22"/>
      <c r="G27" s="17"/>
      <c r="H27" s="18"/>
      <c r="I27" s="23"/>
      <c r="J27" s="20"/>
    </row>
    <row r="28" spans="1:10" x14ac:dyDescent="0.25">
      <c r="A28" s="24"/>
      <c r="B28" s="17"/>
      <c r="C28" s="25"/>
      <c r="D28" s="23"/>
      <c r="E28" s="68"/>
      <c r="F28" s="22"/>
      <c r="G28" s="17"/>
      <c r="H28" s="18"/>
      <c r="I28" s="23"/>
      <c r="J28" s="20"/>
    </row>
    <row r="29" spans="1:10" x14ac:dyDescent="0.25">
      <c r="A29" s="24"/>
      <c r="B29" s="17"/>
      <c r="C29" s="25"/>
      <c r="D29" s="23"/>
      <c r="E29" s="68"/>
      <c r="F29" s="22"/>
      <c r="G29" s="17"/>
      <c r="H29" s="18"/>
      <c r="I29" s="23"/>
      <c r="J29" s="20"/>
    </row>
    <row r="30" spans="1:10" x14ac:dyDescent="0.25">
      <c r="A30" s="24"/>
      <c r="B30" s="17"/>
      <c r="C30" s="25"/>
      <c r="D30" s="23"/>
      <c r="E30" s="68"/>
      <c r="F30" s="22"/>
      <c r="G30" s="17"/>
      <c r="H30" s="18"/>
      <c r="I30" s="23"/>
      <c r="J30" s="20"/>
    </row>
    <row r="31" spans="1:10" x14ac:dyDescent="0.25">
      <c r="A31" s="24"/>
      <c r="B31" s="17"/>
      <c r="C31" s="25"/>
      <c r="D31" s="23"/>
      <c r="E31" s="68"/>
      <c r="F31" s="22"/>
      <c r="G31" s="17"/>
      <c r="H31" s="18"/>
      <c r="I31" s="23"/>
      <c r="J31" s="20"/>
    </row>
    <row r="32" spans="1:10" x14ac:dyDescent="0.25">
      <c r="A32" s="24"/>
      <c r="B32" s="17"/>
      <c r="C32" s="19"/>
      <c r="D32" s="23"/>
      <c r="E32" s="68"/>
      <c r="F32" s="22"/>
      <c r="G32" s="17"/>
      <c r="H32" s="18"/>
      <c r="I32" s="23"/>
      <c r="J32" s="20"/>
    </row>
    <row r="33" spans="1:10" x14ac:dyDescent="0.25">
      <c r="A33" s="24"/>
      <c r="B33" s="17"/>
      <c r="C33" s="19"/>
      <c r="D33" s="23"/>
      <c r="E33" s="68"/>
      <c r="F33" s="22"/>
      <c r="G33" s="17"/>
      <c r="H33" s="18"/>
      <c r="I33" s="23"/>
      <c r="J33" s="20"/>
    </row>
    <row r="34" spans="1:10" x14ac:dyDescent="0.25">
      <c r="A34" s="24"/>
      <c r="B34" s="17"/>
      <c r="C34" s="19"/>
      <c r="D34" s="23"/>
      <c r="E34" s="68"/>
      <c r="F34" s="22"/>
      <c r="G34" s="17"/>
      <c r="H34" s="18"/>
      <c r="I34" s="23"/>
      <c r="J34" s="20"/>
    </row>
    <row r="35" spans="1:10" x14ac:dyDescent="0.25">
      <c r="A35" s="24"/>
      <c r="B35" s="17"/>
      <c r="C35" s="19"/>
      <c r="D35" s="23"/>
      <c r="E35" s="68"/>
      <c r="F35" s="22"/>
      <c r="G35" s="17"/>
      <c r="H35" s="18"/>
      <c r="I35" s="23"/>
      <c r="J35" s="20"/>
    </row>
    <row r="36" spans="1:10" x14ac:dyDescent="0.25">
      <c r="A36" s="24"/>
      <c r="B36" s="17"/>
      <c r="C36" s="19"/>
      <c r="D36" s="23"/>
      <c r="E36" s="68"/>
      <c r="F36" s="22"/>
      <c r="G36" s="17"/>
      <c r="H36" s="18"/>
      <c r="I36" s="23"/>
      <c r="J36" s="20"/>
    </row>
    <row r="37" spans="1:10" x14ac:dyDescent="0.25">
      <c r="A37" s="24"/>
      <c r="B37" s="17"/>
      <c r="C37" s="19"/>
      <c r="D37" s="23"/>
      <c r="E37" s="68"/>
      <c r="F37" s="22"/>
      <c r="G37" s="17"/>
      <c r="H37" s="18"/>
      <c r="I37" s="23"/>
      <c r="J37" s="20"/>
    </row>
    <row r="38" spans="1:10" x14ac:dyDescent="0.25">
      <c r="A38" s="24"/>
      <c r="B38" s="17"/>
      <c r="C38" s="19"/>
      <c r="D38" s="23"/>
      <c r="E38" s="68"/>
      <c r="F38" s="22"/>
      <c r="G38" s="17"/>
      <c r="H38" s="18"/>
      <c r="I38" s="23"/>
      <c r="J38" s="20"/>
    </row>
    <row r="39" spans="1:10" x14ac:dyDescent="0.25">
      <c r="A39" s="24"/>
      <c r="B39" s="17"/>
      <c r="C39" s="19"/>
      <c r="D39" s="23"/>
      <c r="E39" s="68"/>
      <c r="F39" s="22"/>
      <c r="G39" s="17"/>
      <c r="H39" s="18"/>
      <c r="I39" s="23"/>
      <c r="J39" s="20"/>
    </row>
    <row r="40" spans="1:10" x14ac:dyDescent="0.25">
      <c r="A40" s="24"/>
      <c r="B40" s="17"/>
      <c r="C40" s="19"/>
      <c r="D40" s="23"/>
      <c r="E40" s="68"/>
      <c r="F40" s="22"/>
      <c r="G40" s="17"/>
      <c r="H40" s="18"/>
      <c r="I40" s="23"/>
      <c r="J40" s="20"/>
    </row>
    <row r="41" spans="1:10" x14ac:dyDescent="0.25">
      <c r="A41" s="24"/>
      <c r="B41" s="17"/>
      <c r="C41" s="19"/>
      <c r="D41" s="23"/>
      <c r="E41" s="68"/>
      <c r="F41" s="22"/>
      <c r="G41" s="17"/>
      <c r="H41" s="18"/>
      <c r="I41" s="23"/>
      <c r="J41" s="20"/>
    </row>
    <row r="42" spans="1:10" x14ac:dyDescent="0.25">
      <c r="A42" s="24"/>
      <c r="B42" s="17"/>
      <c r="C42" s="19"/>
      <c r="D42" s="23"/>
      <c r="E42" s="68"/>
      <c r="F42" s="22"/>
      <c r="G42" s="17"/>
      <c r="H42" s="18"/>
      <c r="I42" s="23"/>
      <c r="J42" s="20"/>
    </row>
    <row r="43" spans="1:10" x14ac:dyDescent="0.25">
      <c r="A43" s="24"/>
      <c r="B43" s="17"/>
      <c r="C43" s="19"/>
      <c r="D43" s="23"/>
      <c r="E43" s="68"/>
      <c r="F43" s="22"/>
      <c r="G43" s="17"/>
      <c r="H43" s="18"/>
      <c r="I43" s="23"/>
      <c r="J43" s="20"/>
    </row>
    <row r="44" spans="1:10" x14ac:dyDescent="0.25">
      <c r="A44" s="24"/>
      <c r="B44" s="17"/>
      <c r="C44" s="19"/>
      <c r="D44" s="23"/>
      <c r="E44" s="68"/>
      <c r="F44" s="22"/>
      <c r="G44" s="17"/>
      <c r="H44" s="18"/>
      <c r="I44" s="23"/>
      <c r="J44" s="20"/>
    </row>
    <row r="45" spans="1:10" x14ac:dyDescent="0.25">
      <c r="A45" s="24"/>
      <c r="B45" s="17"/>
      <c r="C45" s="19"/>
      <c r="D45" s="23"/>
      <c r="E45" s="68"/>
      <c r="F45" s="22"/>
      <c r="G45" s="17"/>
      <c r="H45" s="18"/>
      <c r="I45" s="23"/>
      <c r="J45" s="20"/>
    </row>
    <row r="46" spans="1:10" x14ac:dyDescent="0.25">
      <c r="A46" s="26"/>
      <c r="B46" s="17"/>
      <c r="C46" s="19"/>
      <c r="D46" s="23"/>
      <c r="E46" s="68"/>
      <c r="F46" s="22"/>
      <c r="G46" s="17"/>
      <c r="H46" s="27"/>
      <c r="I46" s="23"/>
      <c r="J46" s="20"/>
    </row>
    <row r="47" spans="1:10" x14ac:dyDescent="0.25">
      <c r="A47" s="26"/>
      <c r="B47" s="17"/>
      <c r="C47" s="19"/>
      <c r="D47" s="23"/>
      <c r="E47" s="68"/>
      <c r="F47" s="22"/>
      <c r="G47" s="28"/>
      <c r="H47" s="27"/>
      <c r="I47" s="23"/>
      <c r="J47" s="20"/>
    </row>
    <row r="48" spans="1:10" x14ac:dyDescent="0.25">
      <c r="A48" s="26"/>
      <c r="B48" s="17"/>
      <c r="C48" s="19"/>
      <c r="D48" s="23"/>
      <c r="E48" s="68"/>
      <c r="F48" s="22"/>
      <c r="G48" s="28"/>
      <c r="H48" s="27"/>
      <c r="I48" s="23"/>
      <c r="J48" s="20"/>
    </row>
    <row r="49" spans="1:10" x14ac:dyDescent="0.25">
      <c r="A49" s="26"/>
      <c r="B49" s="17"/>
      <c r="C49" s="19"/>
      <c r="D49" s="23"/>
      <c r="E49" s="68"/>
      <c r="F49" s="22"/>
      <c r="G49" s="28"/>
      <c r="H49" s="27"/>
      <c r="I49" s="23"/>
      <c r="J49" s="20"/>
    </row>
    <row r="50" spans="1:10" ht="16.5" thickBot="1" x14ac:dyDescent="0.3">
      <c r="A50" s="26"/>
      <c r="B50" s="17"/>
      <c r="C50" s="19"/>
      <c r="D50" s="23"/>
      <c r="E50" s="68"/>
      <c r="F50" s="22"/>
      <c r="G50" s="28"/>
      <c r="H50" s="27"/>
      <c r="I50" s="23"/>
      <c r="J50" s="20"/>
    </row>
    <row r="51" spans="1:10" ht="16.5" thickBot="1" x14ac:dyDescent="0.3">
      <c r="A51" s="29" t="s">
        <v>6</v>
      </c>
      <c r="B51" s="30"/>
      <c r="C51" s="31"/>
      <c r="D51" s="31"/>
      <c r="E51" s="31">
        <f>SUM(E14:E50)</f>
        <v>0</v>
      </c>
      <c r="F51" s="29" t="s">
        <v>6</v>
      </c>
      <c r="G51" s="29"/>
      <c r="H51" s="32"/>
      <c r="I51" s="31"/>
      <c r="J51" s="31"/>
    </row>
    <row r="52" spans="1:10" x14ac:dyDescent="0.25">
      <c r="A52" s="33"/>
      <c r="B52" s="34"/>
      <c r="C52" s="35"/>
      <c r="D52" s="36"/>
      <c r="E52" s="36"/>
      <c r="F52" s="37"/>
      <c r="G52" s="37"/>
      <c r="H52" s="38"/>
      <c r="I52" s="36"/>
      <c r="J52" s="36"/>
    </row>
    <row r="53" spans="1:10" ht="16.5" thickBot="1" x14ac:dyDescent="0.3">
      <c r="A53" s="39" t="s">
        <v>7</v>
      </c>
      <c r="B53" s="40"/>
      <c r="C53" s="41">
        <f>SUM(D14:D50)</f>
        <v>183048.19</v>
      </c>
      <c r="D53" s="42"/>
      <c r="E53" s="42"/>
      <c r="F53" s="43" t="s">
        <v>17</v>
      </c>
      <c r="G53" s="43"/>
      <c r="H53" s="41">
        <f>SUM(I14:I50)</f>
        <v>183048.19</v>
      </c>
      <c r="I53" s="42"/>
      <c r="J53" s="42"/>
    </row>
    <row r="54" spans="1:10" x14ac:dyDescent="0.25">
      <c r="A54" s="44"/>
      <c r="B54" s="45"/>
      <c r="C54" s="46"/>
      <c r="D54" s="47"/>
      <c r="E54" s="47"/>
      <c r="F54" s="48"/>
      <c r="G54" s="48"/>
      <c r="H54" s="49"/>
      <c r="I54" s="47"/>
      <c r="J54" s="47"/>
    </row>
    <row r="55" spans="1:10" ht="16.5" thickBot="1" x14ac:dyDescent="0.3">
      <c r="A55" s="50" t="s">
        <v>8</v>
      </c>
      <c r="B55" s="51"/>
      <c r="C55" s="52"/>
      <c r="D55" s="53"/>
      <c r="E55" s="53"/>
      <c r="F55" s="54" t="s">
        <v>8</v>
      </c>
      <c r="G55" s="54"/>
      <c r="H55" s="55"/>
      <c r="I55" s="53"/>
      <c r="J55" s="53"/>
    </row>
    <row r="56" spans="1:10" x14ac:dyDescent="0.25">
      <c r="A56" s="56"/>
      <c r="B56" s="57"/>
      <c r="C56" s="58"/>
      <c r="D56" s="58"/>
      <c r="E56" s="58"/>
      <c r="F56" s="56"/>
      <c r="G56" s="1"/>
      <c r="H56" s="3"/>
      <c r="I56" s="58"/>
      <c r="J56" s="58"/>
    </row>
    <row r="57" spans="1:10" x14ac:dyDescent="0.25">
      <c r="A57" s="56"/>
      <c r="B57" s="1"/>
      <c r="C57" s="59"/>
      <c r="D57" s="59"/>
      <c r="E57" s="59"/>
      <c r="F57" s="60"/>
      <c r="G57" s="8"/>
      <c r="H57" s="61"/>
      <c r="I57" s="59"/>
      <c r="J57" s="59"/>
    </row>
    <row r="58" spans="1:10" x14ac:dyDescent="0.25">
      <c r="A58" s="1"/>
      <c r="B58" s="1"/>
      <c r="C58" s="59"/>
      <c r="D58" s="59"/>
      <c r="E58" s="59"/>
      <c r="F58" s="60"/>
      <c r="G58" s="1"/>
      <c r="H58" s="3"/>
      <c r="I58" s="59"/>
      <c r="J58" s="59"/>
    </row>
    <row r="59" spans="1:10" x14ac:dyDescent="0.25">
      <c r="A59" s="1"/>
      <c r="B59" s="1"/>
      <c r="C59" s="62"/>
      <c r="D59" s="62"/>
      <c r="E59" s="62"/>
      <c r="F59" s="1"/>
      <c r="H59" s="3"/>
      <c r="I59" s="62"/>
      <c r="J59" s="62"/>
    </row>
    <row r="60" spans="1:10" x14ac:dyDescent="0.25">
      <c r="A60" s="1"/>
      <c r="B60" s="1"/>
      <c r="F60" s="1"/>
      <c r="H60" s="3"/>
    </row>
    <row r="61" spans="1:10" x14ac:dyDescent="0.25">
      <c r="A61" s="1"/>
      <c r="B61" s="1"/>
      <c r="C61" s="64"/>
      <c r="D61" s="64"/>
      <c r="E61" s="64"/>
      <c r="F61" s="1"/>
      <c r="H61" s="3"/>
      <c r="I61" s="64"/>
      <c r="J61" s="64"/>
    </row>
    <row r="62" spans="1:10" x14ac:dyDescent="0.25">
      <c r="A62" s="1"/>
      <c r="B62" s="1"/>
      <c r="C62" s="64"/>
      <c r="D62" s="64"/>
      <c r="E62" s="64"/>
      <c r="F62" s="1"/>
      <c r="H62" s="3"/>
      <c r="I62" s="64"/>
      <c r="J62" s="64"/>
    </row>
    <row r="63" spans="1:10" x14ac:dyDescent="0.25">
      <c r="A63" s="1"/>
      <c r="B63" s="1"/>
      <c r="C63" s="60"/>
      <c r="D63" s="60"/>
      <c r="E63" s="60"/>
      <c r="F63" s="1"/>
      <c r="H63" s="3"/>
      <c r="I63" s="60"/>
      <c r="J63" s="60"/>
    </row>
    <row r="64" spans="1:10" x14ac:dyDescent="0.25">
      <c r="A64" s="1"/>
      <c r="B64" s="1"/>
      <c r="C64" s="65"/>
      <c r="D64" s="65"/>
      <c r="E64" s="65"/>
      <c r="F64" s="1"/>
      <c r="H64" s="3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3"/>
      <c r="I65" s="1"/>
      <c r="J65" s="1"/>
    </row>
    <row r="66" spans="1:10" x14ac:dyDescent="0.25">
      <c r="A66" s="66"/>
      <c r="B66" s="66"/>
      <c r="C66" s="66"/>
      <c r="D66" s="66"/>
      <c r="E66" s="66"/>
      <c r="F66" s="1"/>
      <c r="G66" s="1"/>
      <c r="H66" s="3"/>
      <c r="I66" s="66"/>
      <c r="J66" s="66"/>
    </row>
    <row r="67" spans="1:10" x14ac:dyDescent="0.25">
      <c r="A67" s="1"/>
      <c r="B67" s="1"/>
      <c r="C67" s="1"/>
      <c r="D67" s="1"/>
      <c r="E67" s="1"/>
      <c r="F67" s="1"/>
      <c r="G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3"/>
      <c r="I68" s="1"/>
      <c r="J68" s="1"/>
    </row>
  </sheetData>
  <mergeCells count="5">
    <mergeCell ref="A3:H3"/>
    <mergeCell ref="A12:B12"/>
    <mergeCell ref="C12:C13"/>
    <mergeCell ref="F12:G12"/>
    <mergeCell ref="H12:H13"/>
  </mergeCells>
  <dataValidations count="2">
    <dataValidation type="list" allowBlank="1" showInputMessage="1" showErrorMessage="1" sqref="B7">
      <formula1>Контрагент</formula1>
    </dataValidation>
    <dataValidation type="list" allowBlank="1" showInputMessage="1" showErrorMessage="1" sqref="B5">
      <formula1>Проект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Новиков Никита Андреевич</dc:creator>
  <cp:lastModifiedBy>Новиков Никита Андреевич</cp:lastModifiedBy>
  <dcterms:created xsi:type="dcterms:W3CDTF">2023-10-11T06:06:28Z</dcterms:created>
  <dcterms:modified xsi:type="dcterms:W3CDTF">2023-11-23T10:22:12Z</dcterms:modified>
</cp:coreProperties>
</file>