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jiangnan/Desktop/Documents/5_burndown_charts/"/>
    </mc:Choice>
  </mc:AlternateContent>
  <xr:revisionPtr revIDLastSave="0" documentId="13_ncr:1_{605475B9-2DA2-6349-BAFC-C3438B2505AE}" xr6:coauthVersionLast="47" xr6:coauthVersionMax="47" xr10:uidLastSave="{00000000-0000-0000-0000-000000000000}"/>
  <bookViews>
    <workbookView xWindow="14400" yWindow="5740" windowWidth="14400" windowHeight="9660" xr2:uid="{399FB684-834B-4E39-9F1F-8FCDB7DDFC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7" i="1" l="1"/>
  <c r="E27" i="1"/>
  <c r="F27" i="1"/>
  <c r="G27" i="1"/>
  <c r="H27" i="1"/>
  <c r="I27" i="1"/>
  <c r="J27" i="1"/>
  <c r="K27" i="1"/>
  <c r="L27" i="1"/>
  <c r="M27" i="1"/>
  <c r="N27" i="1"/>
  <c r="O27" i="1"/>
  <c r="P27" i="1"/>
  <c r="C27" i="1"/>
  <c r="B27" i="1"/>
  <c r="P28" i="1" l="1"/>
</calcChain>
</file>

<file path=xl/sharedStrings.xml><?xml version="1.0" encoding="utf-8"?>
<sst xmlns="http://schemas.openxmlformats.org/spreadsheetml/2006/main" count="45" uniqueCount="42">
  <si>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</si>
  <si>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</si>
  <si>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</si>
  <si>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</si>
  <si>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</si>
  <si>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</si>
  <si>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</si>
  <si>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</si>
  <si>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</si>
  <si>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</si>
  <si>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</si>
  <si>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</si>
  <si>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</si>
  <si>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</si>
  <si>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Dublin Bikes Features &amp; Functions</t>
  </si>
  <si>
    <t>Work Hours</t>
  </si>
  <si>
    <t>Sprint 1 - 14 Days</t>
  </si>
  <si>
    <t>a) Create a scraper</t>
  </si>
  <si>
    <t>b) Upload scraper to GitHub</t>
  </si>
  <si>
    <t>c) Test the scraper on EC2</t>
  </si>
  <si>
    <t>a) Send a skeleton to GitHub</t>
  </si>
  <si>
    <t>a) Set up an EC2 Instance</t>
  </si>
  <si>
    <t>b) SSH into EC2</t>
  </si>
  <si>
    <t>a) Create an RDS database</t>
  </si>
  <si>
    <t>b) Connect to mySQL</t>
  </si>
  <si>
    <t>a) Set it up</t>
  </si>
  <si>
    <t>b) Create branches</t>
  </si>
  <si>
    <t>a) 5 x meetings per week (30 mins)</t>
  </si>
  <si>
    <t>b) Start an SRS</t>
  </si>
  <si>
    <t>c) Create an SRS</t>
  </si>
  <si>
    <t>d) Create user stories</t>
  </si>
  <si>
    <t>Time Taken</t>
  </si>
  <si>
    <t>EC2 Jin/Guo</t>
    <phoneticPr fontId="6" type="noConversion"/>
  </si>
  <si>
    <t>RDS Jiang/Guo</t>
    <phoneticPr fontId="6" type="noConversion"/>
  </si>
  <si>
    <t>Jin</t>
    <phoneticPr fontId="6" type="noConversion"/>
  </si>
  <si>
    <t xml:space="preserve">Guo </t>
    <phoneticPr fontId="6" type="noConversion"/>
  </si>
  <si>
    <t>JIANG</t>
    <phoneticPr fontId="6" type="noConversion"/>
  </si>
  <si>
    <t>Dublin Bikes API Jiang</t>
    <phoneticPr fontId="6" type="noConversion"/>
  </si>
  <si>
    <t>GitHub Jin/JIANG</t>
    <phoneticPr fontId="6" type="noConversion"/>
  </si>
  <si>
    <t>Weather API GUO</t>
    <phoneticPr fontId="6" type="noConversion"/>
  </si>
  <si>
    <t>HTML/CSS JIN</t>
    <phoneticPr fontId="6" type="noConversion"/>
  </si>
  <si>
    <t>Requirements  All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</si>
</sst>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幼圆"/>
      <family val="2"/>
      <scheme val="minor"/>
    </font>
    <font>
      <b/>
      <sz val="11"/>
      <color theme="0"/>
      <name val="幼圆"/>
      <family val="2"/>
      <scheme val="minor"/>
    </font>
    <font>
      <b/>
      <sz val="11"/>
      <color theme="1"/>
      <name val="幼圆"/>
      <family val="2"/>
      <scheme val="minor"/>
    </font>
    <font>
      <sz val="11"/>
      <color theme="0"/>
      <name val="幼圆"/>
      <family val="2"/>
      <scheme val="minor"/>
    </font>
    <font>
      <b/>
      <sz val="14"/>
      <color theme="1"/>
      <name val="Arial"/>
      <family val="2"/>
    </font>
    <font>
      <i/>
      <sz val="11"/>
      <color theme="1"/>
      <name val="幼圆"/>
      <family val="2"/>
      <scheme val="minor"/>
    </font>
    <font>
      <sz val="9"/>
      <name val="幼圆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3" borderId="1" xfId="0" applyFill="1" applyBorder="1"/>
    <xf numFmtId="0" fontId="2" fillId="0" borderId="1" xfId="0" applyFont="1" applyBorder="1"/>
    <xf numFmtId="0" fontId="5" fillId="0" borderId="1" xfId="0" applyFont="1" applyBorder="1"/>
    <xf numFmtId="0" fontId="2" fillId="0" borderId="1" xfId="0" applyFont="1" applyBorder="1" applyAlignment="1">
      <alignment horizontal="right"/>
    </xf>
    <xf numFmtId="0" fontId="2" fillId="0" borderId="0" xfId="0" applyFont="1"/>
    <xf numFmtId="0" fontId="4" fillId="4" borderId="1" xfId="0" applyFont="1" applyFill="1" applyBorder="1"/>
    <xf numFmtId="0" fontId="3" fillId="5" borderId="1" xfId="1" applyFill="1" applyBorder="1" applyAlignment="1">
      <alignment horizontal="center" wrapText="1"/>
    </xf>
    <xf numFmtId="0" fontId="1" fillId="5" borderId="1" xfId="1" applyFont="1" applyFill="1" applyBorder="1" applyAlignment="1">
      <alignment horizontal="center" wrapText="1"/>
    </xf>
    <xf numFmtId="0" fontId="3" fillId="5" borderId="1" xfId="1" applyFill="1" applyBorder="1" applyAlignment="1">
      <alignment horizontal="center"/>
    </xf>
  </cellXfs>
  <cellStyles count="2">
    <cellStyle name="常规" xfId="0" builtinId="0"/>
    <cellStyle name="着色 1" xfId="1" builtin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solidFill>
          <a:schemeClr val="accent1">
            <a:alpha val="30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Sheet1!$N$29:$P$29</c:f>
              <c:strCache>
                <c:ptCount val="3"/>
                <c:pt idx="0">
                  <c:v>Jin</c:v>
                </c:pt>
                <c:pt idx="1">
                  <c:v>Guo </c:v>
                </c:pt>
                <c:pt idx="2">
                  <c:v>JIANG</c:v>
                </c:pt>
              </c:strCache>
            </c:strRef>
          </c:cat>
          <c:val>
            <c:numRef>
              <c:f>Sheet1!$N$30:$P$30</c:f>
              <c:numCache>
                <c:formatCode>General</c:formatCode>
                <c:ptCount val="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28-4643-AE1A-9F8AA6CB640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4"/>
        <c:gapDepth val="0"/>
        <c:shape val="box"/>
        <c:axId val="362604712"/>
        <c:axId val="641270592"/>
        <c:axId val="0"/>
      </c:bar3DChart>
      <c:catAx>
        <c:axId val="36260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60000"/>
                  <a:lumOff val="4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Project</a:t>
                </a:r>
                <a:r>
                  <a:rPr lang="en-IE" baseline="0"/>
                  <a:t> 14 Members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1270592"/>
        <c:crosses val="autoZero"/>
        <c:auto val="1"/>
        <c:lblAlgn val="ctr"/>
        <c:lblOffset val="100"/>
        <c:noMultiLvlLbl val="0"/>
      </c:catAx>
      <c:valAx>
        <c:axId val="64127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Hours</a:t>
                </a:r>
                <a:r>
                  <a:rPr lang="en-IE" baseline="0"/>
                  <a:t> Worked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2604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5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20000"/>
          <a:lumOff val="8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20000"/>
          <a:lumOff val="80000"/>
        </a:schemeClr>
      </a:solidFill>
      <a:sp3d/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>
      <cs:styleClr val="0"/>
    </cs:fillRef>
    <cs:effectRef idx="0"/>
    <cs:fontRef idx="minor">
      <a:schemeClr val="dk1"/>
    </cs:fontRef>
    <cs:spPr>
      <a:solidFill>
        <a:schemeClr val="phClr">
          <a:alpha val="30000"/>
        </a:schemeClr>
      </a:solidFill>
      <a:sp3d/>
    </cs:spPr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lumMod val="60000"/>
            <a:lumOff val="40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lumMod val="50000"/>
            <a:lumOff val="5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1912482</xdr:colOff>
      <xdr:row>29</xdr:row>
      <xdr:rowOff>195942</xdr:rowOff>
    </xdr:from>
    <xdr:to>
      <xdr:col>11</xdr:col>
      <xdr:colOff>299357</xdr:colOff>
      <xdr:row>56</xdr:row>
      <xdr:rowOff>40821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49C290-4D91-4652-ABF5-2E6FC83CF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533AA-37E2-4F27-8FFE-2965A6723CFB}">
  <dimension ref="A1:P30"/>
  <sheetViews>
    <sheetView tabSelected="1" topLeftCell="A11" zoomScaleNormal="100" workbookViewId="0">
      <selection activeCell="B22" sqref="B22"/>
    </sheetView>
  </sheetViews>
  <sheetFormatPr baseColWidth="10" defaultColWidth="8.83203125" defaultRowHeight="14"/>
  <cols>
    <col min="1" max="1" width="31.83203125" customWidth="1"/>
    <col min="2" max="2" width="30.5" customWidth="1"/>
    <col min="3" max="3" width="15.1640625" customWidth="1"/>
  </cols>
  <sheetData>
    <row r="1" spans="1:16" ht="18">
      <c r="A1" s="7"/>
      <c r="B1" s="7"/>
      <c r="C1" s="7"/>
      <c r="D1" s="7" t="s">
        <v>16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ht="16">
      <c r="A2" s="8" t="s">
        <v>14</v>
      </c>
      <c r="B2" s="9" t="s">
        <v>15</v>
      </c>
      <c r="C2" s="10" t="s">
        <v>0</v>
      </c>
      <c r="D2" s="10" t="s">
        <v>1</v>
      </c>
      <c r="E2" s="10" t="s">
        <v>2</v>
      </c>
      <c r="F2" s="10" t="s">
        <v>3</v>
      </c>
      <c r="G2" s="10" t="s">
        <v>4</v>
      </c>
      <c r="H2" s="10" t="s">
        <v>5</v>
      </c>
      <c r="I2" s="10" t="s">
        <v>6</v>
      </c>
      <c r="J2" s="10" t="s">
        <v>7</v>
      </c>
      <c r="K2" s="10" t="s">
        <v>8</v>
      </c>
      <c r="L2" s="10" t="s">
        <v>9</v>
      </c>
      <c r="M2" s="10" t="s">
        <v>10</v>
      </c>
      <c r="N2" s="10" t="s">
        <v>11</v>
      </c>
      <c r="O2" s="10" t="s">
        <v>12</v>
      </c>
      <c r="P2" s="10" t="s">
        <v>13</v>
      </c>
    </row>
    <row r="3" spans="1:16" ht="15">
      <c r="A3" s="3" t="s">
        <v>37</v>
      </c>
      <c r="B3" s="1">
        <v>25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</row>
    <row r="4" spans="1:16" ht="15">
      <c r="A4" s="4" t="s">
        <v>17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5">
      <c r="A5" s="4" t="s">
        <v>18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15">
      <c r="A6" s="4" t="s">
        <v>19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ht="15">
      <c r="A7" s="3" t="s">
        <v>39</v>
      </c>
      <c r="B7" s="1">
        <v>25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</row>
    <row r="8" spans="1:16" ht="15">
      <c r="A8" s="4" t="s">
        <v>17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">
      <c r="A9" s="4" t="s">
        <v>18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5">
      <c r="A10" s="4" t="s">
        <v>19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5">
      <c r="A11" s="3" t="s">
        <v>40</v>
      </c>
      <c r="B11" s="1">
        <v>5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</row>
    <row r="12" spans="1:16" ht="15">
      <c r="A12" s="4" t="s">
        <v>20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5">
      <c r="A13" s="3" t="s">
        <v>32</v>
      </c>
      <c r="B13" s="1">
        <v>15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</row>
    <row r="14" spans="1:16" ht="15">
      <c r="A14" s="4" t="s">
        <v>21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15">
      <c r="A15" s="4" t="s">
        <v>22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15">
      <c r="A16" s="3" t="s">
        <v>33</v>
      </c>
      <c r="B16" s="1">
        <v>15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</row>
    <row r="17" spans="1:16" ht="15">
      <c r="A17" s="4" t="s">
        <v>23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5">
      <c r="A18" s="4" t="s">
        <v>24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5">
      <c r="A19" s="3" t="s">
        <v>38</v>
      </c>
      <c r="B19" s="1">
        <v>10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</row>
    <row r="20" spans="1:16" ht="15">
      <c r="A20" s="4" t="s">
        <v>25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15">
      <c r="A21" s="4" t="s">
        <v>26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5">
      <c r="A22" s="3" t="s">
        <v>41</v>
      </c>
      <c r="B22" s="1">
        <v>40</v>
      </c>
      <c r="C22" s="1">
        <v>2.5</v>
      </c>
      <c r="D22" s="1">
        <v>2.5</v>
      </c>
      <c r="E22" s="1">
        <v>2.5</v>
      </c>
      <c r="F22" s="1">
        <v>2.5</v>
      </c>
      <c r="G22" s="1">
        <v>2.5</v>
      </c>
      <c r="H22" s="1">
        <v>2.5</v>
      </c>
      <c r="I22" s="1">
        <v>3</v>
      </c>
      <c r="J22" s="1">
        <v>2.5</v>
      </c>
      <c r="K22" s="1">
        <v>2.5</v>
      </c>
      <c r="L22" s="1">
        <v>2.5</v>
      </c>
      <c r="M22" s="1">
        <v>2.5</v>
      </c>
      <c r="N22" s="1">
        <v>2.5</v>
      </c>
      <c r="O22" s="1">
        <v>2.5</v>
      </c>
      <c r="P22" s="1">
        <v>3</v>
      </c>
    </row>
    <row r="23" spans="1:16" ht="15">
      <c r="A23" s="4" t="s">
        <v>27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>
      <c r="A24" s="1" t="s">
        <v>28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>
      <c r="A25" s="1" t="s">
        <v>29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ht="15">
      <c r="A26" s="4" t="s">
        <v>30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ht="15">
      <c r="A27" s="5" t="s">
        <v>31</v>
      </c>
      <c r="B27" s="2">
        <f>SUM(B3,B7,B12,B16,B13,B19,B22)</f>
        <v>130</v>
      </c>
      <c r="C27" s="2">
        <f>SUM(C3,C7,C11,C13,C16,C19,C22)</f>
        <v>8.5</v>
      </c>
      <c r="D27" s="2">
        <f t="shared" ref="D27:P27" si="0">SUM(D3,D7,D11,D13,D16,D19,D22)</f>
        <v>8.5</v>
      </c>
      <c r="E27" s="2">
        <f t="shared" si="0"/>
        <v>8.5</v>
      </c>
      <c r="F27" s="2">
        <f t="shared" si="0"/>
        <v>8.5</v>
      </c>
      <c r="G27" s="2">
        <f t="shared" si="0"/>
        <v>8.5</v>
      </c>
      <c r="H27" s="2">
        <f t="shared" si="0"/>
        <v>8.5</v>
      </c>
      <c r="I27" s="2">
        <f t="shared" si="0"/>
        <v>9</v>
      </c>
      <c r="J27" s="2">
        <f t="shared" si="0"/>
        <v>8.5</v>
      </c>
      <c r="K27" s="2">
        <f t="shared" si="0"/>
        <v>8.5</v>
      </c>
      <c r="L27" s="2">
        <f t="shared" si="0"/>
        <v>8.5</v>
      </c>
      <c r="M27" s="2">
        <f t="shared" si="0"/>
        <v>8.5</v>
      </c>
      <c r="N27" s="2">
        <f t="shared" si="0"/>
        <v>8.5</v>
      </c>
      <c r="O27" s="2">
        <f t="shared" si="0"/>
        <v>8.5</v>
      </c>
      <c r="P27" s="2">
        <f t="shared" si="0"/>
        <v>9</v>
      </c>
    </row>
    <row r="28" spans="1:16">
      <c r="P28">
        <f>SUM(C27:P27)</f>
        <v>120</v>
      </c>
    </row>
    <row r="29" spans="1:16" ht="15">
      <c r="N29" s="6" t="s">
        <v>34</v>
      </c>
      <c r="O29" s="6" t="s">
        <v>35</v>
      </c>
      <c r="P29" s="6" t="s">
        <v>36</v>
      </c>
    </row>
    <row r="30" spans="1:16">
      <c r="N30">
        <v>40</v>
      </c>
      <c r="O30">
        <v>40</v>
      </c>
      <c r="P30">
        <v>40</v>
      </c>
    </row>
  </sheetData>
  <phoneticPr fontId="6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Zaur Gouliev</dc:creator>
  <cp:lastModifiedBy>Microsoft Office User</cp:lastModifiedBy>
  <dcterms:created xsi:type="dcterms:W3CDTF">2022-02-22T00:06:57Z</dcterms:created>
  <dcterms:modified xsi:type="dcterms:W3CDTF">2023-03-08T11:33:35Z</dcterms:modified>
</cp:coreProperties>
</file>