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4" rupBuild="26812"/>
  <workbookPr filterPrivacy="1"/>
  <mc:AlternateContent>
    <mc:Choice Requires="x15">
      <x15ac:absPath xmlns:x15ac="http://schemas.microsoft.com/office/spreadsheetml/2010/11/ac" url="/Users/shaunakdas2020/Documents/workspace/reso_marks/scripts/"/>
    </mc:Choice>
  </mc:AlternateContent>
  <bookViews>
    <workbookView xWindow="60" yWindow="460" windowWidth="27320" windowHeight="13540" activeTab="1"/>
  </bookViews>
  <sheets>
    <sheet name="IAT-1" sheetId="2" r:id="rId5"/>
    <sheet name="IAT-2" sheetId="3" r:id="rId6"/>
  </sheets>
  <definedNames>
    <definedName name="_xlnm._FilterDatabase" localSheetId="0" hidden="1">'IAT-1'!$A$1:$E$81</definedName>
    <definedName name="_xlnm._FilterDatabase" localSheetId="1" hidden="1">'IAT-2'!$A$1:$E$81</definedName>
  </definedNames>
  <calcPr calcId="15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3" i="3" l="1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R9" i="3"/>
  <c r="Q9" i="3"/>
  <c r="P9" i="3"/>
  <c r="M9" i="3"/>
  <c r="R8" i="3"/>
  <c r="Q8" i="3"/>
  <c r="P8" i="3"/>
  <c r="M8" i="3"/>
  <c r="R7" i="3"/>
  <c r="Q7" i="3"/>
  <c r="P7" i="3"/>
  <c r="M7" i="3"/>
  <c r="R6" i="3"/>
  <c r="Q6" i="3"/>
  <c r="P6" i="3"/>
  <c r="M6" i="3"/>
</calcChain>
</file>

<file path=xl/sharedStrings.xml><?xml version="1.0" encoding="utf-8"?>
<sst xmlns="http://schemas.openxmlformats.org/spreadsheetml/2006/main" uniqueCount="68" count="68">
  <si>
    <t>Question Number</t>
  </si>
  <si>
    <t>Subject</t>
  </si>
  <si>
    <t>Topic</t>
  </si>
  <si>
    <t>Subtopic</t>
  </si>
  <si>
    <t>Physics</t>
  </si>
  <si>
    <t>Biology</t>
  </si>
  <si>
    <t>Chemistry</t>
  </si>
  <si>
    <t>Mathematics</t>
  </si>
  <si>
    <t>Vector</t>
  </si>
  <si>
    <t>Difficulty Level</t>
  </si>
  <si>
    <t>Mole Concept</t>
  </si>
  <si>
    <t>Periodic Table</t>
  </si>
  <si>
    <t>Nutrition</t>
  </si>
  <si>
    <t>Medium</t>
  </si>
  <si>
    <t>Easy</t>
  </si>
  <si>
    <t>Difficult</t>
  </si>
  <si>
    <t>Number System</t>
  </si>
  <si>
    <t>Coordinate Geometry</t>
  </si>
  <si>
    <t>Cell</t>
  </si>
  <si>
    <t>Respiration</t>
  </si>
  <si>
    <t>Tissue</t>
  </si>
  <si>
    <t>Transportation</t>
  </si>
  <si>
    <t>Carbon and Compunds</t>
  </si>
  <si>
    <t>Structure of Atom</t>
  </si>
  <si>
    <t xml:space="preserve">Motion </t>
  </si>
  <si>
    <t>Projectile Motion</t>
  </si>
  <si>
    <t>Force and Laws of Motion</t>
  </si>
  <si>
    <t>Gravitation</t>
  </si>
  <si>
    <t>Fluid</t>
  </si>
  <si>
    <t>Work, Energy and Power (Upto Classification of Collision)</t>
  </si>
  <si>
    <t xml:space="preserve">Matter </t>
  </si>
  <si>
    <t>Marks4(Per option)</t>
  </si>
  <si>
    <t>Marks1(Correct)</t>
  </si>
  <si>
    <t>Marks2(Incorrect)</t>
  </si>
  <si>
    <t>Marks3(Blank)</t>
  </si>
  <si>
    <t>Answer Key</t>
  </si>
  <si>
    <t>D</t>
  </si>
  <si>
    <t>C</t>
  </si>
  <si>
    <t>B</t>
  </si>
  <si>
    <t>Bonus</t>
  </si>
  <si>
    <t>A</t>
  </si>
  <si>
    <t>projectile</t>
  </si>
  <si>
    <t>Diversity</t>
  </si>
  <si>
    <t>Co-ordinate geometry</t>
  </si>
  <si>
    <t>Topics</t>
  </si>
  <si>
    <t>Weightage in NSEJS</t>
  </si>
  <si>
    <t>Normalised</t>
  </si>
  <si>
    <t xml:space="preserve">Difficulty Level </t>
  </si>
  <si>
    <t>Maths</t>
  </si>
  <si>
    <t>Carbon and It's compoound</t>
  </si>
  <si>
    <t>Bio</t>
  </si>
  <si>
    <t>lines and Angles</t>
  </si>
  <si>
    <t>NLM</t>
  </si>
  <si>
    <t>Polynomial</t>
  </si>
  <si>
    <t>Chem</t>
  </si>
  <si>
    <t>Excretion</t>
  </si>
  <si>
    <t>Matter</t>
  </si>
  <si>
    <t>Phy</t>
  </si>
  <si>
    <t xml:space="preserve">cell </t>
  </si>
  <si>
    <t>Please check sir some error</t>
  </si>
  <si>
    <t>Work,Power energy</t>
  </si>
  <si>
    <t>Mole concept</t>
  </si>
  <si>
    <t>Circular Motion</t>
  </si>
  <si>
    <t>St. of Atom</t>
  </si>
  <si>
    <t>Metals and non Metals</t>
  </si>
  <si>
    <t>Acid, Base and Salt</t>
  </si>
  <si>
    <t>Motion</t>
  </si>
  <si>
    <t>cell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</si>
</sst>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">
    <numFmt numFmtId="164" formatCode="[$-409]General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164" fontId="1" fillId="0" borderId="0"/>
  </cellStyleXfs>
  <cellXfs count="47">
    <xf numFmtId="0" fontId="0" fillId="0" borderId="0" xfId="0"/>
    <xf numFmtId="0" fontId="0" fillId="0" borderId="1" xfId="0" applyFill="1" applyBorder="1"/>
    <xf numFmtId="0" fontId="0" fillId="0" borderId="0" xfId="0" applyFill="1" applyBorder="1"/>
    <xf numFmtId="0" fontId="0" fillId="0" borderId="2" xfId="0" applyBorder="1"/>
    <xf numFmtId="0" fontId="0" fillId="0" borderId="2" xfId="0" applyFill="1" applyBorder="1"/>
    <xf numFmtId="0" fontId="0" fillId="2" borderId="1" xfId="0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wrapText="1"/>
    </xf>
    <xf numFmtId="0" fontId="0" fillId="2" borderId="0" xfId="0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1" fontId="0" fillId="0" borderId="0" xfId="0" applyNumberFormat="1" applyFill="1" applyBorder="1"/>
    <xf numFmtId="1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/>
    <xf numFmtId="0" fontId="0" fillId="3" borderId="2" xfId="0" applyFill="1" applyBorder="1"/>
    <xf numFmtId="0" fontId="0" fillId="3" borderId="1" xfId="0" applyFill="1" applyBorder="1"/>
    <xf numFmtId="1" fontId="0" fillId="3" borderId="1" xfId="0" applyNumberFormat="1" applyFill="1" applyBorder="1"/>
    <xf numFmtId="0" fontId="0" fillId="3" borderId="0" xfId="0" applyFill="1"/>
    <xf numFmtId="0" fontId="0" fillId="4" borderId="2" xfId="0" applyFill="1" applyBorder="1"/>
    <xf numFmtId="0" fontId="0" fillId="4" borderId="1" xfId="0" applyFill="1" applyBorder="1"/>
    <xf numFmtId="1" fontId="0" fillId="4" borderId="1" xfId="0" applyNumberFormat="1" applyFill="1" applyBorder="1"/>
    <xf numFmtId="0" fontId="0" fillId="4" borderId="0" xfId="0" applyFill="1"/>
    <xf numFmtId="0" fontId="0" fillId="5" borderId="2" xfId="0" applyFill="1" applyBorder="1"/>
    <xf numFmtId="0" fontId="0" fillId="5" borderId="1" xfId="0" applyFill="1" applyBorder="1"/>
    <xf numFmtId="1" fontId="0" fillId="5" borderId="1" xfId="0" applyNumberFormat="1" applyFill="1" applyBorder="1"/>
    <xf numFmtId="0" fontId="0" fillId="5" borderId="0" xfId="0" applyFill="1"/>
    <xf numFmtId="0" fontId="0" fillId="6" borderId="2" xfId="0" applyFill="1" applyBorder="1"/>
    <xf numFmtId="1" fontId="0" fillId="6" borderId="1" xfId="0" applyNumberFormat="1" applyFill="1" applyBorder="1" applyAlignment="1">
      <alignment horizontal="center"/>
    </xf>
    <xf numFmtId="0" fontId="0" fillId="6" borderId="0" xfId="0" applyFill="1"/>
    <xf numFmtId="0" fontId="0" fillId="6" borderId="1" xfId="0" applyFill="1" applyBorder="1"/>
    <xf numFmtId="0" fontId="0" fillId="7" borderId="1" xfId="0" applyFill="1" applyBorder="1" applyAlignment="1">
      <alignment wrapText="1"/>
    </xf>
    <xf numFmtId="0" fontId="0" fillId="7" borderId="1" xfId="0" applyFill="1" applyBorder="1"/>
    <xf numFmtId="1" fontId="0" fillId="7" borderId="1" xfId="0" applyNumberFormat="1" applyFill="1" applyBorder="1" applyAlignment="1">
      <alignment horizontal="center"/>
    </xf>
    <xf numFmtId="0" fontId="0" fillId="7" borderId="0" xfId="0" applyFill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Excel Built-in Normal" xfId="1"/>
    <cellStyle name="Normal" xfId="0" builtinId="0"/>
  </cellStyles>
  <dxfs count="0"/>
  <tableStyles defaultTableStyle="TableStyleMedium2" defaultPivotStyle="PivotStyleMedium9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M81"/>
  <sheetViews>
    <sheetView workbookViewId="0">
      <pane ySplit="1" topLeftCell="A4" activePane="bottomLeft" state="frozen"/>
      <selection pane="bottomLeft" activeCell="J2" sqref="J2"/>
    </sheetView>
  </sheetViews>
  <sheetFormatPr baseColWidth="10" defaultColWidth="8.83203125" defaultRowHeight="15"/>
  <cols>
    <col min="1" max="1" width="22.1640625" bestFit="1" customWidth="1"/>
    <col min="2" max="2" width="27.33203125" customWidth="1"/>
    <col min="3" max="4" width="31.6640625" customWidth="1"/>
    <col min="5" max="10" width="18.83203125" customWidth="1"/>
    <col min="11" max="11" width="31.6640625" style="2" customWidth="1"/>
    <col min="12" max="12" width="18.5" style="2" hidden="1" customWidth="1"/>
    <col min="13" max="13" width="11.5" style="2" bestFit="1" customWidth="1"/>
    <col min="14" max="16" width="24.5" style="2" customWidth="1"/>
    <col min="17" max="17" width="30.5" style="2" customWidth="1"/>
    <col min="18" max="18" width="8.83203125" style="2"/>
  </cols>
  <sheetData>
    <row r="1" spans="1:10" customFormat="false" ht="30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9</v>
      </c>
      <c r="F1" s="10" t="s">
        <v>32</v>
      </c>
      <c r="G1" s="10" t="s">
        <v>33</v>
      </c>
      <c r="H1" s="10" t="s">
        <v>34</v>
      </c>
      <c r="I1" s="10" t="s">
        <v>31</v>
      </c>
      <c r="J1" s="10" t="s">
        <v>35</v>
      </c>
    </row>
    <row r="2" spans="1:10" customFormat="false" ht="30" customHeight="1">
      <c r="A2" s="6">
        <v>1</v>
      </c>
      <c r="B2" s="7" t="s">
        <v>4</v>
      </c>
      <c r="C2" s="4" t="s">
        <v>24</v>
      </c>
      <c r="D2" s="15" t="s">
        <v>24</v>
      </c>
      <c r="E2" s="7" t="s">
        <v>13</v>
      </c>
      <c r="F2" s="7">
        <v>3</v>
      </c>
      <c r="G2" s="7">
        <v>-1</v>
      </c>
      <c r="H2" s="7">
        <v>0</v>
      </c>
      <c r="I2" s="7"/>
      <c r="J2" t="s">
        <v>36</v>
      </c>
    </row>
    <row r="3" spans="1:10" customFormat="false" ht="30" customHeight="1">
      <c r="A3" s="6">
        <v>2</v>
      </c>
      <c r="B3" s="7" t="s">
        <v>5</v>
      </c>
      <c r="C3" s="3" t="s">
        <v>18</v>
      </c>
      <c r="D3" s="14" t="s">
        <v>18</v>
      </c>
      <c r="E3" s="7" t="s">
        <v>13</v>
      </c>
      <c r="F3" s="16">
        <v>3</v>
      </c>
      <c r="G3" s="16">
        <v>-1</v>
      </c>
      <c r="H3" s="16">
        <v>0</v>
      </c>
      <c r="I3" s="7"/>
      <c r="J3" t="s">
        <v>37</v>
      </c>
    </row>
    <row r="4" spans="1:10" customFormat="false" ht="30" customHeight="1">
      <c r="A4" s="6">
        <v>3</v>
      </c>
      <c r="B4" s="7" t="s">
        <v>6</v>
      </c>
      <c r="C4" s="4" t="s">
        <v>22</v>
      </c>
      <c r="D4" s="15" t="s">
        <v>22</v>
      </c>
      <c r="E4" s="7" t="s">
        <v>13</v>
      </c>
      <c r="F4" s="16">
        <v>3</v>
      </c>
      <c r="G4" s="16">
        <v>-1</v>
      </c>
      <c r="H4" s="16">
        <v>0</v>
      </c>
      <c r="I4" s="7"/>
      <c r="J4" t="s">
        <v>36</v>
      </c>
    </row>
    <row r="5" spans="1:10" customFormat="false" ht="30" customHeight="1">
      <c r="A5" s="6">
        <v>4</v>
      </c>
      <c r="B5" s="7" t="s">
        <v>7</v>
      </c>
      <c r="C5" s="3" t="s">
        <v>16</v>
      </c>
      <c r="D5" s="14" t="s">
        <v>16</v>
      </c>
      <c r="E5" s="7" t="s">
        <v>13</v>
      </c>
      <c r="F5" s="16">
        <v>3</v>
      </c>
      <c r="G5" s="16">
        <v>-1</v>
      </c>
      <c r="H5" s="16">
        <v>0</v>
      </c>
      <c r="I5" s="12"/>
      <c r="J5" t="s">
        <v>38</v>
      </c>
    </row>
    <row r="6" spans="1:13" customFormat="false" ht="30" customHeight="1">
      <c r="A6" s="6">
        <v>5</v>
      </c>
      <c r="B6" s="7" t="s">
        <v>4</v>
      </c>
      <c r="C6" s="4" t="s">
        <v>24</v>
      </c>
      <c r="D6" s="15" t="s">
        <v>24</v>
      </c>
      <c r="E6" s="7" t="s">
        <v>14</v>
      </c>
      <c r="F6" s="16">
        <v>3</v>
      </c>
      <c r="G6" s="16">
        <v>-1</v>
      </c>
      <c r="H6" s="16">
        <v>0</v>
      </c>
      <c r="I6" s="12"/>
      <c r="J6" t="s">
        <v>39</v>
      </c>
      <c r="M6" s="18"/>
    </row>
    <row r="7" spans="1:13" customFormat="false" ht="30" customHeight="1">
      <c r="A7" s="6">
        <v>6</v>
      </c>
      <c r="B7" s="7" t="s">
        <v>5</v>
      </c>
      <c r="C7" s="3" t="s">
        <v>18</v>
      </c>
      <c r="D7" s="14" t="s">
        <v>18</v>
      </c>
      <c r="E7" s="7" t="s">
        <v>13</v>
      </c>
      <c r="F7" s="16">
        <v>3</v>
      </c>
      <c r="G7" s="16">
        <v>-1</v>
      </c>
      <c r="H7" s="16">
        <v>0</v>
      </c>
      <c r="I7" s="12"/>
      <c r="J7" t="s">
        <v>38</v>
      </c>
      <c r="M7" s="18"/>
    </row>
    <row r="8" spans="1:13" customFormat="false" ht="30" customHeight="1">
      <c r="A8" s="6">
        <v>7</v>
      </c>
      <c r="B8" s="7" t="s">
        <v>6</v>
      </c>
      <c r="C8" s="4" t="s">
        <v>22</v>
      </c>
      <c r="D8" s="15" t="s">
        <v>22</v>
      </c>
      <c r="E8" s="7" t="s">
        <v>14</v>
      </c>
      <c r="F8" s="16">
        <v>3</v>
      </c>
      <c r="G8" s="16">
        <v>-1</v>
      </c>
      <c r="H8" s="16">
        <v>0</v>
      </c>
      <c r="I8" s="12"/>
      <c r="J8" t="s">
        <v>37</v>
      </c>
      <c r="M8" s="18"/>
    </row>
    <row r="9" spans="1:13" customFormat="false" ht="30" customHeight="1">
      <c r="A9" s="6">
        <v>8</v>
      </c>
      <c r="B9" s="7" t="s">
        <v>7</v>
      </c>
      <c r="C9" s="3" t="s">
        <v>16</v>
      </c>
      <c r="D9" s="14" t="s">
        <v>16</v>
      </c>
      <c r="E9" s="7" t="s">
        <v>13</v>
      </c>
      <c r="F9" s="16">
        <v>3</v>
      </c>
      <c r="G9" s="16">
        <v>-1</v>
      </c>
      <c r="H9" s="16">
        <v>0</v>
      </c>
      <c r="I9" s="12"/>
      <c r="J9" t="s">
        <v>40</v>
      </c>
      <c r="M9" s="18"/>
    </row>
    <row r="10" spans="1:13" customFormat="false" ht="30" customHeight="1">
      <c r="A10" s="6">
        <v>9</v>
      </c>
      <c r="B10" s="7" t="s">
        <v>4</v>
      </c>
      <c r="C10" s="4" t="s">
        <v>24</v>
      </c>
      <c r="D10" s="15" t="s">
        <v>24</v>
      </c>
      <c r="E10" s="7" t="s">
        <v>15</v>
      </c>
      <c r="F10" s="16">
        <v>3</v>
      </c>
      <c r="G10" s="16">
        <v>-1</v>
      </c>
      <c r="H10" s="16">
        <v>0</v>
      </c>
      <c r="I10" s="12"/>
      <c r="J10" t="s">
        <v>36</v>
      </c>
      <c r="M10" s="18"/>
    </row>
    <row r="11" spans="1:13" customFormat="false" ht="30" customHeight="1">
      <c r="A11" s="6">
        <v>10</v>
      </c>
      <c r="B11" s="7" t="s">
        <v>5</v>
      </c>
      <c r="C11" s="3" t="s">
        <v>18</v>
      </c>
      <c r="D11" s="14" t="s">
        <v>18</v>
      </c>
      <c r="E11" s="7" t="s">
        <v>15</v>
      </c>
      <c r="F11" s="16">
        <v>3</v>
      </c>
      <c r="G11" s="16">
        <v>-1</v>
      </c>
      <c r="H11" s="16">
        <v>0</v>
      </c>
      <c r="I11" s="12"/>
      <c r="J11" t="s">
        <v>38</v>
      </c>
      <c r="M11" s="18"/>
    </row>
    <row r="12" spans="1:13" customFormat="false" ht="30" customHeight="1">
      <c r="A12" s="6">
        <v>11</v>
      </c>
      <c r="B12" s="7" t="s">
        <v>6</v>
      </c>
      <c r="C12" s="4" t="s">
        <v>22</v>
      </c>
      <c r="D12" s="15" t="s">
        <v>22</v>
      </c>
      <c r="E12" s="7" t="s">
        <v>15</v>
      </c>
      <c r="F12" s="16">
        <v>3</v>
      </c>
      <c r="G12" s="16">
        <v>-1</v>
      </c>
      <c r="H12" s="16">
        <v>0</v>
      </c>
      <c r="I12" s="12"/>
      <c r="J12" t="s">
        <v>37</v>
      </c>
      <c r="M12" s="18"/>
    </row>
    <row r="13" spans="1:13" customFormat="false" ht="30" customHeight="1">
      <c r="A13" s="6">
        <v>12</v>
      </c>
      <c r="B13" s="7" t="s">
        <v>7</v>
      </c>
      <c r="C13" s="3" t="s">
        <v>16</v>
      </c>
      <c r="D13" s="14" t="s">
        <v>16</v>
      </c>
      <c r="E13" s="7" t="s">
        <v>13</v>
      </c>
      <c r="F13" s="16">
        <v>3</v>
      </c>
      <c r="G13" s="16">
        <v>-1</v>
      </c>
      <c r="H13" s="16">
        <v>0</v>
      </c>
      <c r="I13" s="12"/>
      <c r="J13" t="s">
        <v>37</v>
      </c>
      <c r="M13" s="18"/>
    </row>
    <row r="14" spans="1:13" customFormat="false" ht="30" customHeight="1">
      <c r="A14" s="6">
        <v>13</v>
      </c>
      <c r="B14" s="7" t="s">
        <v>4</v>
      </c>
      <c r="C14" s="4" t="s">
        <v>24</v>
      </c>
      <c r="D14" s="15" t="s">
        <v>24</v>
      </c>
      <c r="E14" s="7" t="s">
        <v>15</v>
      </c>
      <c r="F14" s="16">
        <v>3</v>
      </c>
      <c r="G14" s="16">
        <v>-1</v>
      </c>
      <c r="H14" s="16">
        <v>0</v>
      </c>
      <c r="I14" s="12"/>
      <c r="J14" t="s">
        <v>39</v>
      </c>
      <c r="M14" s="18"/>
    </row>
    <row r="15" spans="1:13" customFormat="false" ht="30" customHeight="1">
      <c r="A15" s="6">
        <v>14</v>
      </c>
      <c r="B15" s="7" t="s">
        <v>5</v>
      </c>
      <c r="C15" s="3" t="s">
        <v>18</v>
      </c>
      <c r="D15" s="14" t="s">
        <v>18</v>
      </c>
      <c r="E15" s="7" t="s">
        <v>15</v>
      </c>
      <c r="F15" s="16">
        <v>3</v>
      </c>
      <c r="G15" s="16">
        <v>-1</v>
      </c>
      <c r="H15" s="16">
        <v>0</v>
      </c>
      <c r="I15" s="12"/>
      <c r="J15" t="s">
        <v>38</v>
      </c>
      <c r="M15" s="18"/>
    </row>
    <row r="16" spans="1:13" customFormat="false" ht="30" customHeight="1">
      <c r="A16" s="6">
        <v>15</v>
      </c>
      <c r="B16" s="7" t="s">
        <v>6</v>
      </c>
      <c r="C16" s="4" t="s">
        <v>11</v>
      </c>
      <c r="D16" s="15" t="s">
        <v>11</v>
      </c>
      <c r="E16" s="7" t="s">
        <v>15</v>
      </c>
      <c r="F16" s="16">
        <v>3</v>
      </c>
      <c r="G16" s="16">
        <v>-1</v>
      </c>
      <c r="H16" s="16">
        <v>0</v>
      </c>
      <c r="I16" s="12"/>
      <c r="J16" t="s">
        <v>36</v>
      </c>
      <c r="M16" s="18"/>
    </row>
    <row r="17" spans="1:13" customFormat="false" ht="30" customHeight="1">
      <c r="A17" s="6">
        <v>16</v>
      </c>
      <c r="B17" s="7" t="s">
        <v>7</v>
      </c>
      <c r="C17" s="3" t="s">
        <v>16</v>
      </c>
      <c r="D17" s="14" t="s">
        <v>16</v>
      </c>
      <c r="E17" s="7" t="s">
        <v>14</v>
      </c>
      <c r="F17" s="16">
        <v>3</v>
      </c>
      <c r="G17" s="16">
        <v>-1</v>
      </c>
      <c r="H17" s="16">
        <v>0</v>
      </c>
      <c r="I17" s="12"/>
      <c r="J17" t="s">
        <v>37</v>
      </c>
      <c r="M17" s="18"/>
    </row>
    <row r="18" spans="1:13" customFormat="false" ht="30" customHeight="1">
      <c r="A18" s="6">
        <v>17</v>
      </c>
      <c r="B18" s="7" t="s">
        <v>4</v>
      </c>
      <c r="C18" s="4" t="s">
        <v>24</v>
      </c>
      <c r="D18" s="15" t="s">
        <v>24</v>
      </c>
      <c r="E18" s="7" t="s">
        <v>14</v>
      </c>
      <c r="F18" s="16">
        <v>3</v>
      </c>
      <c r="G18" s="16">
        <v>-1</v>
      </c>
      <c r="H18" s="16">
        <v>0</v>
      </c>
      <c r="I18" s="12"/>
      <c r="J18" t="s">
        <v>40</v>
      </c>
      <c r="M18" s="19"/>
    </row>
    <row r="19" spans="1:13" customFormat="false" ht="30" customHeight="1">
      <c r="A19" s="6">
        <v>18</v>
      </c>
      <c r="B19" s="7" t="s">
        <v>5</v>
      </c>
      <c r="C19" s="3" t="s">
        <v>18</v>
      </c>
      <c r="D19" s="14" t="s">
        <v>18</v>
      </c>
      <c r="E19" s="7" t="s">
        <v>15</v>
      </c>
      <c r="F19" s="16">
        <v>3</v>
      </c>
      <c r="G19" s="16">
        <v>-1</v>
      </c>
      <c r="H19" s="16">
        <v>0</v>
      </c>
      <c r="I19" s="7"/>
      <c r="J19" t="s">
        <v>36</v>
      </c>
      <c r="M19" s="19"/>
    </row>
    <row r="20" spans="1:13" customFormat="false" ht="30" customHeight="1">
      <c r="A20" s="6">
        <v>19</v>
      </c>
      <c r="B20" s="7" t="s">
        <v>6</v>
      </c>
      <c r="C20" s="4" t="s">
        <v>11</v>
      </c>
      <c r="D20" s="15" t="s">
        <v>11</v>
      </c>
      <c r="E20" s="7" t="s">
        <v>15</v>
      </c>
      <c r="F20" s="16">
        <v>3</v>
      </c>
      <c r="G20" s="16">
        <v>-1</v>
      </c>
      <c r="H20" s="16">
        <v>0</v>
      </c>
      <c r="I20" s="7"/>
      <c r="J20" t="s">
        <v>40</v>
      </c>
      <c r="M20" s="19"/>
    </row>
    <row r="21" spans="1:13" customFormat="false" ht="30" customHeight="1">
      <c r="A21" s="6">
        <v>20</v>
      </c>
      <c r="B21" s="7" t="s">
        <v>7</v>
      </c>
      <c r="C21" s="3" t="s">
        <v>16</v>
      </c>
      <c r="D21" s="14" t="s">
        <v>16</v>
      </c>
      <c r="E21" s="7" t="s">
        <v>13</v>
      </c>
      <c r="F21" s="16">
        <v>3</v>
      </c>
      <c r="G21" s="16">
        <v>-1</v>
      </c>
      <c r="H21" s="16">
        <v>0</v>
      </c>
      <c r="I21" s="7"/>
      <c r="J21" t="s">
        <v>38</v>
      </c>
      <c r="M21" s="19"/>
    </row>
    <row r="22" spans="1:13" customFormat="false" ht="30" customHeight="1">
      <c r="A22" s="6">
        <v>21</v>
      </c>
      <c r="B22" s="7" t="s">
        <v>4</v>
      </c>
      <c r="C22" s="4" t="s">
        <v>24</v>
      </c>
      <c r="D22" s="15" t="s">
        <v>24</v>
      </c>
      <c r="E22" s="7" t="s">
        <v>13</v>
      </c>
      <c r="F22" s="16">
        <v>3</v>
      </c>
      <c r="G22" s="16">
        <v>-1</v>
      </c>
      <c r="H22" s="16">
        <v>0</v>
      </c>
      <c r="I22" s="7"/>
      <c r="J22" t="s">
        <v>38</v>
      </c>
      <c r="M22" s="19"/>
    </row>
    <row r="23" spans="1:13" customFormat="false" ht="30" customHeight="1">
      <c r="A23" s="6">
        <v>22</v>
      </c>
      <c r="B23" s="7" t="s">
        <v>5</v>
      </c>
      <c r="C23" s="3" t="s">
        <v>18</v>
      </c>
      <c r="D23" s="14" t="s">
        <v>18</v>
      </c>
      <c r="E23" s="7" t="s">
        <v>14</v>
      </c>
      <c r="F23" s="16">
        <v>3</v>
      </c>
      <c r="G23" s="16">
        <v>-1</v>
      </c>
      <c r="H23" s="16">
        <v>0</v>
      </c>
      <c r="I23" s="7"/>
      <c r="J23" t="s">
        <v>38</v>
      </c>
      <c r="M23" s="19"/>
    </row>
    <row r="24" spans="1:13" customFormat="false" ht="30" customHeight="1">
      <c r="A24" s="6">
        <v>23</v>
      </c>
      <c r="B24" s="7" t="s">
        <v>6</v>
      </c>
      <c r="C24" s="8" t="s">
        <v>10</v>
      </c>
      <c r="D24" s="17" t="s">
        <v>10</v>
      </c>
      <c r="E24" s="7" t="s">
        <v>14</v>
      </c>
      <c r="F24" s="16">
        <v>3</v>
      </c>
      <c r="G24" s="16">
        <v>-1</v>
      </c>
      <c r="H24" s="16">
        <v>0</v>
      </c>
      <c r="I24" s="7"/>
      <c r="J24" t="s">
        <v>37</v>
      </c>
      <c r="K24" s="20"/>
      <c r="M24" s="19"/>
    </row>
    <row r="25" spans="1:13" customFormat="false" ht="30" customHeight="1">
      <c r="A25" s="6">
        <v>24</v>
      </c>
      <c r="B25" s="7" t="s">
        <v>7</v>
      </c>
      <c r="C25" s="3" t="s">
        <v>16</v>
      </c>
      <c r="D25" s="14" t="s">
        <v>16</v>
      </c>
      <c r="E25" s="7" t="s">
        <v>14</v>
      </c>
      <c r="F25" s="16">
        <v>3</v>
      </c>
      <c r="G25" s="16">
        <v>-1</v>
      </c>
      <c r="H25" s="16">
        <v>0</v>
      </c>
      <c r="I25" s="11"/>
      <c r="J25" t="s">
        <v>38</v>
      </c>
      <c r="M25" s="21"/>
    </row>
    <row r="26" spans="1:13" customFormat="false" ht="30" customHeight="1">
      <c r="A26" s="6">
        <v>25</v>
      </c>
      <c r="B26" s="7" t="s">
        <v>4</v>
      </c>
      <c r="C26" s="4" t="s">
        <v>24</v>
      </c>
      <c r="D26" s="15" t="s">
        <v>24</v>
      </c>
      <c r="E26" s="7" t="s">
        <v>15</v>
      </c>
      <c r="F26" s="16">
        <v>3</v>
      </c>
      <c r="G26" s="16">
        <v>-1</v>
      </c>
      <c r="H26" s="16">
        <v>0</v>
      </c>
      <c r="I26" s="11"/>
      <c r="J26" t="s">
        <v>38</v>
      </c>
      <c r="M26" s="21"/>
    </row>
    <row r="27" spans="1:10" customFormat="false" ht="30" customHeight="1">
      <c r="A27" s="6">
        <v>26</v>
      </c>
      <c r="B27" s="7" t="s">
        <v>5</v>
      </c>
      <c r="C27" s="3" t="s">
        <v>18</v>
      </c>
      <c r="D27" s="14" t="s">
        <v>18</v>
      </c>
      <c r="E27" s="7" t="s">
        <v>15</v>
      </c>
      <c r="F27" s="16">
        <v>3</v>
      </c>
      <c r="G27" s="16">
        <v>-1</v>
      </c>
      <c r="H27" s="16">
        <v>0</v>
      </c>
      <c r="I27" s="11"/>
      <c r="J27" t="s">
        <v>40</v>
      </c>
    </row>
    <row r="28" spans="1:10" customFormat="false" ht="30" customHeight="1">
      <c r="A28" s="6">
        <v>27</v>
      </c>
      <c r="B28" s="7" t="s">
        <v>6</v>
      </c>
      <c r="C28" s="8" t="s">
        <v>10</v>
      </c>
      <c r="D28" s="17" t="s">
        <v>10</v>
      </c>
      <c r="E28" s="7" t="s">
        <v>14</v>
      </c>
      <c r="F28" s="16">
        <v>3</v>
      </c>
      <c r="G28" s="16">
        <v>-1</v>
      </c>
      <c r="H28" s="16">
        <v>0</v>
      </c>
      <c r="I28" s="11"/>
      <c r="J28" t="s">
        <v>36</v>
      </c>
    </row>
    <row r="29" spans="1:10" customFormat="false" ht="30" customHeight="1">
      <c r="A29" s="6">
        <v>28</v>
      </c>
      <c r="B29" s="7" t="s">
        <v>7</v>
      </c>
      <c r="C29" s="3" t="s">
        <v>16</v>
      </c>
      <c r="D29" s="14" t="s">
        <v>16</v>
      </c>
      <c r="E29" s="7" t="s">
        <v>15</v>
      </c>
      <c r="F29" s="16">
        <v>3</v>
      </c>
      <c r="G29" s="16">
        <v>-1</v>
      </c>
      <c r="H29" s="16">
        <v>0</v>
      </c>
      <c r="I29" s="11"/>
      <c r="J29" t="s">
        <v>40</v>
      </c>
    </row>
    <row r="30" spans="1:10" customFormat="false" ht="30" customHeight="1">
      <c r="A30" s="6">
        <v>29</v>
      </c>
      <c r="B30" s="7" t="s">
        <v>4</v>
      </c>
      <c r="C30" s="1" t="s">
        <v>27</v>
      </c>
      <c r="D30" s="13" t="s">
        <v>27</v>
      </c>
      <c r="E30" s="7" t="s">
        <v>15</v>
      </c>
      <c r="F30" s="16">
        <v>3</v>
      </c>
      <c r="G30" s="16">
        <v>-1</v>
      </c>
      <c r="H30" s="16">
        <v>0</v>
      </c>
      <c r="I30" s="11"/>
      <c r="J30" t="s">
        <v>37</v>
      </c>
    </row>
    <row r="31" spans="1:10" customFormat="false" ht="30" customHeight="1">
      <c r="A31" s="6">
        <v>30</v>
      </c>
      <c r="B31" s="7" t="s">
        <v>5</v>
      </c>
      <c r="C31" s="3" t="s">
        <v>18</v>
      </c>
      <c r="D31" s="14" t="s">
        <v>18</v>
      </c>
      <c r="E31" s="7" t="s">
        <v>15</v>
      </c>
      <c r="F31" s="16">
        <v>3</v>
      </c>
      <c r="G31" s="16">
        <v>-1</v>
      </c>
      <c r="H31" s="16">
        <v>0</v>
      </c>
      <c r="I31" s="11"/>
      <c r="J31" t="s">
        <v>40</v>
      </c>
    </row>
    <row r="32" spans="1:10" customFormat="false" ht="30" customHeight="1">
      <c r="A32" s="6">
        <v>31</v>
      </c>
      <c r="B32" s="7" t="s">
        <v>6</v>
      </c>
      <c r="C32" s="8" t="s">
        <v>10</v>
      </c>
      <c r="D32" s="17" t="s">
        <v>10</v>
      </c>
      <c r="E32" s="7" t="s">
        <v>14</v>
      </c>
      <c r="F32" s="16">
        <v>3</v>
      </c>
      <c r="G32" s="16">
        <v>-1</v>
      </c>
      <c r="H32" s="16">
        <v>0</v>
      </c>
      <c r="I32" s="11"/>
      <c r="J32" t="s">
        <v>40</v>
      </c>
    </row>
    <row r="33" spans="1:10" customFormat="false" ht="30" customHeight="1">
      <c r="A33" s="6">
        <v>32</v>
      </c>
      <c r="B33" s="7" t="s">
        <v>7</v>
      </c>
      <c r="C33" s="3" t="s">
        <v>16</v>
      </c>
      <c r="D33" s="14" t="s">
        <v>16</v>
      </c>
      <c r="E33" s="7" t="s">
        <v>13</v>
      </c>
      <c r="F33" s="16">
        <v>3</v>
      </c>
      <c r="G33" s="16">
        <v>-1</v>
      </c>
      <c r="H33" s="16">
        <v>0</v>
      </c>
      <c r="I33" s="11"/>
      <c r="J33" t="s">
        <v>37</v>
      </c>
    </row>
    <row r="34" spans="1:10" customFormat="false" ht="30" customHeight="1">
      <c r="A34" s="6">
        <v>33</v>
      </c>
      <c r="B34" s="7" t="s">
        <v>4</v>
      </c>
      <c r="C34" s="1" t="s">
        <v>27</v>
      </c>
      <c r="D34" s="13" t="s">
        <v>27</v>
      </c>
      <c r="E34" s="7" t="s">
        <v>15</v>
      </c>
      <c r="F34" s="16">
        <v>3</v>
      </c>
      <c r="G34" s="16">
        <v>-1</v>
      </c>
      <c r="H34" s="16">
        <v>0</v>
      </c>
      <c r="I34" s="11"/>
      <c r="J34" t="s">
        <v>38</v>
      </c>
    </row>
    <row r="35" spans="1:10" customFormat="false" ht="30" customHeight="1">
      <c r="A35" s="6">
        <v>34</v>
      </c>
      <c r="B35" s="7" t="s">
        <v>5</v>
      </c>
      <c r="C35" s="3" t="s">
        <v>18</v>
      </c>
      <c r="D35" s="14" t="s">
        <v>18</v>
      </c>
      <c r="E35" s="7" t="s">
        <v>15</v>
      </c>
      <c r="F35" s="16">
        <v>3</v>
      </c>
      <c r="G35" s="16">
        <v>-1</v>
      </c>
      <c r="H35" s="16">
        <v>0</v>
      </c>
      <c r="I35" s="11"/>
      <c r="J35" t="s">
        <v>40</v>
      </c>
    </row>
    <row r="36" spans="1:10" customFormat="false" ht="30" customHeight="1">
      <c r="A36" s="6">
        <v>35</v>
      </c>
      <c r="B36" s="7" t="s">
        <v>6</v>
      </c>
      <c r="C36" s="8" t="s">
        <v>10</v>
      </c>
      <c r="D36" s="17" t="s">
        <v>10</v>
      </c>
      <c r="E36" s="7" t="s">
        <v>15</v>
      </c>
      <c r="F36" s="16">
        <v>3</v>
      </c>
      <c r="G36" s="16">
        <v>-1</v>
      </c>
      <c r="H36" s="16">
        <v>0</v>
      </c>
      <c r="I36" s="11"/>
      <c r="J36" t="s">
        <v>38</v>
      </c>
    </row>
    <row r="37" spans="1:10" customFormat="false" ht="30" customHeight="1">
      <c r="A37" s="6">
        <v>36</v>
      </c>
      <c r="B37" s="7" t="s">
        <v>7</v>
      </c>
      <c r="C37" s="3" t="s">
        <v>16</v>
      </c>
      <c r="D37" s="14" t="s">
        <v>16</v>
      </c>
      <c r="E37" s="7" t="s">
        <v>13</v>
      </c>
      <c r="F37" s="16">
        <v>3</v>
      </c>
      <c r="G37" s="16">
        <v>-1</v>
      </c>
      <c r="H37" s="16">
        <v>0</v>
      </c>
      <c r="I37" s="11"/>
      <c r="J37" t="s">
        <v>37</v>
      </c>
    </row>
    <row r="38" spans="1:10" customFormat="false" ht="30" customHeight="1">
      <c r="A38" s="6">
        <v>37</v>
      </c>
      <c r="B38" s="7" t="s">
        <v>4</v>
      </c>
      <c r="C38" s="1" t="s">
        <v>27</v>
      </c>
      <c r="D38" s="13" t="s">
        <v>27</v>
      </c>
      <c r="E38" s="7" t="s">
        <v>13</v>
      </c>
      <c r="F38" s="16">
        <v>3</v>
      </c>
      <c r="G38" s="16">
        <v>-1</v>
      </c>
      <c r="H38" s="16">
        <v>0</v>
      </c>
      <c r="I38" s="11"/>
      <c r="J38" t="s">
        <v>38</v>
      </c>
    </row>
    <row r="39" spans="1:10" customFormat="false" ht="30" customHeight="1">
      <c r="A39" s="6">
        <v>38</v>
      </c>
      <c r="B39" s="7" t="s">
        <v>5</v>
      </c>
      <c r="C39" s="3" t="s">
        <v>18</v>
      </c>
      <c r="D39" s="14" t="s">
        <v>18</v>
      </c>
      <c r="E39" s="7" t="s">
        <v>13</v>
      </c>
      <c r="F39" s="16">
        <v>3</v>
      </c>
      <c r="G39" s="16">
        <v>-1</v>
      </c>
      <c r="H39" s="16">
        <v>0</v>
      </c>
      <c r="I39" s="11"/>
      <c r="J39" t="s">
        <v>38</v>
      </c>
    </row>
    <row r="40" spans="1:10" customFormat="false" ht="30" customHeight="1">
      <c r="A40" s="6">
        <v>39</v>
      </c>
      <c r="B40" s="7" t="s">
        <v>6</v>
      </c>
      <c r="C40" s="8" t="s">
        <v>10</v>
      </c>
      <c r="D40" s="17" t="s">
        <v>10</v>
      </c>
      <c r="E40" s="7" t="s">
        <v>15</v>
      </c>
      <c r="F40" s="16">
        <v>3</v>
      </c>
      <c r="G40" s="16">
        <v>-1</v>
      </c>
      <c r="H40" s="16">
        <v>0</v>
      </c>
      <c r="I40" s="11"/>
      <c r="J40" t="s">
        <v>37</v>
      </c>
    </row>
    <row r="41" spans="1:10" customFormat="false" ht="30" customHeight="1">
      <c r="A41" s="6">
        <v>40</v>
      </c>
      <c r="B41" s="7" t="s">
        <v>7</v>
      </c>
      <c r="C41" s="3" t="s">
        <v>16</v>
      </c>
      <c r="D41" s="14" t="s">
        <v>16</v>
      </c>
      <c r="E41" s="7" t="s">
        <v>13</v>
      </c>
      <c r="F41" s="16">
        <v>3</v>
      </c>
      <c r="G41" s="16">
        <v>-1</v>
      </c>
      <c r="H41" s="16">
        <v>0</v>
      </c>
      <c r="I41" s="11"/>
      <c r="J41" t="s">
        <v>37</v>
      </c>
    </row>
    <row r="42" spans="1:10" customFormat="false" ht="30" customHeight="1">
      <c r="A42" s="6">
        <v>41</v>
      </c>
      <c r="B42" s="7" t="s">
        <v>4</v>
      </c>
      <c r="C42" s="1" t="s">
        <v>27</v>
      </c>
      <c r="D42" s="13" t="s">
        <v>27</v>
      </c>
      <c r="E42" s="7" t="s">
        <v>13</v>
      </c>
      <c r="F42" s="16">
        <v>3</v>
      </c>
      <c r="G42" s="16">
        <v>-1</v>
      </c>
      <c r="H42" s="16">
        <v>0</v>
      </c>
      <c r="I42" s="11"/>
      <c r="J42" t="s">
        <v>37</v>
      </c>
    </row>
    <row r="43" spans="1:10" customFormat="false" ht="30" customHeight="1">
      <c r="A43" s="6">
        <v>42</v>
      </c>
      <c r="B43" s="7" t="s">
        <v>5</v>
      </c>
      <c r="C43" s="3" t="s">
        <v>12</v>
      </c>
      <c r="D43" s="14" t="s">
        <v>12</v>
      </c>
      <c r="E43" s="7" t="s">
        <v>14</v>
      </c>
      <c r="F43" s="16">
        <v>3</v>
      </c>
      <c r="G43" s="16">
        <v>-1</v>
      </c>
      <c r="H43" s="16">
        <v>0</v>
      </c>
      <c r="I43" s="11"/>
      <c r="J43" t="s">
        <v>37</v>
      </c>
    </row>
    <row r="44" spans="1:10" customFormat="false" ht="30" customHeight="1">
      <c r="A44" s="6">
        <v>43</v>
      </c>
      <c r="B44" s="7" t="s">
        <v>6</v>
      </c>
      <c r="C44" s="8" t="s">
        <v>10</v>
      </c>
      <c r="D44" s="17" t="s">
        <v>10</v>
      </c>
      <c r="E44" s="7" t="s">
        <v>15</v>
      </c>
      <c r="F44" s="16">
        <v>3</v>
      </c>
      <c r="G44" s="16">
        <v>-1</v>
      </c>
      <c r="H44" s="16">
        <v>0</v>
      </c>
      <c r="I44" s="11"/>
      <c r="J44" t="s">
        <v>40</v>
      </c>
    </row>
    <row r="45" spans="1:10" customFormat="false" ht="30" customHeight="1">
      <c r="A45" s="6">
        <v>44</v>
      </c>
      <c r="B45" s="7" t="s">
        <v>7</v>
      </c>
      <c r="C45" s="3" t="s">
        <v>16</v>
      </c>
      <c r="D45" s="14" t="s">
        <v>16</v>
      </c>
      <c r="E45" s="7" t="s">
        <v>14</v>
      </c>
      <c r="F45" s="16">
        <v>3</v>
      </c>
      <c r="G45" s="16">
        <v>-1</v>
      </c>
      <c r="H45" s="16">
        <v>0</v>
      </c>
      <c r="I45" s="11"/>
      <c r="J45" t="s">
        <v>37</v>
      </c>
    </row>
    <row r="46" spans="1:10" customFormat="false" ht="30" customHeight="1">
      <c r="A46" s="6">
        <v>45</v>
      </c>
      <c r="B46" s="7" t="s">
        <v>4</v>
      </c>
      <c r="C46" s="1" t="s">
        <v>26</v>
      </c>
      <c r="D46" s="13" t="s">
        <v>26</v>
      </c>
      <c r="E46" s="7" t="s">
        <v>14</v>
      </c>
      <c r="F46" s="16">
        <v>3</v>
      </c>
      <c r="G46" s="16">
        <v>-1</v>
      </c>
      <c r="H46" s="16">
        <v>0</v>
      </c>
      <c r="I46" s="11"/>
      <c r="J46" t="s">
        <v>40</v>
      </c>
    </row>
    <row r="47" spans="1:10" customFormat="false" ht="30" customHeight="1">
      <c r="A47" s="6">
        <v>46</v>
      </c>
      <c r="B47" s="7" t="s">
        <v>5</v>
      </c>
      <c r="C47" s="3" t="s">
        <v>12</v>
      </c>
      <c r="D47" s="14" t="s">
        <v>12</v>
      </c>
      <c r="E47" s="7" t="s">
        <v>14</v>
      </c>
      <c r="F47" s="16">
        <v>3</v>
      </c>
      <c r="G47" s="16">
        <v>-1</v>
      </c>
      <c r="H47" s="16">
        <v>0</v>
      </c>
      <c r="I47" s="11"/>
      <c r="J47" t="s">
        <v>40</v>
      </c>
    </row>
    <row r="48" spans="1:10" customFormat="false" ht="30" customHeight="1">
      <c r="A48" s="6">
        <v>47</v>
      </c>
      <c r="B48" s="7" t="s">
        <v>6</v>
      </c>
      <c r="C48" s="8" t="s">
        <v>10</v>
      </c>
      <c r="D48" s="17" t="s">
        <v>10</v>
      </c>
      <c r="E48" s="7" t="s">
        <v>13</v>
      </c>
      <c r="F48" s="16">
        <v>3</v>
      </c>
      <c r="G48" s="16">
        <v>-1</v>
      </c>
      <c r="H48" s="16">
        <v>0</v>
      </c>
      <c r="I48" s="11"/>
      <c r="J48" t="s">
        <v>40</v>
      </c>
    </row>
    <row r="49" spans="1:10" customFormat="false" ht="30" customHeight="1">
      <c r="A49" s="6">
        <v>48</v>
      </c>
      <c r="B49" s="7" t="s">
        <v>7</v>
      </c>
      <c r="C49" s="3" t="s">
        <v>16</v>
      </c>
      <c r="D49" s="14" t="s">
        <v>16</v>
      </c>
      <c r="E49" s="7" t="s">
        <v>13</v>
      </c>
      <c r="F49" s="16">
        <v>3</v>
      </c>
      <c r="G49" s="16">
        <v>-1</v>
      </c>
      <c r="H49" s="16">
        <v>0</v>
      </c>
      <c r="I49" s="11"/>
      <c r="J49" t="s">
        <v>37</v>
      </c>
    </row>
    <row r="50" spans="1:10" customFormat="false" ht="30" customHeight="1">
      <c r="A50" s="6">
        <v>49</v>
      </c>
      <c r="B50" s="7" t="s">
        <v>4</v>
      </c>
      <c r="C50" s="1" t="s">
        <v>26</v>
      </c>
      <c r="D50" s="13" t="s">
        <v>26</v>
      </c>
      <c r="E50" s="7" t="s">
        <v>15</v>
      </c>
      <c r="F50" s="16">
        <v>3</v>
      </c>
      <c r="G50" s="16">
        <v>-1</v>
      </c>
      <c r="H50" s="16">
        <v>0</v>
      </c>
      <c r="I50" s="11"/>
      <c r="J50" t="s">
        <v>38</v>
      </c>
    </row>
    <row r="51" spans="1:10" customFormat="false" ht="30" customHeight="1">
      <c r="A51" s="6">
        <v>50</v>
      </c>
      <c r="B51" s="7" t="s">
        <v>5</v>
      </c>
      <c r="C51" s="3" t="s">
        <v>12</v>
      </c>
      <c r="D51" s="14" t="s">
        <v>12</v>
      </c>
      <c r="E51" s="7" t="s">
        <v>14</v>
      </c>
      <c r="F51" s="16">
        <v>3</v>
      </c>
      <c r="G51" s="16">
        <v>-1</v>
      </c>
      <c r="H51" s="16">
        <v>0</v>
      </c>
      <c r="I51" s="11"/>
      <c r="J51" t="s">
        <v>37</v>
      </c>
    </row>
    <row r="52" spans="1:10" customFormat="false" ht="30" customHeight="1">
      <c r="A52" s="6">
        <v>51</v>
      </c>
      <c r="B52" s="7" t="s">
        <v>6</v>
      </c>
      <c r="C52" s="8" t="s">
        <v>10</v>
      </c>
      <c r="D52" s="17" t="s">
        <v>10</v>
      </c>
      <c r="E52" s="7" t="s">
        <v>13</v>
      </c>
      <c r="F52" s="16">
        <v>3</v>
      </c>
      <c r="G52" s="16">
        <v>-1</v>
      </c>
      <c r="H52" s="16">
        <v>0</v>
      </c>
      <c r="I52" s="11"/>
      <c r="J52" t="s">
        <v>38</v>
      </c>
    </row>
    <row r="53" spans="1:10" customFormat="false" ht="30" customHeight="1">
      <c r="A53" s="6">
        <v>52</v>
      </c>
      <c r="B53" s="7" t="s">
        <v>7</v>
      </c>
      <c r="C53" s="3" t="s">
        <v>16</v>
      </c>
      <c r="D53" s="14" t="s">
        <v>16</v>
      </c>
      <c r="E53" s="7" t="s">
        <v>14</v>
      </c>
      <c r="F53" s="16">
        <v>3</v>
      </c>
      <c r="G53" s="16">
        <v>-1</v>
      </c>
      <c r="H53" s="16">
        <v>0</v>
      </c>
      <c r="I53" s="11"/>
      <c r="J53" t="s">
        <v>37</v>
      </c>
    </row>
    <row r="54" spans="1:10" customFormat="false" ht="30" customHeight="1">
      <c r="A54" s="6">
        <v>53</v>
      </c>
      <c r="B54" s="7" t="s">
        <v>4</v>
      </c>
      <c r="C54" s="1" t="s">
        <v>26</v>
      </c>
      <c r="D54" s="13" t="s">
        <v>26</v>
      </c>
      <c r="E54" s="7" t="s">
        <v>14</v>
      </c>
      <c r="F54" s="16">
        <v>3</v>
      </c>
      <c r="G54" s="16">
        <v>-1</v>
      </c>
      <c r="H54" s="16">
        <v>0</v>
      </c>
      <c r="I54" s="11"/>
      <c r="J54" t="s">
        <v>36</v>
      </c>
    </row>
    <row r="55" spans="1:10" customFormat="false" ht="30" customHeight="1">
      <c r="A55" s="6">
        <v>54</v>
      </c>
      <c r="B55" s="7" t="s">
        <v>5</v>
      </c>
      <c r="C55" s="3" t="s">
        <v>19</v>
      </c>
      <c r="D55" s="14" t="s">
        <v>19</v>
      </c>
      <c r="E55" s="7" t="s">
        <v>13</v>
      </c>
      <c r="F55" s="16">
        <v>3</v>
      </c>
      <c r="G55" s="16">
        <v>-1</v>
      </c>
      <c r="H55" s="16">
        <v>0</v>
      </c>
      <c r="I55" s="11"/>
      <c r="J55" t="s">
        <v>37</v>
      </c>
    </row>
    <row r="56" spans="1:10" customFormat="false" ht="30" customHeight="1">
      <c r="A56" s="6">
        <v>55</v>
      </c>
      <c r="B56" s="7" t="s">
        <v>6</v>
      </c>
      <c r="C56" s="8" t="s">
        <v>30</v>
      </c>
      <c r="D56" s="17" t="s">
        <v>30</v>
      </c>
      <c r="E56" s="7" t="s">
        <v>13</v>
      </c>
      <c r="F56" s="16">
        <v>3</v>
      </c>
      <c r="G56" s="16">
        <v>-1</v>
      </c>
      <c r="H56" s="16">
        <v>0</v>
      </c>
      <c r="I56" s="11"/>
      <c r="J56" t="s">
        <v>38</v>
      </c>
    </row>
    <row r="57" spans="1:10" customFormat="false" ht="30" customHeight="1">
      <c r="A57" s="6">
        <v>56</v>
      </c>
      <c r="B57" s="7" t="s">
        <v>7</v>
      </c>
      <c r="C57" s="3" t="s">
        <v>16</v>
      </c>
      <c r="D57" s="14" t="s">
        <v>16</v>
      </c>
      <c r="E57" s="7" t="s">
        <v>15</v>
      </c>
      <c r="F57" s="16">
        <v>3</v>
      </c>
      <c r="G57" s="16">
        <v>-1</v>
      </c>
      <c r="H57" s="16">
        <v>0</v>
      </c>
      <c r="I57" s="11"/>
      <c r="J57" t="s">
        <v>38</v>
      </c>
    </row>
    <row r="58" spans="1:10" customFormat="false" ht="30" customHeight="1">
      <c r="A58" s="6">
        <v>57</v>
      </c>
      <c r="B58" s="7" t="s">
        <v>4</v>
      </c>
      <c r="C58" s="1" t="s">
        <v>28</v>
      </c>
      <c r="D58" s="13" t="s">
        <v>28</v>
      </c>
      <c r="E58" s="7" t="s">
        <v>14</v>
      </c>
      <c r="F58" s="16">
        <v>3</v>
      </c>
      <c r="G58" s="16">
        <v>-1</v>
      </c>
      <c r="H58" s="16">
        <v>0</v>
      </c>
      <c r="I58" s="11"/>
      <c r="J58" t="s">
        <v>40</v>
      </c>
    </row>
    <row r="59" spans="1:10" customFormat="false" ht="30" customHeight="1">
      <c r="A59" s="6">
        <v>58</v>
      </c>
      <c r="B59" s="7" t="s">
        <v>5</v>
      </c>
      <c r="C59" s="3" t="s">
        <v>20</v>
      </c>
      <c r="D59" s="14" t="s">
        <v>20</v>
      </c>
      <c r="E59" s="7" t="s">
        <v>14</v>
      </c>
      <c r="F59" s="16">
        <v>3</v>
      </c>
      <c r="G59" s="16">
        <v>-1</v>
      </c>
      <c r="H59" s="16">
        <v>0</v>
      </c>
      <c r="I59" s="11"/>
      <c r="J59" t="s">
        <v>38</v>
      </c>
    </row>
    <row r="60" spans="1:10" customFormat="false" ht="30" customHeight="1">
      <c r="A60" s="6">
        <v>59</v>
      </c>
      <c r="B60" s="7" t="s">
        <v>6</v>
      </c>
      <c r="C60" s="8" t="s">
        <v>30</v>
      </c>
      <c r="D60" s="17" t="s">
        <v>30</v>
      </c>
      <c r="E60" s="7" t="s">
        <v>15</v>
      </c>
      <c r="F60" s="16">
        <v>3</v>
      </c>
      <c r="G60" s="16">
        <v>-1</v>
      </c>
      <c r="H60" s="16">
        <v>0</v>
      </c>
      <c r="I60" s="11"/>
      <c r="J60" t="s">
        <v>40</v>
      </c>
    </row>
    <row r="61" spans="1:10" customFormat="false" ht="30" customHeight="1">
      <c r="A61" s="6">
        <v>60</v>
      </c>
      <c r="B61" s="7" t="s">
        <v>7</v>
      </c>
      <c r="C61" s="3" t="s">
        <v>16</v>
      </c>
      <c r="D61" s="14" t="s">
        <v>16</v>
      </c>
      <c r="E61" s="7" t="s">
        <v>15</v>
      </c>
      <c r="F61" s="16">
        <v>3</v>
      </c>
      <c r="G61" s="16">
        <v>-1</v>
      </c>
      <c r="H61" s="16">
        <v>0</v>
      </c>
      <c r="I61" s="11"/>
      <c r="J61" t="s">
        <v>38</v>
      </c>
    </row>
    <row r="62" spans="1:10" customFormat="false" ht="30" customHeight="1">
      <c r="A62" s="6">
        <v>61</v>
      </c>
      <c r="B62" s="7" t="s">
        <v>4</v>
      </c>
      <c r="C62" s="1" t="s">
        <v>28</v>
      </c>
      <c r="D62" s="13" t="s">
        <v>28</v>
      </c>
      <c r="E62" s="7" t="s">
        <v>13</v>
      </c>
      <c r="F62" s="16">
        <v>3</v>
      </c>
      <c r="G62" s="16">
        <v>-1</v>
      </c>
      <c r="H62" s="16">
        <v>0</v>
      </c>
      <c r="I62" s="11"/>
      <c r="J62" t="s">
        <v>40</v>
      </c>
    </row>
    <row r="63" spans="1:10" customFormat="false" ht="30" customHeight="1">
      <c r="A63" s="6">
        <v>62</v>
      </c>
      <c r="B63" s="7" t="s">
        <v>5</v>
      </c>
      <c r="C63" s="3" t="s">
        <v>20</v>
      </c>
      <c r="D63" s="14" t="s">
        <v>20</v>
      </c>
      <c r="E63" s="7" t="s">
        <v>14</v>
      </c>
      <c r="F63" s="16">
        <v>3</v>
      </c>
      <c r="G63" s="16">
        <v>-1</v>
      </c>
      <c r="H63" s="16">
        <v>0</v>
      </c>
      <c r="I63" s="11"/>
      <c r="J63" t="s">
        <v>38</v>
      </c>
    </row>
    <row r="64" spans="1:10" customFormat="false" ht="30" customHeight="1">
      <c r="A64" s="6">
        <v>63</v>
      </c>
      <c r="B64" s="7" t="s">
        <v>6</v>
      </c>
      <c r="C64" s="8" t="s">
        <v>30</v>
      </c>
      <c r="D64" s="17" t="s">
        <v>30</v>
      </c>
      <c r="E64" s="7" t="s">
        <v>15</v>
      </c>
      <c r="F64" s="16">
        <v>3</v>
      </c>
      <c r="G64" s="16">
        <v>-1</v>
      </c>
      <c r="H64" s="16">
        <v>0</v>
      </c>
      <c r="I64" s="11"/>
      <c r="J64" t="s">
        <v>37</v>
      </c>
    </row>
    <row r="65" spans="1:10" customFormat="false" ht="30" customHeight="1">
      <c r="A65" s="6">
        <v>64</v>
      </c>
      <c r="B65" s="7" t="s">
        <v>7</v>
      </c>
      <c r="C65" s="3" t="s">
        <v>16</v>
      </c>
      <c r="D65" s="14" t="s">
        <v>16</v>
      </c>
      <c r="E65" s="7" t="s">
        <v>14</v>
      </c>
      <c r="F65" s="16">
        <v>3</v>
      </c>
      <c r="G65" s="16">
        <v>-1</v>
      </c>
      <c r="H65" s="16">
        <v>0</v>
      </c>
      <c r="I65" s="11"/>
      <c r="J65" t="s">
        <v>37</v>
      </c>
    </row>
    <row r="66" spans="1:10" customFormat="false" ht="30" customHeight="1">
      <c r="A66" s="6">
        <v>65</v>
      </c>
      <c r="B66" s="7" t="s">
        <v>4</v>
      </c>
      <c r="C66" s="9" t="s">
        <v>29</v>
      </c>
      <c r="D66" s="9" t="s">
        <v>29</v>
      </c>
      <c r="E66" s="7" t="s">
        <v>13</v>
      </c>
      <c r="F66" s="16">
        <v>3</v>
      </c>
      <c r="G66" s="16">
        <v>-1</v>
      </c>
      <c r="H66" s="16">
        <v>0</v>
      </c>
      <c r="I66" s="11"/>
      <c r="J66" t="s">
        <v>40</v>
      </c>
    </row>
    <row r="67" spans="1:10" customFormat="false" ht="30" customHeight="1">
      <c r="A67" s="6">
        <v>66</v>
      </c>
      <c r="B67" s="7" t="s">
        <v>5</v>
      </c>
      <c r="C67" s="3" t="s">
        <v>20</v>
      </c>
      <c r="D67" s="14" t="s">
        <v>20</v>
      </c>
      <c r="E67" s="7" t="s">
        <v>14</v>
      </c>
      <c r="F67" s="16">
        <v>3</v>
      </c>
      <c r="G67" s="16">
        <v>-1</v>
      </c>
      <c r="H67" s="16">
        <v>0</v>
      </c>
      <c r="I67" s="11"/>
      <c r="J67" t="s">
        <v>40</v>
      </c>
    </row>
    <row r="68" spans="1:10" customFormat="false" ht="30" customHeight="1">
      <c r="A68" s="6">
        <v>67</v>
      </c>
      <c r="B68" s="7" t="s">
        <v>6</v>
      </c>
      <c r="C68" s="8" t="s">
        <v>30</v>
      </c>
      <c r="D68" s="17" t="s">
        <v>30</v>
      </c>
      <c r="E68" s="7" t="s">
        <v>15</v>
      </c>
      <c r="F68" s="16">
        <v>3</v>
      </c>
      <c r="G68" s="16">
        <v>-1</v>
      </c>
      <c r="H68" s="16">
        <v>0</v>
      </c>
      <c r="I68" s="11"/>
      <c r="J68" t="s">
        <v>37</v>
      </c>
    </row>
    <row r="69" spans="1:10" customFormat="false" ht="30" customHeight="1">
      <c r="A69" s="6">
        <v>68</v>
      </c>
      <c r="B69" s="7" t="s">
        <v>7</v>
      </c>
      <c r="C69" s="3" t="s">
        <v>16</v>
      </c>
      <c r="D69" s="14" t="s">
        <v>16</v>
      </c>
      <c r="E69" s="7" t="s">
        <v>15</v>
      </c>
      <c r="F69" s="16">
        <v>3</v>
      </c>
      <c r="G69" s="16">
        <v>-1</v>
      </c>
      <c r="H69" s="16">
        <v>0</v>
      </c>
      <c r="I69" s="11"/>
      <c r="J69" t="s">
        <v>40</v>
      </c>
    </row>
    <row r="70" spans="1:10" customFormat="false" ht="30" customHeight="1">
      <c r="A70" s="6">
        <v>69</v>
      </c>
      <c r="B70" s="7" t="s">
        <v>4</v>
      </c>
      <c r="C70" s="1" t="s">
        <v>25</v>
      </c>
      <c r="D70" s="13" t="s">
        <v>25</v>
      </c>
      <c r="E70" s="7" t="s">
        <v>15</v>
      </c>
      <c r="F70" s="16">
        <v>3</v>
      </c>
      <c r="G70" s="16">
        <v>-1</v>
      </c>
      <c r="H70" s="16">
        <v>0</v>
      </c>
      <c r="I70" s="11"/>
      <c r="J70" t="s">
        <v>36</v>
      </c>
    </row>
    <row r="71" spans="1:10" customFormat="false" ht="30" customHeight="1">
      <c r="A71" s="6">
        <v>70</v>
      </c>
      <c r="B71" s="7" t="s">
        <v>5</v>
      </c>
      <c r="C71" s="3" t="s">
        <v>21</v>
      </c>
      <c r="D71" s="14" t="s">
        <v>21</v>
      </c>
      <c r="E71" s="7" t="s">
        <v>13</v>
      </c>
      <c r="F71" s="16">
        <v>3</v>
      </c>
      <c r="G71" s="16">
        <v>-1</v>
      </c>
      <c r="H71" s="16">
        <v>0</v>
      </c>
      <c r="I71" s="11"/>
      <c r="J71" t="s">
        <v>40</v>
      </c>
    </row>
    <row r="72" spans="1:10" customFormat="false" ht="30" customHeight="1">
      <c r="A72" s="6">
        <v>71</v>
      </c>
      <c r="B72" s="7" t="s">
        <v>6</v>
      </c>
      <c r="C72" s="8" t="s">
        <v>30</v>
      </c>
      <c r="D72" s="17" t="s">
        <v>30</v>
      </c>
      <c r="E72" s="7" t="s">
        <v>14</v>
      </c>
      <c r="F72" s="16">
        <v>3</v>
      </c>
      <c r="G72" s="16">
        <v>-1</v>
      </c>
      <c r="H72" s="16">
        <v>0</v>
      </c>
      <c r="I72" s="11"/>
      <c r="J72" t="s">
        <v>36</v>
      </c>
    </row>
    <row r="73" spans="1:10" customFormat="false" ht="30" customHeight="1">
      <c r="A73" s="6">
        <v>72</v>
      </c>
      <c r="B73" s="7" t="s">
        <v>7</v>
      </c>
      <c r="C73" s="3" t="s">
        <v>17</v>
      </c>
      <c r="D73" s="14" t="s">
        <v>17</v>
      </c>
      <c r="E73" s="7" t="s">
        <v>15</v>
      </c>
      <c r="F73" s="16">
        <v>3</v>
      </c>
      <c r="G73" s="16">
        <v>-1</v>
      </c>
      <c r="H73" s="16">
        <v>0</v>
      </c>
      <c r="I73" s="11"/>
      <c r="J73" t="s">
        <v>38</v>
      </c>
    </row>
    <row r="74" spans="1:10" customFormat="false" ht="30" customHeight="1">
      <c r="A74" s="6">
        <v>73</v>
      </c>
      <c r="B74" s="7" t="s">
        <v>4</v>
      </c>
      <c r="C74" s="9" t="s">
        <v>29</v>
      </c>
      <c r="D74" s="9" t="s">
        <v>29</v>
      </c>
      <c r="E74" s="7" t="s">
        <v>13</v>
      </c>
      <c r="F74" s="16">
        <v>3</v>
      </c>
      <c r="G74" s="16">
        <v>-1</v>
      </c>
      <c r="H74" s="16">
        <v>0</v>
      </c>
      <c r="I74" s="11"/>
      <c r="J74" t="s">
        <v>40</v>
      </c>
    </row>
    <row r="75" spans="1:10" customFormat="false" ht="30" customHeight="1">
      <c r="A75" s="6">
        <v>74</v>
      </c>
      <c r="B75" s="7" t="s">
        <v>5</v>
      </c>
      <c r="C75" s="3" t="s">
        <v>21</v>
      </c>
      <c r="D75" s="14" t="s">
        <v>21</v>
      </c>
      <c r="E75" s="7" t="s">
        <v>14</v>
      </c>
      <c r="F75" s="16">
        <v>3</v>
      </c>
      <c r="G75" s="16">
        <v>-1</v>
      </c>
      <c r="H75" s="16">
        <v>0</v>
      </c>
      <c r="I75" s="11"/>
      <c r="J75" t="s">
        <v>38</v>
      </c>
    </row>
    <row r="76" spans="1:10" customFormat="false" ht="30" customHeight="1">
      <c r="A76" s="6">
        <v>75</v>
      </c>
      <c r="B76" s="7" t="s">
        <v>6</v>
      </c>
      <c r="C76" s="4" t="s">
        <v>23</v>
      </c>
      <c r="D76" s="15" t="s">
        <v>23</v>
      </c>
      <c r="E76" s="7" t="s">
        <v>15</v>
      </c>
      <c r="F76" s="16">
        <v>3</v>
      </c>
      <c r="G76" s="16">
        <v>-1</v>
      </c>
      <c r="H76" s="16">
        <v>0</v>
      </c>
      <c r="I76" s="11"/>
      <c r="J76" t="s">
        <v>40</v>
      </c>
    </row>
    <row r="77" spans="1:10" customFormat="false" ht="30" customHeight="1">
      <c r="A77" s="6">
        <v>76</v>
      </c>
      <c r="B77" s="7" t="s">
        <v>7</v>
      </c>
      <c r="C77" s="3" t="s">
        <v>17</v>
      </c>
      <c r="D77" s="14" t="s">
        <v>17</v>
      </c>
      <c r="E77" s="7" t="s">
        <v>13</v>
      </c>
      <c r="F77" s="16">
        <v>3</v>
      </c>
      <c r="G77" s="16">
        <v>-1</v>
      </c>
      <c r="H77" s="16">
        <v>0</v>
      </c>
      <c r="I77" s="11"/>
      <c r="J77" t="s">
        <v>37</v>
      </c>
    </row>
    <row r="78" spans="1:10" customFormat="false" ht="30" customHeight="1">
      <c r="A78" s="6">
        <v>77</v>
      </c>
      <c r="B78" s="7" t="s">
        <v>4</v>
      </c>
      <c r="C78" s="1" t="s">
        <v>8</v>
      </c>
      <c r="D78" s="13" t="s">
        <v>8</v>
      </c>
      <c r="E78" s="7" t="s">
        <v>13</v>
      </c>
      <c r="F78" s="16">
        <v>3</v>
      </c>
      <c r="G78" s="16">
        <v>-1</v>
      </c>
      <c r="H78" s="16">
        <v>0</v>
      </c>
      <c r="I78" s="11"/>
      <c r="J78" t="s">
        <v>38</v>
      </c>
    </row>
    <row r="79" spans="1:10" customFormat="false" ht="30" customHeight="1">
      <c r="A79" s="6">
        <v>78</v>
      </c>
      <c r="B79" s="7" t="s">
        <v>5</v>
      </c>
      <c r="C79" s="3" t="s">
        <v>21</v>
      </c>
      <c r="D79" s="14" t="s">
        <v>21</v>
      </c>
      <c r="E79" s="7" t="s">
        <v>14</v>
      </c>
      <c r="F79" s="16">
        <v>3</v>
      </c>
      <c r="G79" s="16">
        <v>-1</v>
      </c>
      <c r="H79" s="16">
        <v>0</v>
      </c>
      <c r="I79" s="11"/>
      <c r="J79" t="s">
        <v>38</v>
      </c>
    </row>
    <row r="80" spans="1:10" customFormat="false" ht="30" customHeight="1">
      <c r="A80" s="6">
        <v>79</v>
      </c>
      <c r="B80" s="7" t="s">
        <v>6</v>
      </c>
      <c r="C80" s="4" t="s">
        <v>23</v>
      </c>
      <c r="D80" s="15" t="s">
        <v>23</v>
      </c>
      <c r="E80" s="7" t="s">
        <v>14</v>
      </c>
      <c r="F80" s="16">
        <v>3</v>
      </c>
      <c r="G80" s="16">
        <v>-1</v>
      </c>
      <c r="H80" s="16">
        <v>0</v>
      </c>
      <c r="I80" s="11"/>
      <c r="J80" t="s">
        <v>37</v>
      </c>
    </row>
    <row r="81" spans="1:10" customFormat="false" ht="30" customHeight="1">
      <c r="A81" s="6">
        <v>80</v>
      </c>
      <c r="B81" s="7" t="s">
        <v>7</v>
      </c>
      <c r="C81" s="3" t="s">
        <v>17</v>
      </c>
      <c r="D81" s="14" t="s">
        <v>17</v>
      </c>
      <c r="E81" s="7" t="s">
        <v>13</v>
      </c>
      <c r="F81" s="16">
        <v>3</v>
      </c>
      <c r="G81" s="16">
        <v>-1</v>
      </c>
      <c r="H81" s="16">
        <v>0</v>
      </c>
      <c r="I81" s="11"/>
      <c r="J81" t="s">
        <v>40</v>
      </c>
    </row>
  </sheetData>
  <mergeCells count="1">
    <mergeCell ref="M25:M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R8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/>
  <cols>
    <col min="1" max="1" width="22.1640625" bestFit="1" customWidth="1"/>
    <col min="2" max="2" width="27.33203125" customWidth="1"/>
    <col min="3" max="4" width="31.6640625" customWidth="1"/>
    <col min="5" max="10" width="18.83203125" customWidth="1"/>
    <col min="11" max="11" width="31.6640625" customWidth="1"/>
    <col min="12" max="12" width="18.5" hidden="1" customWidth="1"/>
    <col min="13" max="13" width="11.5" bestFit="1" customWidth="1"/>
    <col min="14" max="16" width="24.5" customWidth="1"/>
    <col min="17" max="17" width="30.5" customWidth="1"/>
  </cols>
  <sheetData>
    <row r="1" spans="1:12" customFormat="false" ht="30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9</v>
      </c>
      <c r="F1" s="10" t="s">
        <v>32</v>
      </c>
      <c r="G1" s="10" t="s">
        <v>33</v>
      </c>
      <c r="H1" s="10" t="s">
        <v>34</v>
      </c>
      <c r="I1" s="10" t="s">
        <v>31</v>
      </c>
      <c r="J1" s="10" t="s">
        <v>35</v>
      </c>
      <c r="L1" s="2"/>
    </row>
    <row r="2" spans="1:10" customFormat="false" ht="30" customHeight="1">
      <c r="A2" s="6">
        <v>1</v>
      </c>
      <c r="B2" s="16" t="s">
        <v>4</v>
      </c>
      <c r="C2" s="22" t="s">
        <v>41</v>
      </c>
      <c r="D2" s="22" t="s">
        <v>41</v>
      </c>
      <c r="E2" s="16" t="s">
        <v>13</v>
      </c>
      <c r="F2" s="16">
        <v>3</v>
      </c>
      <c r="G2" s="16">
        <v>-1</v>
      </c>
      <c r="H2" s="16">
        <v>0</v>
      </c>
      <c r="I2" s="16"/>
      <c r="J2" s="0" t="str">
        <v>D</v>
      </c>
    </row>
    <row r="3" spans="1:10" customFormat="false" ht="30" customHeight="1">
      <c r="A3" s="6">
        <v>2</v>
      </c>
      <c r="B3" s="16" t="s">
        <v>5</v>
      </c>
      <c r="C3" s="22" t="s">
        <v>42</v>
      </c>
      <c r="D3" s="22" t="s">
        <v>42</v>
      </c>
      <c r="E3" s="16" t="s">
        <v>13</v>
      </c>
      <c r="F3" s="16">
        <v>3</v>
      </c>
      <c r="G3" s="16">
        <v>-1</v>
      </c>
      <c r="H3" s="16">
        <v>0</v>
      </c>
      <c r="I3" s="16"/>
      <c r="J3" s="0" t="str">
        <v>C</v>
      </c>
    </row>
    <row r="4" spans="1:10" customFormat="false" ht="30" customHeight="1">
      <c r="A4" s="6">
        <v>3</v>
      </c>
      <c r="B4" s="16" t="s">
        <v>6</v>
      </c>
      <c r="C4" s="23" t="s">
        <v>10</v>
      </c>
      <c r="D4" s="23" t="s">
        <v>10</v>
      </c>
      <c r="E4" s="16" t="s">
        <v>13</v>
      </c>
      <c r="F4" s="16">
        <v>3</v>
      </c>
      <c r="G4" s="16">
        <v>-1</v>
      </c>
      <c r="H4" s="16">
        <v>0</v>
      </c>
      <c r="I4" s="16"/>
      <c r="J4" s="0" t="str">
        <v>D</v>
      </c>
    </row>
    <row r="5" spans="1:18" customFormat="false" ht="30" customHeight="1">
      <c r="A5" s="6">
        <v>4</v>
      </c>
      <c r="B5" s="16" t="s">
        <v>7</v>
      </c>
      <c r="C5" s="22" t="s">
        <v>43</v>
      </c>
      <c r="D5" s="22" t="s">
        <v>43</v>
      </c>
      <c r="E5" s="16" t="s">
        <v>13</v>
      </c>
      <c r="F5" s="16">
        <v>3</v>
      </c>
      <c r="G5" s="16">
        <v>-1</v>
      </c>
      <c r="H5" s="16">
        <v>0</v>
      </c>
      <c r="I5" s="12"/>
      <c r="J5" s="0" t="str">
        <v>A</v>
      </c>
      <c r="K5" s="14" t="s">
        <v>44</v>
      </c>
      <c r="L5" s="24" t="s">
        <v>45</v>
      </c>
      <c r="M5" s="24" t="s">
        <v>46</v>
      </c>
      <c r="O5" s="13" t="s">
        <v>47</v>
      </c>
      <c r="P5" s="24" t="s">
        <v>14</v>
      </c>
      <c r="Q5" s="24" t="s">
        <v>13</v>
      </c>
      <c r="R5" s="24" t="s">
        <v>15</v>
      </c>
    </row>
    <row r="6" spans="1:18" customFormat="false" ht="30" customHeight="1">
      <c r="A6" s="6">
        <v>5</v>
      </c>
      <c r="B6" s="16" t="s">
        <v>4</v>
      </c>
      <c r="C6" s="22" t="s">
        <v>8</v>
      </c>
      <c r="D6" s="22" t="s">
        <v>8</v>
      </c>
      <c r="E6" s="16" t="s">
        <v>14</v>
      </c>
      <c r="F6" s="16">
        <v>3</v>
      </c>
      <c r="G6" s="16">
        <v>-1</v>
      </c>
      <c r="H6" s="16">
        <v>0</v>
      </c>
      <c r="I6" s="12"/>
      <c r="J6" s="0" t="str">
        <v>D</v>
      </c>
      <c r="K6" s="25" t="s">
        <v>16</v>
      </c>
      <c r="L6" s="26">
        <v>22</v>
      </c>
      <c r="M6" s="27">
        <f>L6/26*20</f>
        <v>16.923076923076923</v>
      </c>
      <c r="N6" s="28" t="s">
        <v>48</v>
      </c>
      <c r="O6" s="24" t="s">
        <v>4</v>
      </c>
      <c r="P6" s="24">
        <f>COUNTIFS($B:$B,$O6,$E:$E,P$5)</f>
        <v>5</v>
      </c>
      <c r="Q6" s="24">
        <f>COUNTIFS($B:$B,$O6,$E:$E,Q$5)</f>
        <v>8</v>
      </c>
      <c r="R6" s="24">
        <f>COUNTIFS($B:$B,$O6,$E:$E,R$5)</f>
        <v>7</v>
      </c>
    </row>
    <row r="7" spans="1:18" customFormat="false" ht="30" customHeight="1">
      <c r="A7" s="6">
        <v>6</v>
      </c>
      <c r="B7" s="16" t="s">
        <v>5</v>
      </c>
      <c r="C7" s="22" t="s">
        <v>21</v>
      </c>
      <c r="D7" s="22" t="s">
        <v>21</v>
      </c>
      <c r="E7" s="16" t="s">
        <v>13</v>
      </c>
      <c r="F7" s="16">
        <v>3</v>
      </c>
      <c r="G7" s="16">
        <v>-1</v>
      </c>
      <c r="H7" s="16">
        <v>0</v>
      </c>
      <c r="I7" s="12"/>
      <c r="J7" s="0" t="str">
        <v>D</v>
      </c>
      <c r="K7" s="25" t="s">
        <v>17</v>
      </c>
      <c r="L7" s="26">
        <v>4</v>
      </c>
      <c r="M7" s="27">
        <f>L7/26*20</f>
        <v>3.0769230769230771</v>
      </c>
      <c r="N7" s="28" t="s">
        <v>48</v>
      </c>
      <c r="O7" s="24" t="s">
        <v>5</v>
      </c>
      <c r="P7" s="24">
        <f>COUNTIFS($B:$B,$O7,$E:$E,P$5)</f>
        <v>9</v>
      </c>
      <c r="Q7" s="24">
        <f>COUNTIFS($B:$B,$O7,$E:$E,Q$5)</f>
        <v>5</v>
      </c>
      <c r="R7" s="24">
        <f>COUNTIFS($B:$B,$O7,$E:$E,R$5)</f>
        <v>6</v>
      </c>
    </row>
    <row r="8" spans="1:18" customFormat="false" ht="30" customHeight="1">
      <c r="A8" s="6">
        <v>7</v>
      </c>
      <c r="B8" s="16" t="s">
        <v>6</v>
      </c>
      <c r="C8" s="23" t="s">
        <v>49</v>
      </c>
      <c r="D8" s="23" t="s">
        <v>49</v>
      </c>
      <c r="E8" s="16" t="s">
        <v>14</v>
      </c>
      <c r="F8" s="16">
        <v>3</v>
      </c>
      <c r="G8" s="16">
        <v>-1</v>
      </c>
      <c r="H8" s="16">
        <v>0</v>
      </c>
      <c r="I8" s="12"/>
      <c r="J8" s="0" t="str">
        <v>C</v>
      </c>
      <c r="K8" s="29" t="s">
        <v>18</v>
      </c>
      <c r="L8" s="30">
        <v>15</v>
      </c>
      <c r="M8" s="31">
        <f>L8*20/31</f>
        <v>9.67741935483871</v>
      </c>
      <c r="N8" s="32" t="s">
        <v>50</v>
      </c>
      <c r="O8" s="24" t="s">
        <v>6</v>
      </c>
      <c r="P8" s="24">
        <f>COUNTIFS($B:$B,$O8,$E:$E,P$5)</f>
        <v>6</v>
      </c>
      <c r="Q8" s="24">
        <f>COUNTIFS($B:$B,$O8,$E:$E,Q$5)</f>
        <v>4</v>
      </c>
      <c r="R8" s="24">
        <f>COUNTIFS($B:$B,$O8,$E:$E,R$5)</f>
        <v>10</v>
      </c>
    </row>
    <row r="9" spans="1:18" customFormat="false" ht="30" customHeight="1">
      <c r="A9" s="6">
        <v>8</v>
      </c>
      <c r="B9" s="16" t="s">
        <v>7</v>
      </c>
      <c r="C9" s="22" t="s">
        <v>51</v>
      </c>
      <c r="D9" s="22" t="s">
        <v>51</v>
      </c>
      <c r="E9" s="16" t="s">
        <v>13</v>
      </c>
      <c r="F9" s="16">
        <v>3</v>
      </c>
      <c r="G9" s="16">
        <v>-1</v>
      </c>
      <c r="H9" s="16">
        <v>0</v>
      </c>
      <c r="I9" s="12"/>
      <c r="J9" s="0" t="str">
        <v>B</v>
      </c>
      <c r="K9" s="29" t="s">
        <v>12</v>
      </c>
      <c r="L9" s="30">
        <v>5</v>
      </c>
      <c r="M9" s="31">
        <f t="shared" ref="M9:M12" si="0">L9*20/31</f>
        <v>3.225806451612903</v>
      </c>
      <c r="N9" s="32" t="s">
        <v>50</v>
      </c>
      <c r="O9" s="24" t="s">
        <v>7</v>
      </c>
      <c r="P9" s="24">
        <f>COUNTIFS($B:$B,$O9,$E:$E,P$5)</f>
        <v>5</v>
      </c>
      <c r="Q9" s="24">
        <f>COUNTIFS($B:$B,$O9,$E:$E,Q$5)</f>
        <v>10</v>
      </c>
      <c r="R9" s="24">
        <f>COUNTIFS($B:$B,$O9,$E:$E,R$5)</f>
        <v>5</v>
      </c>
    </row>
    <row r="10" spans="1:14" customFormat="false" ht="30" customHeight="1">
      <c r="A10" s="6">
        <v>9</v>
      </c>
      <c r="B10" s="16" t="s">
        <v>4</v>
      </c>
      <c r="C10" s="22" t="s">
        <v>52</v>
      </c>
      <c r="D10" s="22" t="s">
        <v>52</v>
      </c>
      <c r="E10" s="16" t="s">
        <v>15</v>
      </c>
      <c r="F10" s="16">
        <v>3</v>
      </c>
      <c r="G10" s="16">
        <v>-1</v>
      </c>
      <c r="H10" s="16">
        <v>0</v>
      </c>
      <c r="I10" s="12"/>
      <c r="J10" s="0" t="str">
        <v>C</v>
      </c>
      <c r="K10" s="29" t="s">
        <v>19</v>
      </c>
      <c r="L10" s="30">
        <v>2</v>
      </c>
      <c r="M10" s="31">
        <f t="shared" si="0"/>
        <v>1.2903225806451613</v>
      </c>
      <c r="N10" s="32" t="s">
        <v>50</v>
      </c>
    </row>
    <row r="11" spans="1:14" customFormat="false" ht="30" customHeight="1">
      <c r="A11" s="6">
        <v>10</v>
      </c>
      <c r="B11" s="16" t="s">
        <v>5</v>
      </c>
      <c r="C11" s="22" t="s">
        <v>42</v>
      </c>
      <c r="D11" s="22" t="s">
        <v>42</v>
      </c>
      <c r="E11" s="16" t="s">
        <v>15</v>
      </c>
      <c r="F11" s="16">
        <v>3</v>
      </c>
      <c r="G11" s="16">
        <v>-1</v>
      </c>
      <c r="H11" s="16">
        <v>0</v>
      </c>
      <c r="I11" s="12"/>
      <c r="J11" s="0" t="str">
        <v>C</v>
      </c>
      <c r="K11" s="29" t="s">
        <v>20</v>
      </c>
      <c r="L11" s="30">
        <v>5</v>
      </c>
      <c r="M11" s="31">
        <f t="shared" si="0"/>
        <v>3.225806451612903</v>
      </c>
      <c r="N11" s="32" t="s">
        <v>50</v>
      </c>
    </row>
    <row r="12" spans="1:14" customFormat="false" ht="30" customHeight="1">
      <c r="A12" s="6">
        <v>11</v>
      </c>
      <c r="B12" s="16" t="s">
        <v>6</v>
      </c>
      <c r="C12" s="23" t="s">
        <v>49</v>
      </c>
      <c r="D12" s="23" t="s">
        <v>49</v>
      </c>
      <c r="E12" s="16" t="s">
        <v>15</v>
      </c>
      <c r="F12" s="16">
        <v>3</v>
      </c>
      <c r="G12" s="16">
        <v>-1</v>
      </c>
      <c r="H12" s="16">
        <v>0</v>
      </c>
      <c r="I12" s="12"/>
      <c r="J12" s="0" t="str">
        <v>A</v>
      </c>
      <c r="K12" s="29" t="s">
        <v>21</v>
      </c>
      <c r="L12" s="30">
        <v>4</v>
      </c>
      <c r="M12" s="31">
        <f t="shared" si="0"/>
        <v>2.5806451612903225</v>
      </c>
      <c r="N12" s="32" t="s">
        <v>50</v>
      </c>
    </row>
    <row r="13" spans="1:14" customFormat="false" ht="30" customHeight="1">
      <c r="A13" s="6">
        <v>12</v>
      </c>
      <c r="B13" s="16" t="s">
        <v>7</v>
      </c>
      <c r="C13" s="22" t="s">
        <v>53</v>
      </c>
      <c r="D13" s="22" t="s">
        <v>53</v>
      </c>
      <c r="E13" s="16" t="s">
        <v>13</v>
      </c>
      <c r="F13" s="16">
        <v>3</v>
      </c>
      <c r="G13" s="16">
        <v>-1</v>
      </c>
      <c r="H13" s="16">
        <v>0</v>
      </c>
      <c r="I13" s="12"/>
      <c r="J13" s="0" t="str">
        <v>D</v>
      </c>
      <c r="K13" s="33" t="s">
        <v>22</v>
      </c>
      <c r="L13" s="34">
        <v>8</v>
      </c>
      <c r="M13" s="35">
        <f>L13*20/46</f>
        <v>3.4782608695652173</v>
      </c>
      <c r="N13" s="36" t="s">
        <v>54</v>
      </c>
    </row>
    <row r="14" spans="1:14" customFormat="false" ht="30" customHeight="1">
      <c r="A14" s="6">
        <v>13</v>
      </c>
      <c r="B14" s="16" t="s">
        <v>4</v>
      </c>
      <c r="C14" s="22" t="s">
        <v>28</v>
      </c>
      <c r="D14" s="22" t="s">
        <v>28</v>
      </c>
      <c r="E14" s="16" t="s">
        <v>15</v>
      </c>
      <c r="F14" s="16">
        <v>3</v>
      </c>
      <c r="G14" s="16">
        <v>-1</v>
      </c>
      <c r="H14" s="16">
        <v>0</v>
      </c>
      <c r="I14" s="12"/>
      <c r="J14" s="0" t="str">
        <v>A</v>
      </c>
      <c r="K14" s="33" t="s">
        <v>11</v>
      </c>
      <c r="L14" s="34">
        <v>4</v>
      </c>
      <c r="M14" s="35">
        <f t="shared" ref="M14:M17" si="1">L14*20/46</f>
        <v>1.7391304347826086</v>
      </c>
      <c r="N14" s="36" t="s">
        <v>54</v>
      </c>
    </row>
    <row r="15" spans="1:14" customFormat="false" ht="30" customHeight="1">
      <c r="A15" s="6">
        <v>14</v>
      </c>
      <c r="B15" s="16" t="s">
        <v>5</v>
      </c>
      <c r="C15" s="22" t="s">
        <v>55</v>
      </c>
      <c r="D15" s="22" t="s">
        <v>55</v>
      </c>
      <c r="E15" s="16" t="s">
        <v>15</v>
      </c>
      <c r="F15" s="16">
        <v>3</v>
      </c>
      <c r="G15" s="16">
        <v>-1</v>
      </c>
      <c r="H15" s="16">
        <v>0</v>
      </c>
      <c r="I15" s="12"/>
      <c r="J15" s="0" t="str">
        <v>A</v>
      </c>
      <c r="K15" s="33" t="s">
        <v>10</v>
      </c>
      <c r="L15" s="34">
        <v>18</v>
      </c>
      <c r="M15" s="35">
        <f t="shared" si="1"/>
        <v>7.8260869565217392</v>
      </c>
      <c r="N15" s="36" t="s">
        <v>54</v>
      </c>
    </row>
    <row r="16" spans="1:14" customFormat="false" ht="30" customHeight="1">
      <c r="A16" s="6">
        <v>15</v>
      </c>
      <c r="B16" s="16" t="s">
        <v>6</v>
      </c>
      <c r="C16" s="23" t="s">
        <v>11</v>
      </c>
      <c r="D16" s="23" t="s">
        <v>11</v>
      </c>
      <c r="E16" s="16" t="s">
        <v>15</v>
      </c>
      <c r="F16" s="16">
        <v>3</v>
      </c>
      <c r="G16" s="16">
        <v>-1</v>
      </c>
      <c r="H16" s="16">
        <v>0</v>
      </c>
      <c r="I16" s="12"/>
      <c r="J16" s="0" t="str">
        <v>D</v>
      </c>
      <c r="K16" s="33" t="s">
        <v>23</v>
      </c>
      <c r="L16" s="34">
        <v>4</v>
      </c>
      <c r="M16" s="35">
        <f t="shared" si="1"/>
        <v>1.7391304347826086</v>
      </c>
      <c r="N16" s="36" t="s">
        <v>54</v>
      </c>
    </row>
    <row r="17" spans="1:14" customFormat="false" ht="30" customHeight="1">
      <c r="A17" s="6">
        <v>16</v>
      </c>
      <c r="B17" s="16" t="s">
        <v>7</v>
      </c>
      <c r="C17" s="22" t="s">
        <v>43</v>
      </c>
      <c r="D17" s="22" t="s">
        <v>43</v>
      </c>
      <c r="E17" s="16" t="s">
        <v>14</v>
      </c>
      <c r="F17" s="16">
        <v>3</v>
      </c>
      <c r="G17" s="16">
        <v>-1</v>
      </c>
      <c r="H17" s="16">
        <v>0</v>
      </c>
      <c r="I17" s="12"/>
      <c r="J17" s="0" t="str">
        <v>C</v>
      </c>
      <c r="K17" s="33" t="s">
        <v>56</v>
      </c>
      <c r="L17" s="34">
        <v>12</v>
      </c>
      <c r="M17" s="35">
        <f t="shared" si="1"/>
        <v>5.2173913043478262</v>
      </c>
      <c r="N17" s="36" t="s">
        <v>54</v>
      </c>
    </row>
    <row r="18" spans="1:14" customFormat="false" ht="30" customHeight="1">
      <c r="A18" s="6">
        <v>17</v>
      </c>
      <c r="B18" s="16" t="s">
        <v>4</v>
      </c>
      <c r="C18" s="22" t="s">
        <v>52</v>
      </c>
      <c r="D18" s="22" t="s">
        <v>52</v>
      </c>
      <c r="E18" s="16" t="s">
        <v>14</v>
      </c>
      <c r="F18" s="16">
        <v>3</v>
      </c>
      <c r="G18" s="16">
        <v>-1</v>
      </c>
      <c r="H18" s="16">
        <v>0</v>
      </c>
      <c r="I18" s="12"/>
      <c r="J18" s="0" t="str">
        <v>B</v>
      </c>
      <c r="K18" s="37" t="s">
        <v>24</v>
      </c>
      <c r="L18" s="13">
        <v>17</v>
      </c>
      <c r="M18" s="38">
        <f>L18*20/50</f>
        <v>6.8</v>
      </c>
      <c r="N18" s="39" t="s">
        <v>57</v>
      </c>
    </row>
    <row r="19" spans="1:14" customFormat="false" ht="30" customHeight="1">
      <c r="A19" s="6">
        <v>18</v>
      </c>
      <c r="B19" s="16" t="s">
        <v>5</v>
      </c>
      <c r="C19" s="22" t="s">
        <v>58</v>
      </c>
      <c r="D19" s="22" t="s">
        <v>58</v>
      </c>
      <c r="E19" s="16" t="s">
        <v>15</v>
      </c>
      <c r="F19" s="16">
        <v>3</v>
      </c>
      <c r="G19" s="16">
        <v>-1</v>
      </c>
      <c r="H19" s="16">
        <v>0</v>
      </c>
      <c r="I19" s="16"/>
      <c r="J19" s="0" t="str">
        <v>C</v>
      </c>
      <c r="K19" s="40" t="s">
        <v>8</v>
      </c>
      <c r="L19" s="40">
        <v>2</v>
      </c>
      <c r="M19" s="38">
        <f t="shared" ref="M19:M23" si="2">L19*20/50</f>
        <v>0.8</v>
      </c>
      <c r="N19" s="39" t="s">
        <v>57</v>
      </c>
    </row>
    <row r="20" spans="1:14" customFormat="false" ht="30" customHeight="1">
      <c r="A20" s="6">
        <v>19</v>
      </c>
      <c r="B20" s="16" t="s">
        <v>6</v>
      </c>
      <c r="C20" s="23" t="s">
        <v>49</v>
      </c>
      <c r="D20" s="23" t="s">
        <v>49</v>
      </c>
      <c r="E20" s="16" t="s">
        <v>15</v>
      </c>
      <c r="F20" s="16">
        <v>3</v>
      </c>
      <c r="G20" s="16">
        <v>-1</v>
      </c>
      <c r="H20" s="16">
        <v>0</v>
      </c>
      <c r="I20" s="16"/>
      <c r="J20" s="0" t="str">
        <v>D</v>
      </c>
      <c r="K20" s="40" t="s">
        <v>25</v>
      </c>
      <c r="L20" s="40">
        <v>2</v>
      </c>
      <c r="M20" s="38">
        <f t="shared" si="2"/>
        <v>0.8</v>
      </c>
      <c r="N20" s="39" t="s">
        <v>57</v>
      </c>
    </row>
    <row r="21" spans="1:14" customFormat="false" ht="30" customHeight="1">
      <c r="A21" s="6">
        <v>20</v>
      </c>
      <c r="B21" s="16" t="s">
        <v>7</v>
      </c>
      <c r="C21" s="22" t="s">
        <v>53</v>
      </c>
      <c r="D21" s="22" t="s">
        <v>53</v>
      </c>
      <c r="E21" s="16" t="s">
        <v>13</v>
      </c>
      <c r="F21" s="16">
        <v>3</v>
      </c>
      <c r="G21" s="16">
        <v>-1</v>
      </c>
      <c r="H21" s="16">
        <v>0</v>
      </c>
      <c r="I21" s="16"/>
      <c r="J21" s="0" t="str">
        <v>D</v>
      </c>
      <c r="K21" s="40" t="s">
        <v>26</v>
      </c>
      <c r="L21" s="40">
        <v>7</v>
      </c>
      <c r="M21" s="38">
        <f t="shared" si="2"/>
        <v>2.8</v>
      </c>
      <c r="N21" s="39" t="s">
        <v>57</v>
      </c>
    </row>
    <row r="22" spans="1:14" customFormat="false" ht="30" customHeight="1">
      <c r="A22" s="6">
        <v>21</v>
      </c>
      <c r="B22" s="16" t="s">
        <v>4</v>
      </c>
      <c r="C22" s="22" t="s">
        <v>52</v>
      </c>
      <c r="D22" s="22" t="s">
        <v>52</v>
      </c>
      <c r="E22" s="16" t="s">
        <v>13</v>
      </c>
      <c r="F22" s="16">
        <v>3</v>
      </c>
      <c r="G22" s="16">
        <v>-1</v>
      </c>
      <c r="H22" s="16">
        <v>0</v>
      </c>
      <c r="I22" s="16"/>
      <c r="J22" s="0" t="str">
        <v>C</v>
      </c>
      <c r="K22" s="40" t="s">
        <v>27</v>
      </c>
      <c r="L22" s="24">
        <v>10</v>
      </c>
      <c r="M22" s="38">
        <f t="shared" si="2"/>
        <v>4</v>
      </c>
      <c r="N22" s="39" t="s">
        <v>57</v>
      </c>
    </row>
    <row r="23" spans="1:14" customFormat="false" ht="30" customHeight="1">
      <c r="A23" s="6">
        <v>22</v>
      </c>
      <c r="B23" s="16" t="s">
        <v>5</v>
      </c>
      <c r="C23" s="22" t="s">
        <v>42</v>
      </c>
      <c r="D23" s="22" t="s">
        <v>42</v>
      </c>
      <c r="E23" s="16" t="s">
        <v>14</v>
      </c>
      <c r="F23" s="16">
        <v>3</v>
      </c>
      <c r="G23" s="16">
        <v>-1</v>
      </c>
      <c r="H23" s="16">
        <v>0</v>
      </c>
      <c r="I23" s="16"/>
      <c r="J23" s="0" t="str">
        <v>A</v>
      </c>
      <c r="K23" s="40" t="s">
        <v>28</v>
      </c>
      <c r="L23" s="40">
        <v>5</v>
      </c>
      <c r="M23" s="38">
        <f t="shared" si="2"/>
        <v>2</v>
      </c>
      <c r="N23" s="39" t="s">
        <v>57</v>
      </c>
    </row>
    <row r="24" spans="1:14" customFormat="false" ht="30" customHeight="1">
      <c r="A24" s="6">
        <v>23</v>
      </c>
      <c r="B24" s="16" t="s">
        <v>6</v>
      </c>
      <c r="C24" s="23" t="s">
        <v>11</v>
      </c>
      <c r="D24" s="23" t="s">
        <v>11</v>
      </c>
      <c r="E24" s="16" t="s">
        <v>14</v>
      </c>
      <c r="F24" s="16">
        <v>3</v>
      </c>
      <c r="G24" s="16">
        <v>-1</v>
      </c>
      <c r="H24" s="16">
        <v>0</v>
      </c>
      <c r="I24" s="16"/>
      <c r="J24" s="0" t="str">
        <v>A</v>
      </c>
      <c r="K24" s="41" t="s">
        <v>29</v>
      </c>
      <c r="L24" s="42">
        <v>7</v>
      </c>
      <c r="M24" s="43">
        <v>3</v>
      </c>
      <c r="N24" s="44" t="s">
        <v>57</v>
      </c>
    </row>
    <row r="25" spans="1:13" customFormat="false" ht="30" customHeight="1">
      <c r="A25" s="6">
        <v>24</v>
      </c>
      <c r="B25" s="16" t="s">
        <v>7</v>
      </c>
      <c r="C25" s="22" t="s">
        <v>53</v>
      </c>
      <c r="D25" s="22" t="s">
        <v>53</v>
      </c>
      <c r="E25" s="16" t="s">
        <v>14</v>
      </c>
      <c r="F25" s="16">
        <v>3</v>
      </c>
      <c r="G25" s="16">
        <v>-1</v>
      </c>
      <c r="H25" s="16">
        <v>0</v>
      </c>
      <c r="I25" s="11"/>
      <c r="J25" s="0" t="str">
        <v>BONUS</v>
      </c>
      <c r="M25" s="45" t="s">
        <v>59</v>
      </c>
    </row>
    <row r="26" spans="1:13" customFormat="false" ht="30" customHeight="1">
      <c r="A26" s="6">
        <v>25</v>
      </c>
      <c r="B26" s="16" t="s">
        <v>4</v>
      </c>
      <c r="C26" s="22" t="s">
        <v>52</v>
      </c>
      <c r="D26" s="22" t="s">
        <v>52</v>
      </c>
      <c r="E26" s="16" t="s">
        <v>15</v>
      </c>
      <c r="F26" s="16">
        <v>3</v>
      </c>
      <c r="G26" s="16">
        <v>-1</v>
      </c>
      <c r="H26" s="16">
        <v>0</v>
      </c>
      <c r="I26" s="11"/>
      <c r="J26" s="0" t="str">
        <v>D</v>
      </c>
      <c r="M26" s="46"/>
    </row>
    <row r="27" spans="1:10" customFormat="false" ht="30" customHeight="1">
      <c r="A27" s="6">
        <v>26</v>
      </c>
      <c r="B27" s="16" t="s">
        <v>5</v>
      </c>
      <c r="C27" s="22" t="s">
        <v>19</v>
      </c>
      <c r="D27" s="22" t="s">
        <v>19</v>
      </c>
      <c r="E27" s="16" t="s">
        <v>15</v>
      </c>
      <c r="F27" s="16">
        <v>3</v>
      </c>
      <c r="G27" s="16">
        <v>-1</v>
      </c>
      <c r="H27" s="16">
        <v>0</v>
      </c>
      <c r="I27" s="11"/>
      <c r="J27" s="0" t="str">
        <v>A</v>
      </c>
    </row>
    <row r="28" spans="1:10" customFormat="false" ht="30" customHeight="1">
      <c r="A28" s="6">
        <v>27</v>
      </c>
      <c r="B28" s="16" t="s">
        <v>6</v>
      </c>
      <c r="C28" s="23" t="s">
        <v>11</v>
      </c>
      <c r="D28" s="23" t="s">
        <v>11</v>
      </c>
      <c r="E28" s="16" t="s">
        <v>14</v>
      </c>
      <c r="F28" s="16">
        <v>3</v>
      </c>
      <c r="G28" s="16">
        <v>-1</v>
      </c>
      <c r="H28" s="16">
        <v>0</v>
      </c>
      <c r="I28" s="11"/>
      <c r="J28" s="0" t="str">
        <v>B</v>
      </c>
    </row>
    <row r="29" spans="1:10" customFormat="false" ht="30" customHeight="1">
      <c r="A29" s="6">
        <v>28</v>
      </c>
      <c r="B29" s="16" t="s">
        <v>7</v>
      </c>
      <c r="C29" s="22" t="s">
        <v>43</v>
      </c>
      <c r="D29" s="22" t="s">
        <v>43</v>
      </c>
      <c r="E29" s="16" t="s">
        <v>15</v>
      </c>
      <c r="F29" s="16">
        <v>3</v>
      </c>
      <c r="G29" s="16">
        <v>-1</v>
      </c>
      <c r="H29" s="16">
        <v>0</v>
      </c>
      <c r="I29" s="11"/>
      <c r="J29" s="0" t="str">
        <v>C</v>
      </c>
    </row>
    <row r="30" spans="1:10" customFormat="false" ht="30" customHeight="1">
      <c r="A30" s="6">
        <v>29</v>
      </c>
      <c r="B30" s="16" t="s">
        <v>4</v>
      </c>
      <c r="C30" s="22" t="s">
        <v>60</v>
      </c>
      <c r="D30" s="22" t="s">
        <v>60</v>
      </c>
      <c r="E30" s="16" t="s">
        <v>15</v>
      </c>
      <c r="F30" s="16">
        <v>3</v>
      </c>
      <c r="G30" s="16">
        <v>-1</v>
      </c>
      <c r="H30" s="16">
        <v>0</v>
      </c>
      <c r="I30" s="11"/>
      <c r="J30" s="0" t="str">
        <v>B</v>
      </c>
    </row>
    <row r="31" spans="1:10" customFormat="false" ht="30" customHeight="1">
      <c r="A31" s="6">
        <v>30</v>
      </c>
      <c r="B31" s="16" t="s">
        <v>5</v>
      </c>
      <c r="C31" s="22" t="s">
        <v>21</v>
      </c>
      <c r="D31" s="22" t="s">
        <v>21</v>
      </c>
      <c r="E31" s="16" t="s">
        <v>15</v>
      </c>
      <c r="F31" s="16">
        <v>3</v>
      </c>
      <c r="G31" s="16">
        <v>-1</v>
      </c>
      <c r="H31" s="16">
        <v>0</v>
      </c>
      <c r="I31" s="11"/>
      <c r="J31" s="0" t="str">
        <v>C</v>
      </c>
    </row>
    <row r="32" spans="1:10" customFormat="false" ht="30" customHeight="1">
      <c r="A32" s="6">
        <v>31</v>
      </c>
      <c r="B32" s="16" t="s">
        <v>6</v>
      </c>
      <c r="C32" s="23" t="s">
        <v>61</v>
      </c>
      <c r="D32" s="23" t="s">
        <v>61</v>
      </c>
      <c r="E32" s="16" t="s">
        <v>14</v>
      </c>
      <c r="F32" s="16">
        <v>3</v>
      </c>
      <c r="G32" s="16">
        <v>-1</v>
      </c>
      <c r="H32" s="16">
        <v>0</v>
      </c>
      <c r="I32" s="11"/>
      <c r="J32" s="0" t="str">
        <v>B</v>
      </c>
    </row>
    <row r="33" spans="1:10" customFormat="false" ht="30" customHeight="1">
      <c r="A33" s="6">
        <v>32</v>
      </c>
      <c r="B33" s="16" t="s">
        <v>7</v>
      </c>
      <c r="C33" s="22" t="s">
        <v>53</v>
      </c>
      <c r="D33" s="22" t="s">
        <v>53</v>
      </c>
      <c r="E33" s="16" t="s">
        <v>13</v>
      </c>
      <c r="F33" s="16">
        <v>3</v>
      </c>
      <c r="G33" s="16">
        <v>-1</v>
      </c>
      <c r="H33" s="16">
        <v>0</v>
      </c>
      <c r="I33" s="11"/>
      <c r="J33" s="0" t="str">
        <v>D</v>
      </c>
    </row>
    <row r="34" spans="1:10" customFormat="false" ht="30" customHeight="1">
      <c r="A34" s="6">
        <v>33</v>
      </c>
      <c r="B34" s="16" t="s">
        <v>4</v>
      </c>
      <c r="C34" s="22" t="s">
        <v>62</v>
      </c>
      <c r="D34" s="22" t="s">
        <v>62</v>
      </c>
      <c r="E34" s="16" t="s">
        <v>15</v>
      </c>
      <c r="F34" s="16">
        <v>3</v>
      </c>
      <c r="G34" s="16">
        <v>-1</v>
      </c>
      <c r="H34" s="16">
        <v>0</v>
      </c>
      <c r="I34" s="11"/>
      <c r="J34" s="0" t="str">
        <v>D</v>
      </c>
    </row>
    <row r="35" spans="1:10" customFormat="false" ht="30" customHeight="1">
      <c r="A35" s="6">
        <v>34</v>
      </c>
      <c r="B35" s="16" t="s">
        <v>5</v>
      </c>
      <c r="C35" s="22" t="s">
        <v>21</v>
      </c>
      <c r="D35" s="22" t="s">
        <v>21</v>
      </c>
      <c r="E35" s="16" t="s">
        <v>15</v>
      </c>
      <c r="F35" s="16">
        <v>3</v>
      </c>
      <c r="G35" s="16">
        <v>-1</v>
      </c>
      <c r="H35" s="16">
        <v>0</v>
      </c>
      <c r="I35" s="11"/>
      <c r="J35" s="0" t="str">
        <v>C</v>
      </c>
    </row>
    <row r="36" spans="1:10" customFormat="false" ht="30" customHeight="1">
      <c r="A36" s="6">
        <v>35</v>
      </c>
      <c r="B36" s="16" t="s">
        <v>6</v>
      </c>
      <c r="C36" s="23" t="s">
        <v>10</v>
      </c>
      <c r="D36" s="23" t="s">
        <v>10</v>
      </c>
      <c r="E36" s="16" t="s">
        <v>15</v>
      </c>
      <c r="F36" s="16">
        <v>3</v>
      </c>
      <c r="G36" s="16">
        <v>-1</v>
      </c>
      <c r="H36" s="16">
        <v>0</v>
      </c>
      <c r="I36" s="11"/>
      <c r="J36" s="0" t="str">
        <v>A</v>
      </c>
    </row>
    <row r="37" spans="1:10" customFormat="false" ht="30" customHeight="1">
      <c r="A37" s="6">
        <v>36</v>
      </c>
      <c r="B37" s="16" t="s">
        <v>7</v>
      </c>
      <c r="C37" s="22" t="s">
        <v>51</v>
      </c>
      <c r="D37" s="22" t="s">
        <v>51</v>
      </c>
      <c r="E37" s="16" t="s">
        <v>13</v>
      </c>
      <c r="F37" s="16">
        <v>3</v>
      </c>
      <c r="G37" s="16">
        <v>-1</v>
      </c>
      <c r="H37" s="16">
        <v>0</v>
      </c>
      <c r="I37" s="11"/>
      <c r="J37" s="0" t="str">
        <v>B</v>
      </c>
    </row>
    <row r="38" spans="1:10" customFormat="false" ht="30" customHeight="1">
      <c r="A38" s="6">
        <v>37</v>
      </c>
      <c r="B38" s="16" t="s">
        <v>4</v>
      </c>
      <c r="C38" s="22" t="s">
        <v>27</v>
      </c>
      <c r="D38" s="22" t="s">
        <v>27</v>
      </c>
      <c r="E38" s="16" t="s">
        <v>13</v>
      </c>
      <c r="F38" s="16">
        <v>3</v>
      </c>
      <c r="G38" s="16">
        <v>-1</v>
      </c>
      <c r="H38" s="16">
        <v>0</v>
      </c>
      <c r="I38" s="11"/>
      <c r="J38" s="0" t="str">
        <v>C</v>
      </c>
    </row>
    <row r="39" spans="1:10" customFormat="false" ht="30" customHeight="1">
      <c r="A39" s="6">
        <v>38</v>
      </c>
      <c r="B39" s="16" t="s">
        <v>5</v>
      </c>
      <c r="C39" s="22" t="s">
        <v>58</v>
      </c>
      <c r="D39" s="22" t="s">
        <v>58</v>
      </c>
      <c r="E39" s="16" t="s">
        <v>13</v>
      </c>
      <c r="F39" s="16">
        <v>3</v>
      </c>
      <c r="G39" s="16">
        <v>-1</v>
      </c>
      <c r="H39" s="16">
        <v>0</v>
      </c>
      <c r="I39" s="11"/>
      <c r="J39" s="0" t="str">
        <v>C</v>
      </c>
    </row>
    <row r="40" spans="1:10" customFormat="false" ht="30" customHeight="1">
      <c r="A40" s="6">
        <v>39</v>
      </c>
      <c r="B40" s="16" t="s">
        <v>6</v>
      </c>
      <c r="C40" s="23" t="s">
        <v>56</v>
      </c>
      <c r="D40" s="23" t="s">
        <v>56</v>
      </c>
      <c r="E40" s="16" t="s">
        <v>15</v>
      </c>
      <c r="F40" s="16">
        <v>3</v>
      </c>
      <c r="G40" s="16">
        <v>-1</v>
      </c>
      <c r="H40" s="16">
        <v>0</v>
      </c>
      <c r="I40" s="11"/>
      <c r="J40" s="0" t="str">
        <v>B</v>
      </c>
    </row>
    <row r="41" spans="1:10" customFormat="false" ht="30" customHeight="1">
      <c r="A41" s="6">
        <v>40</v>
      </c>
      <c r="B41" s="16" t="s">
        <v>7</v>
      </c>
      <c r="C41" s="22" t="s">
        <v>53</v>
      </c>
      <c r="D41" s="22" t="s">
        <v>53</v>
      </c>
      <c r="E41" s="16" t="s">
        <v>13</v>
      </c>
      <c r="F41" s="16">
        <v>3</v>
      </c>
      <c r="G41" s="16">
        <v>-1</v>
      </c>
      <c r="H41" s="16">
        <v>0</v>
      </c>
      <c r="I41" s="11"/>
      <c r="J41" s="0" t="str">
        <v>C</v>
      </c>
    </row>
    <row r="42" spans="1:10" customFormat="false" ht="30" customHeight="1">
      <c r="A42" s="6">
        <v>41</v>
      </c>
      <c r="B42" s="16" t="s">
        <v>4</v>
      </c>
      <c r="C42" s="22" t="s">
        <v>60</v>
      </c>
      <c r="D42" s="22" t="s">
        <v>60</v>
      </c>
      <c r="E42" s="16" t="s">
        <v>13</v>
      </c>
      <c r="F42" s="16">
        <v>3</v>
      </c>
      <c r="G42" s="16">
        <v>-1</v>
      </c>
      <c r="H42" s="16">
        <v>0</v>
      </c>
      <c r="I42" s="11"/>
      <c r="J42" s="0" t="str">
        <v>C</v>
      </c>
    </row>
    <row r="43" spans="1:10" customFormat="false" ht="30" customHeight="1">
      <c r="A43" s="6">
        <v>42</v>
      </c>
      <c r="B43" s="16" t="s">
        <v>5</v>
      </c>
      <c r="C43" s="22" t="s">
        <v>58</v>
      </c>
      <c r="D43" s="22" t="s">
        <v>58</v>
      </c>
      <c r="E43" s="16" t="s">
        <v>14</v>
      </c>
      <c r="F43" s="16">
        <v>3</v>
      </c>
      <c r="G43" s="16">
        <v>-1</v>
      </c>
      <c r="H43" s="16">
        <v>0</v>
      </c>
      <c r="I43" s="11"/>
      <c r="J43" s="0" t="str">
        <v>A</v>
      </c>
    </row>
    <row r="44" spans="1:10" customFormat="false" ht="30" customHeight="1">
      <c r="A44" s="6">
        <v>43</v>
      </c>
      <c r="B44" s="16" t="s">
        <v>6</v>
      </c>
      <c r="C44" s="23" t="s">
        <v>10</v>
      </c>
      <c r="D44" s="23" t="s">
        <v>10</v>
      </c>
      <c r="E44" s="16" t="s">
        <v>15</v>
      </c>
      <c r="F44" s="16">
        <v>3</v>
      </c>
      <c r="G44" s="16">
        <v>-1</v>
      </c>
      <c r="H44" s="16">
        <v>0</v>
      </c>
      <c r="I44" s="11"/>
      <c r="J44" s="0" t="str">
        <v>B</v>
      </c>
    </row>
    <row r="45" spans="1:10" customFormat="false" ht="30" customHeight="1">
      <c r="A45" s="6">
        <v>44</v>
      </c>
      <c r="B45" s="16" t="s">
        <v>7</v>
      </c>
      <c r="C45" s="22" t="s">
        <v>51</v>
      </c>
      <c r="D45" s="22" t="s">
        <v>51</v>
      </c>
      <c r="E45" s="16" t="s">
        <v>14</v>
      </c>
      <c r="F45" s="16">
        <v>3</v>
      </c>
      <c r="G45" s="16">
        <v>-1</v>
      </c>
      <c r="H45" s="16">
        <v>0</v>
      </c>
      <c r="I45" s="11"/>
      <c r="J45" s="0" t="str">
        <v>C</v>
      </c>
    </row>
    <row r="46" spans="1:10" customFormat="false" ht="30" customHeight="1">
      <c r="A46" s="6">
        <v>45</v>
      </c>
      <c r="B46" s="16" t="s">
        <v>4</v>
      </c>
      <c r="C46" s="22" t="s">
        <v>27</v>
      </c>
      <c r="D46" s="22" t="s">
        <v>27</v>
      </c>
      <c r="E46" s="16" t="s">
        <v>14</v>
      </c>
      <c r="F46" s="16">
        <v>3</v>
      </c>
      <c r="G46" s="16">
        <v>-1</v>
      </c>
      <c r="H46" s="16">
        <v>0</v>
      </c>
      <c r="I46" s="11"/>
      <c r="J46" s="0" t="str">
        <v>A</v>
      </c>
    </row>
    <row r="47" spans="1:10" customFormat="false" ht="30" customHeight="1">
      <c r="A47" s="6">
        <v>46</v>
      </c>
      <c r="B47" s="16" t="s">
        <v>5</v>
      </c>
      <c r="C47" s="22" t="s">
        <v>42</v>
      </c>
      <c r="D47" s="22" t="s">
        <v>42</v>
      </c>
      <c r="E47" s="16" t="s">
        <v>14</v>
      </c>
      <c r="F47" s="16">
        <v>3</v>
      </c>
      <c r="G47" s="16">
        <v>-1</v>
      </c>
      <c r="H47" s="16">
        <v>0</v>
      </c>
      <c r="I47" s="11"/>
      <c r="J47" s="0" t="str">
        <v>B</v>
      </c>
    </row>
    <row r="48" spans="1:10" customFormat="false" ht="30" customHeight="1">
      <c r="A48" s="6">
        <v>47</v>
      </c>
      <c r="B48" s="16" t="s">
        <v>6</v>
      </c>
      <c r="C48" s="23" t="s">
        <v>63</v>
      </c>
      <c r="D48" s="23" t="s">
        <v>63</v>
      </c>
      <c r="E48" s="16" t="s">
        <v>13</v>
      </c>
      <c r="F48" s="16">
        <v>3</v>
      </c>
      <c r="G48" s="16">
        <v>-1</v>
      </c>
      <c r="H48" s="16">
        <v>0</v>
      </c>
      <c r="I48" s="11"/>
      <c r="J48" s="0" t="str">
        <v>D</v>
      </c>
    </row>
    <row r="49" spans="1:10" customFormat="false" ht="30" customHeight="1">
      <c r="A49" s="6">
        <v>48</v>
      </c>
      <c r="B49" s="16" t="s">
        <v>7</v>
      </c>
      <c r="C49" s="22" t="s">
        <v>51</v>
      </c>
      <c r="D49" s="22" t="s">
        <v>51</v>
      </c>
      <c r="E49" s="16" t="s">
        <v>13</v>
      </c>
      <c r="F49" s="16">
        <v>3</v>
      </c>
      <c r="G49" s="16">
        <v>-1</v>
      </c>
      <c r="H49" s="16">
        <v>0</v>
      </c>
      <c r="I49" s="11"/>
      <c r="J49" s="0" t="str">
        <v>C</v>
      </c>
    </row>
    <row r="50" spans="1:10" customFormat="false" ht="30" customHeight="1">
      <c r="A50" s="6">
        <v>49</v>
      </c>
      <c r="B50" s="16" t="s">
        <v>4</v>
      </c>
      <c r="C50" s="22" t="s">
        <v>28</v>
      </c>
      <c r="D50" s="22" t="s">
        <v>28</v>
      </c>
      <c r="E50" s="16" t="s">
        <v>15</v>
      </c>
      <c r="F50" s="16">
        <v>3</v>
      </c>
      <c r="G50" s="16">
        <v>-1</v>
      </c>
      <c r="H50" s="16">
        <v>0</v>
      </c>
      <c r="I50" s="11"/>
      <c r="J50" s="0" t="str">
        <v>A</v>
      </c>
    </row>
    <row r="51" spans="1:10" customFormat="false" ht="30" customHeight="1">
      <c r="A51" s="6">
        <v>50</v>
      </c>
      <c r="B51" s="16" t="s">
        <v>5</v>
      </c>
      <c r="C51" s="22" t="s">
        <v>19</v>
      </c>
      <c r="D51" s="22" t="s">
        <v>19</v>
      </c>
      <c r="E51" s="16" t="s">
        <v>14</v>
      </c>
      <c r="F51" s="16">
        <v>3</v>
      </c>
      <c r="G51" s="16">
        <v>-1</v>
      </c>
      <c r="H51" s="16">
        <v>0</v>
      </c>
      <c r="I51" s="11"/>
      <c r="J51" s="0" t="str">
        <v>C</v>
      </c>
    </row>
    <row r="52" spans="1:10" customFormat="false" ht="30" customHeight="1">
      <c r="A52" s="6">
        <v>51</v>
      </c>
      <c r="B52" s="16" t="s">
        <v>6</v>
      </c>
      <c r="C52" s="23" t="s">
        <v>64</v>
      </c>
      <c r="D52" s="23" t="s">
        <v>64</v>
      </c>
      <c r="E52" s="16" t="s">
        <v>13</v>
      </c>
      <c r="F52" s="16">
        <v>3</v>
      </c>
      <c r="G52" s="16">
        <v>-1</v>
      </c>
      <c r="H52" s="16">
        <v>0</v>
      </c>
      <c r="I52" s="11"/>
      <c r="J52" s="0" t="str">
        <v>A</v>
      </c>
    </row>
    <row r="53" spans="1:10" customFormat="false" ht="30" customHeight="1">
      <c r="A53" s="6">
        <v>52</v>
      </c>
      <c r="B53" s="16" t="s">
        <v>7</v>
      </c>
      <c r="C53" s="22" t="s">
        <v>53</v>
      </c>
      <c r="D53" s="22" t="s">
        <v>53</v>
      </c>
      <c r="E53" s="16" t="s">
        <v>14</v>
      </c>
      <c r="F53" s="16">
        <v>3</v>
      </c>
      <c r="G53" s="16">
        <v>-1</v>
      </c>
      <c r="H53" s="16">
        <v>0</v>
      </c>
      <c r="I53" s="11"/>
      <c r="J53" s="0" t="str">
        <v>D</v>
      </c>
    </row>
    <row r="54" spans="1:10" customFormat="false" ht="30" customHeight="1">
      <c r="A54" s="6">
        <v>53</v>
      </c>
      <c r="B54" s="16" t="s">
        <v>4</v>
      </c>
      <c r="C54" s="22" t="s">
        <v>60</v>
      </c>
      <c r="D54" s="22" t="s">
        <v>60</v>
      </c>
      <c r="E54" s="16" t="s">
        <v>14</v>
      </c>
      <c r="F54" s="16">
        <v>3</v>
      </c>
      <c r="G54" s="16">
        <v>-1</v>
      </c>
      <c r="H54" s="16">
        <v>0</v>
      </c>
      <c r="I54" s="11"/>
      <c r="J54" s="0" t="str">
        <v>A</v>
      </c>
    </row>
    <row r="55" spans="1:10" customFormat="false" ht="30" customHeight="1">
      <c r="A55" s="6">
        <v>54</v>
      </c>
      <c r="B55" s="16" t="s">
        <v>5</v>
      </c>
      <c r="C55" s="22" t="s">
        <v>19</v>
      </c>
      <c r="D55" s="22" t="s">
        <v>19</v>
      </c>
      <c r="E55" s="16" t="s">
        <v>13</v>
      </c>
      <c r="F55" s="16">
        <v>3</v>
      </c>
      <c r="G55" s="16">
        <v>-1</v>
      </c>
      <c r="H55" s="16">
        <v>0</v>
      </c>
      <c r="I55" s="11"/>
      <c r="J55" s="0" t="str">
        <v>B</v>
      </c>
    </row>
    <row r="56" spans="1:10" customFormat="false" ht="30" customHeight="1">
      <c r="A56" s="6">
        <v>55</v>
      </c>
      <c r="B56" s="16" t="s">
        <v>6</v>
      </c>
      <c r="C56" s="23" t="s">
        <v>64</v>
      </c>
      <c r="D56" s="23" t="s">
        <v>64</v>
      </c>
      <c r="E56" s="16" t="s">
        <v>13</v>
      </c>
      <c r="F56" s="16">
        <v>3</v>
      </c>
      <c r="G56" s="16">
        <v>-1</v>
      </c>
      <c r="H56" s="16">
        <v>0</v>
      </c>
      <c r="I56" s="11"/>
      <c r="J56" s="0" t="str">
        <v>A</v>
      </c>
    </row>
    <row r="57" spans="1:10" customFormat="false" ht="30" customHeight="1">
      <c r="A57" s="6">
        <v>56</v>
      </c>
      <c r="B57" s="16" t="s">
        <v>7</v>
      </c>
      <c r="C57" s="22" t="s">
        <v>53</v>
      </c>
      <c r="D57" s="22" t="s">
        <v>53</v>
      </c>
      <c r="E57" s="16" t="s">
        <v>15</v>
      </c>
      <c r="F57" s="16">
        <v>3</v>
      </c>
      <c r="G57" s="16">
        <v>-1</v>
      </c>
      <c r="H57" s="16">
        <v>0</v>
      </c>
      <c r="I57" s="11"/>
      <c r="J57" s="0" t="str">
        <v>D</v>
      </c>
    </row>
    <row r="58" spans="1:10" customFormat="false" ht="30" customHeight="1">
      <c r="A58" s="6">
        <v>57</v>
      </c>
      <c r="B58" s="16" t="s">
        <v>4</v>
      </c>
      <c r="C58" s="22" t="s">
        <v>62</v>
      </c>
      <c r="D58" s="22" t="s">
        <v>62</v>
      </c>
      <c r="E58" s="16" t="s">
        <v>14</v>
      </c>
      <c r="F58" s="16">
        <v>3</v>
      </c>
      <c r="G58" s="16">
        <v>-1</v>
      </c>
      <c r="H58" s="16">
        <v>0</v>
      </c>
      <c r="I58" s="11"/>
      <c r="J58" s="0" t="str">
        <v>D</v>
      </c>
    </row>
    <row r="59" spans="1:10" customFormat="false" ht="30" customHeight="1">
      <c r="A59" s="6">
        <v>58</v>
      </c>
      <c r="B59" s="16" t="s">
        <v>5</v>
      </c>
      <c r="C59" s="22" t="s">
        <v>58</v>
      </c>
      <c r="D59" s="22" t="s">
        <v>58</v>
      </c>
      <c r="E59" s="16" t="s">
        <v>14</v>
      </c>
      <c r="F59" s="16">
        <v>3</v>
      </c>
      <c r="G59" s="16">
        <v>-1</v>
      </c>
      <c r="H59" s="16">
        <v>0</v>
      </c>
      <c r="I59" s="11"/>
      <c r="J59" s="0" t="str">
        <v>A</v>
      </c>
    </row>
    <row r="60" spans="1:10" customFormat="false" ht="30" customHeight="1">
      <c r="A60" s="6">
        <v>59</v>
      </c>
      <c r="B60" s="16" t="s">
        <v>6</v>
      </c>
      <c r="C60" s="23" t="s">
        <v>65</v>
      </c>
      <c r="D60" s="23" t="s">
        <v>65</v>
      </c>
      <c r="E60" s="16" t="s">
        <v>15</v>
      </c>
      <c r="F60" s="16">
        <v>3</v>
      </c>
      <c r="G60" s="16">
        <v>-1</v>
      </c>
      <c r="H60" s="16">
        <v>0</v>
      </c>
      <c r="I60" s="11"/>
      <c r="J60" s="0" t="str">
        <v>C</v>
      </c>
    </row>
    <row r="61" spans="1:10" customFormat="false" ht="30" customHeight="1">
      <c r="A61" s="6">
        <v>60</v>
      </c>
      <c r="B61" s="16" t="s">
        <v>7</v>
      </c>
      <c r="C61" s="22" t="s">
        <v>51</v>
      </c>
      <c r="D61" s="22" t="s">
        <v>51</v>
      </c>
      <c r="E61" s="16" t="s">
        <v>15</v>
      </c>
      <c r="F61" s="16">
        <v>3</v>
      </c>
      <c r="G61" s="16">
        <v>-1</v>
      </c>
      <c r="H61" s="16">
        <v>0</v>
      </c>
      <c r="I61" s="11"/>
      <c r="J61" s="0" t="str">
        <v>C</v>
      </c>
    </row>
    <row r="62" spans="1:10" customFormat="false" ht="30" customHeight="1">
      <c r="A62" s="6">
        <v>61</v>
      </c>
      <c r="B62" s="16" t="s">
        <v>4</v>
      </c>
      <c r="C62" s="22" t="s">
        <v>28</v>
      </c>
      <c r="D62" s="22" t="s">
        <v>28</v>
      </c>
      <c r="E62" s="16" t="s">
        <v>13</v>
      </c>
      <c r="F62" s="16">
        <v>3</v>
      </c>
      <c r="G62" s="16">
        <v>-1</v>
      </c>
      <c r="H62" s="16">
        <v>0</v>
      </c>
      <c r="I62" s="11"/>
      <c r="J62" s="0" t="str">
        <v>A</v>
      </c>
    </row>
    <row r="63" spans="1:10" customFormat="false" ht="30" customHeight="1">
      <c r="A63" s="6">
        <v>62</v>
      </c>
      <c r="B63" s="16" t="s">
        <v>5</v>
      </c>
      <c r="C63" s="22" t="s">
        <v>21</v>
      </c>
      <c r="D63" s="22" t="s">
        <v>21</v>
      </c>
      <c r="E63" s="16" t="s">
        <v>14</v>
      </c>
      <c r="F63" s="16">
        <v>3</v>
      </c>
      <c r="G63" s="16">
        <v>-1</v>
      </c>
      <c r="H63" s="16">
        <v>0</v>
      </c>
      <c r="I63" s="11"/>
      <c r="J63" s="0" t="str">
        <v>C</v>
      </c>
    </row>
    <row r="64" spans="1:10" customFormat="false" ht="30" customHeight="1">
      <c r="A64" s="6">
        <v>63</v>
      </c>
      <c r="B64" s="16" t="s">
        <v>6</v>
      </c>
      <c r="C64" s="23" t="s">
        <v>10</v>
      </c>
      <c r="D64" s="23" t="s">
        <v>10</v>
      </c>
      <c r="E64" s="16" t="s">
        <v>15</v>
      </c>
      <c r="F64" s="16">
        <v>3</v>
      </c>
      <c r="G64" s="16">
        <v>-1</v>
      </c>
      <c r="H64" s="16">
        <v>0</v>
      </c>
      <c r="I64" s="11"/>
      <c r="J64" s="0" t="str">
        <v>D</v>
      </c>
    </row>
    <row r="65" spans="1:10" customFormat="false" ht="30" customHeight="1">
      <c r="A65" s="6">
        <v>64</v>
      </c>
      <c r="B65" s="16" t="s">
        <v>7</v>
      </c>
      <c r="C65" s="22" t="s">
        <v>51</v>
      </c>
      <c r="D65" s="22" t="s">
        <v>51</v>
      </c>
      <c r="E65" s="16" t="s">
        <v>14</v>
      </c>
      <c r="F65" s="16">
        <v>3</v>
      </c>
      <c r="G65" s="16">
        <v>-1</v>
      </c>
      <c r="H65" s="16">
        <v>0</v>
      </c>
      <c r="I65" s="11"/>
      <c r="J65" s="0" t="str">
        <v>B</v>
      </c>
    </row>
    <row r="66" spans="1:10" customFormat="false" ht="30" customHeight="1">
      <c r="A66" s="6">
        <v>65</v>
      </c>
      <c r="B66" s="16" t="s">
        <v>4</v>
      </c>
      <c r="C66" s="22" t="s">
        <v>62</v>
      </c>
      <c r="D66" s="22" t="s">
        <v>62</v>
      </c>
      <c r="E66" s="16" t="s">
        <v>13</v>
      </c>
      <c r="F66" s="16">
        <v>3</v>
      </c>
      <c r="G66" s="16">
        <v>-1</v>
      </c>
      <c r="H66" s="16">
        <v>0</v>
      </c>
      <c r="I66" s="11"/>
      <c r="J66" s="0" t="str">
        <v>B</v>
      </c>
    </row>
    <row r="67" spans="1:10" customFormat="false" ht="30" customHeight="1">
      <c r="A67" s="6">
        <v>66</v>
      </c>
      <c r="B67" s="16" t="s">
        <v>5</v>
      </c>
      <c r="C67" s="22" t="s">
        <v>20</v>
      </c>
      <c r="D67" s="22" t="s">
        <v>20</v>
      </c>
      <c r="E67" s="16" t="s">
        <v>14</v>
      </c>
      <c r="F67" s="16">
        <v>3</v>
      </c>
      <c r="G67" s="16">
        <v>-1</v>
      </c>
      <c r="H67" s="16">
        <v>0</v>
      </c>
      <c r="I67" s="11"/>
      <c r="J67" s="0" t="str">
        <v>B</v>
      </c>
    </row>
    <row r="68" spans="1:10" customFormat="false" ht="30" customHeight="1">
      <c r="A68" s="6">
        <v>67</v>
      </c>
      <c r="B68" s="16" t="s">
        <v>6</v>
      </c>
      <c r="C68" s="23" t="s">
        <v>64</v>
      </c>
      <c r="D68" s="23" t="s">
        <v>64</v>
      </c>
      <c r="E68" s="16" t="s">
        <v>15</v>
      </c>
      <c r="F68" s="16">
        <v>3</v>
      </c>
      <c r="G68" s="16">
        <v>-1</v>
      </c>
      <c r="H68" s="16">
        <v>0</v>
      </c>
      <c r="I68" s="11"/>
      <c r="J68" s="0" t="str">
        <v>D</v>
      </c>
    </row>
    <row r="69" spans="1:10" customFormat="false" ht="30" customHeight="1">
      <c r="A69" s="6">
        <v>68</v>
      </c>
      <c r="B69" s="16" t="s">
        <v>7</v>
      </c>
      <c r="C69" s="22" t="s">
        <v>53</v>
      </c>
      <c r="D69" s="22" t="s">
        <v>53</v>
      </c>
      <c r="E69" s="16" t="s">
        <v>15</v>
      </c>
      <c r="F69" s="16">
        <v>3</v>
      </c>
      <c r="G69" s="16">
        <v>-1</v>
      </c>
      <c r="H69" s="16">
        <v>0</v>
      </c>
      <c r="I69" s="11"/>
      <c r="J69" s="0" t="str">
        <v>C</v>
      </c>
    </row>
    <row r="70" spans="1:10" customFormat="false" ht="30" customHeight="1">
      <c r="A70" s="6">
        <v>69</v>
      </c>
      <c r="B70" s="16" t="s">
        <v>4</v>
      </c>
      <c r="C70" s="22" t="s">
        <v>66</v>
      </c>
      <c r="D70" s="22" t="s">
        <v>66</v>
      </c>
      <c r="E70" s="16" t="s">
        <v>15</v>
      </c>
      <c r="F70" s="16">
        <v>3</v>
      </c>
      <c r="G70" s="16">
        <v>-1</v>
      </c>
      <c r="H70" s="16">
        <v>0</v>
      </c>
      <c r="I70" s="11"/>
      <c r="J70" s="0" t="str">
        <v>C</v>
      </c>
    </row>
    <row r="71" spans="1:10" customFormat="false" ht="30" customHeight="1">
      <c r="A71" s="6">
        <v>70</v>
      </c>
      <c r="B71" s="16" t="s">
        <v>5</v>
      </c>
      <c r="C71" s="23" t="s">
        <v>67</v>
      </c>
      <c r="D71" s="23" t="s">
        <v>67</v>
      </c>
      <c r="E71" s="16" t="s">
        <v>13</v>
      </c>
      <c r="F71" s="16">
        <v>3</v>
      </c>
      <c r="G71" s="16">
        <v>-1</v>
      </c>
      <c r="H71" s="16">
        <v>0</v>
      </c>
      <c r="I71" s="11"/>
      <c r="J71" s="0" t="str">
        <v>D</v>
      </c>
    </row>
    <row r="72" spans="1:10" customFormat="false" ht="30" customHeight="1">
      <c r="A72" s="6">
        <v>71</v>
      </c>
      <c r="B72" s="16" t="s">
        <v>6</v>
      </c>
      <c r="C72" s="23" t="s">
        <v>65</v>
      </c>
      <c r="D72" s="23" t="s">
        <v>65</v>
      </c>
      <c r="E72" s="16" t="s">
        <v>14</v>
      </c>
      <c r="F72" s="16">
        <v>3</v>
      </c>
      <c r="G72" s="16">
        <v>-1</v>
      </c>
      <c r="H72" s="16">
        <v>0</v>
      </c>
      <c r="I72" s="11"/>
      <c r="J72" s="0" t="str">
        <v>C</v>
      </c>
    </row>
    <row r="73" spans="1:10" customFormat="false" ht="30" customHeight="1">
      <c r="A73" s="6">
        <v>72</v>
      </c>
      <c r="B73" s="16" t="s">
        <v>7</v>
      </c>
      <c r="C73" s="22" t="s">
        <v>53</v>
      </c>
      <c r="D73" s="22" t="s">
        <v>53</v>
      </c>
      <c r="E73" s="16" t="s">
        <v>15</v>
      </c>
      <c r="F73" s="16">
        <v>3</v>
      </c>
      <c r="G73" s="16">
        <v>-1</v>
      </c>
      <c r="H73" s="16">
        <v>0</v>
      </c>
      <c r="I73" s="11"/>
      <c r="J73" s="0" t="str">
        <v>A</v>
      </c>
    </row>
    <row r="74" spans="1:10" customFormat="false" ht="30" customHeight="1">
      <c r="A74" s="6">
        <v>73</v>
      </c>
      <c r="B74" s="16" t="s">
        <v>4</v>
      </c>
      <c r="C74" s="22" t="s">
        <v>52</v>
      </c>
      <c r="D74" s="22" t="s">
        <v>52</v>
      </c>
      <c r="E74" s="16" t="s">
        <v>13</v>
      </c>
      <c r="F74" s="16">
        <v>3</v>
      </c>
      <c r="G74" s="16">
        <v>-1</v>
      </c>
      <c r="H74" s="16">
        <v>0</v>
      </c>
      <c r="I74" s="11"/>
      <c r="J74" s="0" t="str">
        <v>B</v>
      </c>
    </row>
    <row r="75" spans="1:10" customFormat="false" ht="30" customHeight="1">
      <c r="A75" s="6">
        <v>74</v>
      </c>
      <c r="B75" s="16" t="s">
        <v>5</v>
      </c>
      <c r="C75" s="22" t="s">
        <v>21</v>
      </c>
      <c r="D75" s="22" t="s">
        <v>21</v>
      </c>
      <c r="E75" s="16" t="s">
        <v>14</v>
      </c>
      <c r="F75" s="16">
        <v>3</v>
      </c>
      <c r="G75" s="16">
        <v>-1</v>
      </c>
      <c r="H75" s="16">
        <v>0</v>
      </c>
      <c r="I75" s="11"/>
      <c r="J75" s="0" t="str">
        <v>D</v>
      </c>
    </row>
    <row r="76" spans="1:10" customFormat="false" ht="30" customHeight="1">
      <c r="A76" s="6">
        <v>75</v>
      </c>
      <c r="B76" s="16" t="s">
        <v>6</v>
      </c>
      <c r="C76" s="23" t="s">
        <v>10</v>
      </c>
      <c r="D76" s="23" t="s">
        <v>10</v>
      </c>
      <c r="E76" s="16" t="s">
        <v>15</v>
      </c>
      <c r="F76" s="16">
        <v>3</v>
      </c>
      <c r="G76" s="16">
        <v>-1</v>
      </c>
      <c r="H76" s="16">
        <v>0</v>
      </c>
      <c r="I76" s="11"/>
      <c r="J76" s="0" t="str">
        <v>A</v>
      </c>
    </row>
    <row r="77" spans="1:10" customFormat="false" ht="30" customHeight="1">
      <c r="A77" s="6">
        <v>76</v>
      </c>
      <c r="B77" s="16" t="s">
        <v>7</v>
      </c>
      <c r="C77" s="22" t="s">
        <v>53</v>
      </c>
      <c r="D77" s="22" t="s">
        <v>53</v>
      </c>
      <c r="E77" s="16" t="s">
        <v>13</v>
      </c>
      <c r="F77" s="16">
        <v>3</v>
      </c>
      <c r="G77" s="16">
        <v>-1</v>
      </c>
      <c r="H77" s="16">
        <v>0</v>
      </c>
      <c r="I77" s="11"/>
      <c r="J77" s="0" t="str">
        <v>D</v>
      </c>
    </row>
    <row r="78" spans="1:10" customFormat="false" ht="30" customHeight="1">
      <c r="A78" s="6">
        <v>77</v>
      </c>
      <c r="B78" s="16" t="s">
        <v>4</v>
      </c>
      <c r="C78" s="16" t="s">
        <v>66</v>
      </c>
      <c r="D78" s="16" t="s">
        <v>66</v>
      </c>
      <c r="E78" s="16" t="s">
        <v>13</v>
      </c>
      <c r="F78" s="16">
        <v>3</v>
      </c>
      <c r="G78" s="16">
        <v>-1</v>
      </c>
      <c r="H78" s="16">
        <v>0</v>
      </c>
      <c r="I78" s="11"/>
      <c r="J78" s="0" t="str">
        <v>C</v>
      </c>
    </row>
    <row r="79" spans="1:10" customFormat="false" ht="30" customHeight="1">
      <c r="A79" s="6">
        <v>78</v>
      </c>
      <c r="B79" s="16" t="s">
        <v>5</v>
      </c>
      <c r="C79" s="23" t="s">
        <v>67</v>
      </c>
      <c r="D79" s="23" t="s">
        <v>67</v>
      </c>
      <c r="E79" s="16" t="s">
        <v>14</v>
      </c>
      <c r="F79" s="16">
        <v>3</v>
      </c>
      <c r="G79" s="16">
        <v>-1</v>
      </c>
      <c r="H79" s="16">
        <v>0</v>
      </c>
      <c r="I79" s="11"/>
      <c r="J79" s="0" t="str">
        <v>A</v>
      </c>
    </row>
    <row r="80" spans="1:10" customFormat="false" ht="30" customHeight="1">
      <c r="A80" s="6">
        <v>79</v>
      </c>
      <c r="B80" s="16" t="s">
        <v>6</v>
      </c>
      <c r="C80" s="23" t="s">
        <v>64</v>
      </c>
      <c r="D80" s="23" t="s">
        <v>64</v>
      </c>
      <c r="E80" s="16" t="s">
        <v>14</v>
      </c>
      <c r="F80" s="16">
        <v>3</v>
      </c>
      <c r="G80" s="16">
        <v>-1</v>
      </c>
      <c r="H80" s="16">
        <v>0</v>
      </c>
      <c r="I80" s="11"/>
      <c r="J80" s="0" t="str">
        <v>C</v>
      </c>
    </row>
    <row r="81" spans="1:10" customFormat="false" ht="30" customHeight="1">
      <c r="A81" s="6">
        <v>80</v>
      </c>
      <c r="B81" s="16" t="s">
        <v>7</v>
      </c>
      <c r="C81" s="22" t="s">
        <v>51</v>
      </c>
      <c r="D81" s="22" t="s">
        <v>51</v>
      </c>
      <c r="E81" s="16" t="s">
        <v>13</v>
      </c>
      <c r="F81" s="16">
        <v>3</v>
      </c>
      <c r="G81" s="16">
        <v>-1</v>
      </c>
      <c r="H81" s="16">
        <v>0</v>
      </c>
      <c r="I81" s="11"/>
      <c r="J81" s="0" t="str">
        <v>A</v>
      </c>
    </row>
  </sheetData>
  <mergeCells count="1">
    <mergeCell ref="M25:M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baseType="lpstr" size="4">
      <vt:lpstr>IAT-1</vt:lpstr>
      <vt:lpstr>IAT-2</vt:lpstr>
      <vt:lpstr>_xlnm._FilterDatabase</vt:lpstr>
      <vt:lpstr>_xlnm._FilterDatabase</vt:lpstr>
    </vt:vector>
  </TitlesOfParts>
  <LinksUpToDate>false</LinksUpToDate>
  <SharedDoc>false</SharedDoc>
  <HyperlinksChanged>false</HyperlinksChanged>
  <Application>Microsoft Macintosh Excel</Application>
  <AppVersion>15.0300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2017-06-15T07:24:11Z</dcterms:modified>
  <cp:lastModifiedBy/>
</cp:coreProperties>
</file>