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6540" windowHeight="4605" activeTab="1"/>
  </bookViews>
  <sheets>
    <sheet name="IAT-1" sheetId="2" r:id="rId1"/>
    <sheet name="IAT-2" sheetId="23" r:id="rId2"/>
    <sheet name="IAT-3" sheetId="5" r:id="rId3"/>
    <sheet name="CT-04" sheetId="7" r:id="rId4"/>
    <sheet name="IAT-4" sheetId="8" r:id="rId5"/>
    <sheet name="CT-05" sheetId="9" r:id="rId6"/>
    <sheet name="IAT-5" sheetId="10" r:id="rId7"/>
    <sheet name="CT-06" sheetId="12" r:id="rId8"/>
    <sheet name="FST-1" sheetId="13" r:id="rId9"/>
    <sheet name="FST-2" sheetId="14" r:id="rId10"/>
    <sheet name="FST-3" sheetId="15" r:id="rId11"/>
    <sheet name="FST-4" sheetId="16" r:id="rId12"/>
    <sheet name="FST-5" sheetId="17" r:id="rId13"/>
    <sheet name="FST-6" sheetId="18" r:id="rId14"/>
    <sheet name="FST-7" sheetId="19" r:id="rId15"/>
    <sheet name="FST-8" sheetId="20" r:id="rId16"/>
    <sheet name="FST-9" sheetId="21" r:id="rId17"/>
    <sheet name="FST-10" sheetId="22" r:id="rId18"/>
  </sheets>
  <definedNames>
    <definedName name="_xlnm._FilterDatabase" localSheetId="0" hidden="1">'IAT-1'!$B$4:$F$84</definedName>
    <definedName name="_xlnm._FilterDatabase" localSheetId="1" hidden="1">'IAT-2'!$B$4:$F$84</definedName>
  </definedNames>
  <calcPr calcId="152511"/>
</workbook>
</file>

<file path=xl/calcChain.xml><?xml version="1.0" encoding="utf-8"?>
<calcChain xmlns="http://schemas.openxmlformats.org/spreadsheetml/2006/main">
  <c r="N26" i="23" l="1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S12" i="23"/>
  <c r="R12" i="23"/>
  <c r="Q12" i="23"/>
  <c r="N12" i="23"/>
  <c r="S11" i="23"/>
  <c r="R11" i="23"/>
  <c r="Q11" i="23"/>
  <c r="N11" i="23"/>
  <c r="S10" i="23"/>
  <c r="R10" i="23"/>
  <c r="Q10" i="23"/>
  <c r="N10" i="23"/>
  <c r="S9" i="23"/>
  <c r="R9" i="23"/>
  <c r="Q9" i="23"/>
  <c r="N9" i="23"/>
  <c r="N22" i="2" l="1"/>
  <c r="N23" i="2"/>
  <c r="N24" i="2"/>
  <c r="N25" i="2"/>
  <c r="N26" i="2"/>
  <c r="N21" i="2"/>
  <c r="N17" i="2"/>
  <c r="N18" i="2"/>
  <c r="N19" i="2"/>
  <c r="N20" i="2"/>
  <c r="N16" i="2"/>
  <c r="N12" i="2"/>
  <c r="N13" i="2"/>
  <c r="N14" i="2"/>
  <c r="N15" i="2"/>
  <c r="N11" i="2"/>
  <c r="N10" i="2"/>
  <c r="N9" i="2"/>
  <c r="J28" i="22" l="1"/>
  <c r="I28" i="22"/>
  <c r="H28" i="22"/>
  <c r="J27" i="22"/>
  <c r="I27" i="22"/>
  <c r="H27" i="22"/>
  <c r="J26" i="22"/>
  <c r="I26" i="22"/>
  <c r="H26" i="22"/>
  <c r="J25" i="22"/>
  <c r="I25" i="22"/>
  <c r="H25" i="22"/>
  <c r="J28" i="21"/>
  <c r="I28" i="21"/>
  <c r="H28" i="21"/>
  <c r="J27" i="21"/>
  <c r="I27" i="21"/>
  <c r="H27" i="21"/>
  <c r="J26" i="21"/>
  <c r="I26" i="21"/>
  <c r="H26" i="21"/>
  <c r="J25" i="21"/>
  <c r="I25" i="21"/>
  <c r="H25" i="21"/>
  <c r="J28" i="20"/>
  <c r="I28" i="20"/>
  <c r="H28" i="20"/>
  <c r="J27" i="20"/>
  <c r="I27" i="20"/>
  <c r="H27" i="20"/>
  <c r="J26" i="20"/>
  <c r="I26" i="20"/>
  <c r="H26" i="20"/>
  <c r="J25" i="20"/>
  <c r="I25" i="20"/>
  <c r="H25" i="20"/>
  <c r="J28" i="19"/>
  <c r="I28" i="19"/>
  <c r="H28" i="19"/>
  <c r="J27" i="19"/>
  <c r="I27" i="19"/>
  <c r="H27" i="19"/>
  <c r="J26" i="19"/>
  <c r="I26" i="19"/>
  <c r="H26" i="19"/>
  <c r="J25" i="19"/>
  <c r="I25" i="19"/>
  <c r="H25" i="19"/>
  <c r="J28" i="18"/>
  <c r="I28" i="18"/>
  <c r="H28" i="18"/>
  <c r="J27" i="18"/>
  <c r="I27" i="18"/>
  <c r="H27" i="18"/>
  <c r="J26" i="18"/>
  <c r="I26" i="18"/>
  <c r="H26" i="18"/>
  <c r="J25" i="18"/>
  <c r="I25" i="18"/>
  <c r="H25" i="18"/>
  <c r="J28" i="17"/>
  <c r="I28" i="17"/>
  <c r="H28" i="17"/>
  <c r="J27" i="17"/>
  <c r="I27" i="17"/>
  <c r="H27" i="17"/>
  <c r="J26" i="17"/>
  <c r="I26" i="17"/>
  <c r="H26" i="17"/>
  <c r="J25" i="17"/>
  <c r="I25" i="17"/>
  <c r="H25" i="17"/>
  <c r="J28" i="16"/>
  <c r="I28" i="16"/>
  <c r="H28" i="16"/>
  <c r="J27" i="16"/>
  <c r="I27" i="16"/>
  <c r="H27" i="16"/>
  <c r="J26" i="16"/>
  <c r="I26" i="16"/>
  <c r="H26" i="16"/>
  <c r="J25" i="16"/>
  <c r="I25" i="16"/>
  <c r="H25" i="16"/>
  <c r="J28" i="15"/>
  <c r="I28" i="15"/>
  <c r="H28" i="15"/>
  <c r="J27" i="15"/>
  <c r="I27" i="15"/>
  <c r="H27" i="15"/>
  <c r="J26" i="15"/>
  <c r="I26" i="15"/>
  <c r="H26" i="15"/>
  <c r="J25" i="15"/>
  <c r="I25" i="15"/>
  <c r="H25" i="15"/>
  <c r="J28" i="14"/>
  <c r="I28" i="14"/>
  <c r="H28" i="14"/>
  <c r="J27" i="14"/>
  <c r="I27" i="14"/>
  <c r="H27" i="14"/>
  <c r="J26" i="14"/>
  <c r="I26" i="14"/>
  <c r="H26" i="14"/>
  <c r="J25" i="14"/>
  <c r="I25" i="14"/>
  <c r="H25" i="14"/>
  <c r="J28" i="13"/>
  <c r="I28" i="13"/>
  <c r="H28" i="13"/>
  <c r="J27" i="13"/>
  <c r="I27" i="13"/>
  <c r="H27" i="13"/>
  <c r="J26" i="13"/>
  <c r="I26" i="13"/>
  <c r="H26" i="13"/>
  <c r="J25" i="13"/>
  <c r="I25" i="13"/>
  <c r="H25" i="13"/>
  <c r="J28" i="12"/>
  <c r="I28" i="12"/>
  <c r="H28" i="12"/>
  <c r="J27" i="12"/>
  <c r="I27" i="12"/>
  <c r="H27" i="12"/>
  <c r="J26" i="12"/>
  <c r="I26" i="12"/>
  <c r="H26" i="12"/>
  <c r="J25" i="12"/>
  <c r="I25" i="12"/>
  <c r="H25" i="12"/>
  <c r="J28" i="10"/>
  <c r="I28" i="10"/>
  <c r="H28" i="10"/>
  <c r="J27" i="10"/>
  <c r="I27" i="10"/>
  <c r="H27" i="10"/>
  <c r="J26" i="10"/>
  <c r="I26" i="10"/>
  <c r="H26" i="10"/>
  <c r="J25" i="10"/>
  <c r="I25" i="10"/>
  <c r="H25" i="10"/>
  <c r="J28" i="9"/>
  <c r="I28" i="9"/>
  <c r="H28" i="9"/>
  <c r="J27" i="9"/>
  <c r="I27" i="9"/>
  <c r="H27" i="9"/>
  <c r="J26" i="9"/>
  <c r="I26" i="9"/>
  <c r="H26" i="9"/>
  <c r="J25" i="9"/>
  <c r="I25" i="9"/>
  <c r="H25" i="9"/>
  <c r="J28" i="8"/>
  <c r="I28" i="8"/>
  <c r="H28" i="8"/>
  <c r="J27" i="8"/>
  <c r="I27" i="8"/>
  <c r="H27" i="8"/>
  <c r="J26" i="8"/>
  <c r="I26" i="8"/>
  <c r="H26" i="8"/>
  <c r="J25" i="8"/>
  <c r="I25" i="8"/>
  <c r="H25" i="8"/>
  <c r="J28" i="7"/>
  <c r="I28" i="7"/>
  <c r="H28" i="7"/>
  <c r="J27" i="7"/>
  <c r="I27" i="7"/>
  <c r="H27" i="7"/>
  <c r="J26" i="7"/>
  <c r="I26" i="7"/>
  <c r="H26" i="7"/>
  <c r="J25" i="7"/>
  <c r="I25" i="7"/>
  <c r="H25" i="7"/>
  <c r="J28" i="5"/>
  <c r="I28" i="5"/>
  <c r="H28" i="5"/>
  <c r="J27" i="5"/>
  <c r="I27" i="5"/>
  <c r="H27" i="5"/>
  <c r="J26" i="5"/>
  <c r="I26" i="5"/>
  <c r="H26" i="5"/>
  <c r="J25" i="5"/>
  <c r="I25" i="5"/>
  <c r="H25" i="5"/>
  <c r="S12" i="2"/>
  <c r="R12" i="2"/>
  <c r="Q12" i="2"/>
  <c r="S11" i="2"/>
  <c r="R11" i="2"/>
  <c r="Q11" i="2"/>
  <c r="S10" i="2"/>
  <c r="R10" i="2"/>
  <c r="Q10" i="2"/>
  <c r="S9" i="2"/>
  <c r="R9" i="2"/>
  <c r="Q9" i="2"/>
</calcChain>
</file>

<file path=xl/sharedStrings.xml><?xml version="1.0" encoding="utf-8"?>
<sst xmlns="http://schemas.openxmlformats.org/spreadsheetml/2006/main" count="3560" uniqueCount="91">
  <si>
    <t>Question Number</t>
  </si>
  <si>
    <t>Subject</t>
  </si>
  <si>
    <t>Topic</t>
  </si>
  <si>
    <t>Subtopic</t>
  </si>
  <si>
    <t>Physics</t>
  </si>
  <si>
    <t>Biology</t>
  </si>
  <si>
    <t>Chemistry</t>
  </si>
  <si>
    <t>Mathematics</t>
  </si>
  <si>
    <t>Weightage in NSEJS</t>
  </si>
  <si>
    <t>Normalised</t>
  </si>
  <si>
    <t>Motion</t>
  </si>
  <si>
    <t>Vector</t>
  </si>
  <si>
    <t>Difficulty Level</t>
  </si>
  <si>
    <t>Mole Concept</t>
  </si>
  <si>
    <t>Periodic Table</t>
  </si>
  <si>
    <t>Nutrition</t>
  </si>
  <si>
    <t>Medium</t>
  </si>
  <si>
    <t>Easy</t>
  </si>
  <si>
    <t>Difficult</t>
  </si>
  <si>
    <t xml:space="preserve">Difficulty Level </t>
  </si>
  <si>
    <t>Topics</t>
  </si>
  <si>
    <t>MOTION, VECTOR, PROJECTILE MOTION,Force and Laws of motion, GRAVITATION, FLUID, Work, Energy and Power (upto Classification of collision)</t>
  </si>
  <si>
    <t xml:space="preserve"> Carbon And It's Compound + periodic table  + Mole concept +St. of atom + Matter</t>
  </si>
  <si>
    <t>Number System and Coordinate Geometry</t>
  </si>
  <si>
    <t>Cell, Cell division &amp; Nutrition , respiration , Tissue , transportation</t>
  </si>
  <si>
    <t xml:space="preserve"> ELECTRICITY,Magnetic Effect
of current &amp; EMI ( upto Magnetic Field due to a Current Carrying Solenoid ) </t>
  </si>
  <si>
    <t>Chemical &amp; ionic equilibrium</t>
  </si>
  <si>
    <t>Lines and Angles, Triangles, Quadrilaterals</t>
  </si>
  <si>
    <t>Biomolecules &amp; reproduction</t>
  </si>
  <si>
    <t>MOTION, VECTOR, PROJECTILE MOTION, FORCE &amp; LAW OF MOTION, GRAVITATION,FLUID, WORK-POWER &amp;ENERGY, CIRCULAR MOTION,SHM-OSCILLATION WAVES, SOUND, ELECTRICITY ,Magnetic Effect
of current &amp; EMI</t>
  </si>
  <si>
    <t>Carbon And It's Compound + periodic table  + Mole concept +  St. of atom + acids,bases &amp; salts + metals &amp; nonmetals+  Matter + Chemical reactions &amp; equations  + Gaseous state + Chemical &amp; ionic equilibrium</t>
  </si>
  <si>
    <t>Number System, Lines and Angles, Triangles, Quadrilaterals, Circle and Coordinate Geometry</t>
  </si>
  <si>
    <t>From Diversity to heridity &amp; evolution. + previous chapters</t>
  </si>
  <si>
    <t>Magnetic Effect
of current &amp; EMI ( FROM  Direction of Induced e.m.f. UPTO Electric Motor), LIGHT (UPTO Refraction through a prism )</t>
  </si>
  <si>
    <t>Chemical &amp; ionic equilibrium + nuclear chemistry +Thermodynamics</t>
  </si>
  <si>
    <t xml:space="preserve">Circle, Mensuration, Progressions </t>
  </si>
  <si>
    <t xml:space="preserve"> Heridity , Evolution &amp; crop improvement</t>
  </si>
  <si>
    <t>MOTION, VECTOR, PROJECTILE MOTION, FORCE &amp; LAW OF MOTION, GRAVITATION,FLUID, WORK-POWER &amp;ENERGY, CIRCULAR MOTION,SHM-OSCILLATION WAVES, SOUND, ELECTRICITY ,Magnetic Effect
of current &amp; EMI, LIGHT, SOURCES OF ENERGY, HEAT &amp; CALORIMETRY.</t>
  </si>
  <si>
    <t xml:space="preserve">Carbon And It's Compound + periodic table  + Mole concept +  St. of atom + Matter +  acids,bases &amp; salts + metals &amp; nonmetals + Chemical reactions &amp; equations  + Gaseous state + Chemical &amp; ionic equilibrium + thermodynamics </t>
  </si>
  <si>
    <t>Circle, Mensuration, Progressions, Area of Parallelogram and Triangle and Trigonometry</t>
  </si>
  <si>
    <t>Biotechnology, ecology, movement &amp; locomotion  &amp; crop improvement + previous chapters</t>
  </si>
  <si>
    <t xml:space="preserve">LIGHT, SOURCE OF ENERGY,HEAT &amp; CALORIMETRY, Thermodyanamics -KTG </t>
  </si>
  <si>
    <t>Chemical bonding + Thermodynamics +  Analytical chemistry ( acidic radicals)</t>
  </si>
  <si>
    <t>Area of Parallelograms and Triangles, Trigonometry, Sets and Probability</t>
  </si>
  <si>
    <t>Biotechnology, micro-organism , movement &amp; immunology</t>
  </si>
  <si>
    <t>MOTION, VECTOR, PROJECTILE MOTION, FORCE &amp; LAW OF MOTION, GRAVITATION,FLUID, WORK-POWER &amp;ENERGY, CIRCULAR MOTION,SHM-OSCILLATION WAVES, SOUND, ELECTRICITY ,Magnetic Effect
of current &amp; EMI, LIGHT, SOURCES OF ENERGY, HEAT &amp; CALORIMETRY, Thermodynamics &amp; KTG, BASIC OF RBD,unit &amp; dimension.</t>
  </si>
  <si>
    <t>Carbon And It's Compound + periodic table  + Mole concept +  St. of atom + Matter + acids,bases &amp; salts + metals &amp; nonmetals + Chemical reactions &amp; equations  + Gaseous state + Chemical &amp; ionic equilibrium + thermodynamics + Chemical bonding + Analytical chemistry + Electrochemistry</t>
  </si>
  <si>
    <t>Full syllabus</t>
  </si>
  <si>
    <t>Full Syllabus</t>
  </si>
  <si>
    <t>Number System</t>
  </si>
  <si>
    <t>Coordinate Geometry</t>
  </si>
  <si>
    <t>Cell</t>
  </si>
  <si>
    <t>Respiration</t>
  </si>
  <si>
    <t>Tissue</t>
  </si>
  <si>
    <t>Transportation</t>
  </si>
  <si>
    <t>Carbon and Compunds</t>
  </si>
  <si>
    <t>Structure of Atom</t>
  </si>
  <si>
    <t>Matter</t>
  </si>
  <si>
    <t xml:space="preserve">Motion </t>
  </si>
  <si>
    <t>Projectile Motion</t>
  </si>
  <si>
    <t>Force and Laws of Motion</t>
  </si>
  <si>
    <t>Gravitation</t>
  </si>
  <si>
    <t>Fluid</t>
  </si>
  <si>
    <t>Work, Energy and Power (Upto Classification of Collision)</t>
  </si>
  <si>
    <t>Maths</t>
  </si>
  <si>
    <t>Bio</t>
  </si>
  <si>
    <t>Chem</t>
  </si>
  <si>
    <t>Phy</t>
  </si>
  <si>
    <t xml:space="preserve">Matter </t>
  </si>
  <si>
    <t>Please check sir some error</t>
  </si>
  <si>
    <t>Marks4(Per option)</t>
  </si>
  <si>
    <t>Marks1(Correct)</t>
  </si>
  <si>
    <t>Marks2(Incorrect)</t>
  </si>
  <si>
    <t>Marks3(Blank)</t>
  </si>
  <si>
    <t>Answer Key</t>
  </si>
  <si>
    <t>projectile</t>
  </si>
  <si>
    <t>Diversity</t>
  </si>
  <si>
    <t>Co-ordinate geometry</t>
  </si>
  <si>
    <t>Carbon and It's compoound</t>
  </si>
  <si>
    <t>lines and Angles</t>
  </si>
  <si>
    <t>NLM</t>
  </si>
  <si>
    <t>Polynomial</t>
  </si>
  <si>
    <t>Excretion</t>
  </si>
  <si>
    <t xml:space="preserve">cell </t>
  </si>
  <si>
    <t>Work,Power energy</t>
  </si>
  <si>
    <t>Mole concept</t>
  </si>
  <si>
    <t>Circular Motion</t>
  </si>
  <si>
    <t>St. of Atom</t>
  </si>
  <si>
    <t>Metals and non Metals</t>
  </si>
  <si>
    <t>Acid, Base and Salt</t>
  </si>
  <si>
    <t>cell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</si>
</sst>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yy;@"/>
    <numFmt numFmtId="165" formatCode="[$-409]General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5" fontId="1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0" borderId="0" xfId="0" applyBorder="1"/>
    <xf numFmtId="1" fontId="0" fillId="0" borderId="1" xfId="0" applyNumberFormat="1" applyBorder="1"/>
    <xf numFmtId="0" fontId="0" fillId="0" borderId="1" xfId="0" applyFill="1" applyBorder="1"/>
    <xf numFmtId="16" fontId="1" fillId="2" borderId="1" xfId="0" applyNumberFormat="1" applyFont="1" applyFill="1" applyBorder="1" applyAlignment="1">
      <alignment vertical="center"/>
    </xf>
    <xf numFmtId="0" fontId="0" fillId="0" borderId="0" xfId="0" applyFill="1" applyBorder="1"/>
    <xf numFmtId="164" fontId="0" fillId="0" borderId="1" xfId="0" applyNumberForma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165" fontId="4" fillId="0" borderId="2" xfId="1" applyFont="1" applyBorder="1" applyAlignment="1">
      <alignment vertical="top" wrapText="1"/>
    </xf>
    <xf numFmtId="0" fontId="0" fillId="0" borderId="0" xfId="0" applyAlignment="1">
      <alignment vertical="top"/>
    </xf>
    <xf numFmtId="16" fontId="4" fillId="2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16" fontId="4" fillId="2" borderId="1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164" fontId="0" fillId="0" borderId="1" xfId="0" applyNumberFormat="1" applyBorder="1" applyAlignment="1">
      <alignment vertical="top"/>
    </xf>
    <xf numFmtId="165" fontId="2" fillId="0" borderId="1" xfId="1" applyFont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4" borderId="0" xfId="0" applyFill="1"/>
    <xf numFmtId="0" fontId="0" fillId="5" borderId="3" xfId="0" applyFill="1" applyBorder="1"/>
    <xf numFmtId="0" fontId="0" fillId="5" borderId="1" xfId="0" applyFill="1" applyBorder="1"/>
    <xf numFmtId="1" fontId="0" fillId="5" borderId="1" xfId="0" applyNumberFormat="1" applyFill="1" applyBorder="1"/>
    <xf numFmtId="0" fontId="0" fillId="5" borderId="0" xfId="0" applyFill="1"/>
    <xf numFmtId="0" fontId="0" fillId="6" borderId="3" xfId="0" applyFill="1" applyBorder="1"/>
    <xf numFmtId="0" fontId="0" fillId="6" borderId="1" xfId="0" applyFill="1" applyBorder="1"/>
    <xf numFmtId="1" fontId="0" fillId="6" borderId="1" xfId="0" applyNumberFormat="1" applyFill="1" applyBorder="1"/>
    <xf numFmtId="0" fontId="0" fillId="6" borderId="0" xfId="0" applyFill="1"/>
    <xf numFmtId="0" fontId="0" fillId="7" borderId="3" xfId="0" applyFill="1" applyBorder="1"/>
    <xf numFmtId="0" fontId="0" fillId="7" borderId="0" xfId="0" applyFill="1"/>
    <xf numFmtId="0" fontId="0" fillId="7" borderId="1" xfId="0" applyFill="1" applyBorder="1"/>
    <xf numFmtId="1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1" fontId="0" fillId="8" borderId="1" xfId="0" applyNumberFormat="1" applyFill="1" applyBorder="1" applyAlignment="1">
      <alignment horizontal="center"/>
    </xf>
    <xf numFmtId="0" fontId="0" fillId="8" borderId="0" xfId="0" applyFill="1"/>
    <xf numFmtId="0" fontId="0" fillId="0" borderId="0" xfId="0" applyBorder="1" applyAlignment="1">
      <alignment vertical="center"/>
    </xf>
    <xf numFmtId="165" fontId="2" fillId="0" borderId="0" xfId="1" applyFont="1" applyBorder="1" applyAlignment="1">
      <alignment vertical="top" wrapText="1"/>
    </xf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/>
    <xf numFmtId="0" fontId="0" fillId="0" borderId="1" xfId="0" applyBorder="1" applyAlignme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4"/>
  <sheetViews>
    <sheetView topLeftCell="D1" workbookViewId="0">
      <pane ySplit="3" topLeftCell="A79" activePane="bottomLeft" state="frozen"/>
      <selection pane="bottomLeft" activeCell="G5" sqref="G5:I84"/>
    </sheetView>
  </sheetViews>
  <sheetFormatPr defaultRowHeight="15" x14ac:dyDescent="0.25"/>
  <cols>
    <col min="1" max="1" width="2.7109375" customWidth="1"/>
    <col min="2" max="2" width="22.140625" bestFit="1" customWidth="1"/>
    <col min="3" max="3" width="27.28515625" customWidth="1"/>
    <col min="4" max="5" width="31.7109375" customWidth="1"/>
    <col min="6" max="11" width="18.85546875" customWidth="1"/>
    <col min="12" max="12" width="31.7109375" customWidth="1"/>
    <col min="13" max="13" width="18.5703125" hidden="1" customWidth="1"/>
    <col min="14" max="14" width="11.5703125" bestFit="1" customWidth="1"/>
    <col min="15" max="17" width="24.5703125" customWidth="1"/>
    <col min="18" max="18" width="30.42578125" customWidth="1"/>
  </cols>
  <sheetData>
    <row r="2" spans="2:19" ht="30" customHeight="1" x14ac:dyDescent="0.25">
      <c r="B2" s="15"/>
      <c r="C2" s="15" t="s">
        <v>4</v>
      </c>
      <c r="D2" s="15" t="s">
        <v>6</v>
      </c>
      <c r="E2" s="15" t="s">
        <v>7</v>
      </c>
      <c r="F2" s="15" t="s">
        <v>5</v>
      </c>
      <c r="G2" s="53"/>
      <c r="H2" s="53"/>
      <c r="I2" s="53"/>
      <c r="J2" s="53"/>
      <c r="K2" s="53"/>
    </row>
    <row r="3" spans="2:19" ht="90" x14ac:dyDescent="0.25">
      <c r="B3" s="8">
        <v>42862</v>
      </c>
      <c r="C3" s="21" t="s">
        <v>21</v>
      </c>
      <c r="D3" s="21" t="s">
        <v>22</v>
      </c>
      <c r="E3" s="21" t="s">
        <v>23</v>
      </c>
      <c r="F3" s="31" t="s">
        <v>24</v>
      </c>
      <c r="G3" s="54"/>
      <c r="H3" s="54"/>
      <c r="I3" s="54"/>
      <c r="J3" s="54"/>
      <c r="K3" s="54"/>
    </row>
    <row r="4" spans="2:1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G4" s="55" t="s">
        <v>71</v>
      </c>
      <c r="H4" s="55" t="s">
        <v>72</v>
      </c>
      <c r="I4" s="55" t="s">
        <v>73</v>
      </c>
      <c r="J4" s="55" t="s">
        <v>70</v>
      </c>
      <c r="K4" s="55" t="s">
        <v>74</v>
      </c>
      <c r="M4" s="9"/>
    </row>
    <row r="5" spans="2:19" ht="30" customHeight="1" x14ac:dyDescent="0.25">
      <c r="B5" s="17">
        <v>1</v>
      </c>
      <c r="C5" s="18" t="s">
        <v>4</v>
      </c>
      <c r="D5" s="13" t="s">
        <v>58</v>
      </c>
      <c r="E5" s="62" t="s">
        <v>58</v>
      </c>
      <c r="F5" s="18" t="s">
        <v>16</v>
      </c>
      <c r="G5" s="18">
        <v>3</v>
      </c>
      <c r="H5" s="18">
        <v>-1</v>
      </c>
      <c r="I5" s="18">
        <v>0</v>
      </c>
      <c r="J5" s="18"/>
      <c r="K5" s="18"/>
    </row>
    <row r="6" spans="2:19" ht="30" customHeight="1" x14ac:dyDescent="0.25">
      <c r="B6" s="17">
        <v>2</v>
      </c>
      <c r="C6" s="18" t="s">
        <v>5</v>
      </c>
      <c r="D6" s="12" t="s">
        <v>51</v>
      </c>
      <c r="E6" s="61" t="s">
        <v>51</v>
      </c>
      <c r="F6" s="18" t="s">
        <v>16</v>
      </c>
      <c r="G6" s="63">
        <v>3</v>
      </c>
      <c r="H6" s="63">
        <v>-1</v>
      </c>
      <c r="I6" s="63">
        <v>0</v>
      </c>
      <c r="J6" s="18"/>
      <c r="K6" s="18"/>
    </row>
    <row r="7" spans="2:19" ht="30" customHeight="1" x14ac:dyDescent="0.25">
      <c r="B7" s="17">
        <v>3</v>
      </c>
      <c r="C7" s="18" t="s">
        <v>6</v>
      </c>
      <c r="D7" s="13" t="s">
        <v>55</v>
      </c>
      <c r="E7" s="62" t="s">
        <v>55</v>
      </c>
      <c r="F7" s="18" t="s">
        <v>16</v>
      </c>
      <c r="G7" s="63">
        <v>3</v>
      </c>
      <c r="H7" s="63">
        <v>-1</v>
      </c>
      <c r="I7" s="63">
        <v>0</v>
      </c>
      <c r="J7" s="18"/>
      <c r="K7" s="18"/>
    </row>
    <row r="8" spans="2:19" ht="30" customHeight="1" x14ac:dyDescent="0.25">
      <c r="B8" s="17">
        <v>4</v>
      </c>
      <c r="C8" s="18" t="s">
        <v>7</v>
      </c>
      <c r="D8" s="12" t="s">
        <v>49</v>
      </c>
      <c r="E8" s="61" t="s">
        <v>49</v>
      </c>
      <c r="F8" s="18" t="s">
        <v>16</v>
      </c>
      <c r="G8" s="63">
        <v>3</v>
      </c>
      <c r="H8" s="63">
        <v>-1</v>
      </c>
      <c r="I8" s="63">
        <v>0</v>
      </c>
      <c r="J8" s="57"/>
      <c r="K8" s="57"/>
      <c r="L8" s="12" t="s">
        <v>20</v>
      </c>
      <c r="M8" s="1" t="s">
        <v>8</v>
      </c>
      <c r="N8" s="1" t="s">
        <v>9</v>
      </c>
      <c r="P8" s="7" t="s">
        <v>19</v>
      </c>
      <c r="Q8" s="1" t="s">
        <v>17</v>
      </c>
      <c r="R8" s="1" t="s">
        <v>16</v>
      </c>
      <c r="S8" s="1" t="s">
        <v>18</v>
      </c>
    </row>
    <row r="9" spans="2:19" ht="30" customHeight="1" x14ac:dyDescent="0.25">
      <c r="B9" s="17">
        <v>5</v>
      </c>
      <c r="C9" s="18" t="s">
        <v>4</v>
      </c>
      <c r="D9" s="13" t="s">
        <v>58</v>
      </c>
      <c r="E9" s="62" t="s">
        <v>58</v>
      </c>
      <c r="F9" s="18" t="s">
        <v>17</v>
      </c>
      <c r="G9" s="63">
        <v>3</v>
      </c>
      <c r="H9" s="63">
        <v>-1</v>
      </c>
      <c r="I9" s="63">
        <v>0</v>
      </c>
      <c r="J9" s="57"/>
      <c r="K9" s="57"/>
      <c r="L9" s="37" t="s">
        <v>49</v>
      </c>
      <c r="M9" s="38">
        <v>22</v>
      </c>
      <c r="N9" s="39">
        <f>M9/26*20</f>
        <v>16.923076923076923</v>
      </c>
      <c r="O9" s="40" t="s">
        <v>64</v>
      </c>
      <c r="P9" s="1" t="s">
        <v>4</v>
      </c>
      <c r="Q9" s="1">
        <f t="shared" ref="Q9:S12" si="0">COUNTIFS($C:$C,$P9,$F:$F,Q$8)</f>
        <v>5</v>
      </c>
      <c r="R9" s="1">
        <f t="shared" si="0"/>
        <v>8</v>
      </c>
      <c r="S9" s="1">
        <f t="shared" si="0"/>
        <v>7</v>
      </c>
    </row>
    <row r="10" spans="2:19" ht="30" customHeight="1" x14ac:dyDescent="0.25">
      <c r="B10" s="17">
        <v>6</v>
      </c>
      <c r="C10" s="18" t="s">
        <v>5</v>
      </c>
      <c r="D10" s="12" t="s">
        <v>51</v>
      </c>
      <c r="E10" s="61" t="s">
        <v>51</v>
      </c>
      <c r="F10" s="18" t="s">
        <v>16</v>
      </c>
      <c r="G10" s="63">
        <v>3</v>
      </c>
      <c r="H10" s="63">
        <v>-1</v>
      </c>
      <c r="I10" s="63">
        <v>0</v>
      </c>
      <c r="J10" s="57"/>
      <c r="K10" s="57"/>
      <c r="L10" s="37" t="s">
        <v>50</v>
      </c>
      <c r="M10" s="38">
        <v>4</v>
      </c>
      <c r="N10" s="39">
        <f>M10/26*20</f>
        <v>3.0769230769230771</v>
      </c>
      <c r="O10" s="40" t="s">
        <v>64</v>
      </c>
      <c r="P10" s="1" t="s">
        <v>5</v>
      </c>
      <c r="Q10" s="1">
        <f t="shared" si="0"/>
        <v>9</v>
      </c>
      <c r="R10" s="1">
        <f t="shared" si="0"/>
        <v>5</v>
      </c>
      <c r="S10" s="1">
        <f t="shared" si="0"/>
        <v>6</v>
      </c>
    </row>
    <row r="11" spans="2:19" ht="30" customHeight="1" x14ac:dyDescent="0.25">
      <c r="B11" s="17">
        <v>7</v>
      </c>
      <c r="C11" s="18" t="s">
        <v>6</v>
      </c>
      <c r="D11" s="13" t="s">
        <v>55</v>
      </c>
      <c r="E11" s="62" t="s">
        <v>55</v>
      </c>
      <c r="F11" s="18" t="s">
        <v>17</v>
      </c>
      <c r="G11" s="63">
        <v>3</v>
      </c>
      <c r="H11" s="63">
        <v>-1</v>
      </c>
      <c r="I11" s="63">
        <v>0</v>
      </c>
      <c r="J11" s="57"/>
      <c r="K11" s="57"/>
      <c r="L11" s="33" t="s">
        <v>51</v>
      </c>
      <c r="M11" s="34">
        <v>15</v>
      </c>
      <c r="N11" s="35">
        <f>M11*20/31</f>
        <v>9.67741935483871</v>
      </c>
      <c r="O11" s="36" t="s">
        <v>65</v>
      </c>
      <c r="P11" s="1" t="s">
        <v>6</v>
      </c>
      <c r="Q11" s="1">
        <f t="shared" si="0"/>
        <v>6</v>
      </c>
      <c r="R11" s="1">
        <f t="shared" si="0"/>
        <v>4</v>
      </c>
      <c r="S11" s="1">
        <f t="shared" si="0"/>
        <v>10</v>
      </c>
    </row>
    <row r="12" spans="2:19" ht="30" customHeight="1" x14ac:dyDescent="0.25">
      <c r="B12" s="17">
        <v>8</v>
      </c>
      <c r="C12" s="18" t="s">
        <v>7</v>
      </c>
      <c r="D12" s="12" t="s">
        <v>49</v>
      </c>
      <c r="E12" s="61" t="s">
        <v>49</v>
      </c>
      <c r="F12" s="18" t="s">
        <v>16</v>
      </c>
      <c r="G12" s="63">
        <v>3</v>
      </c>
      <c r="H12" s="63">
        <v>-1</v>
      </c>
      <c r="I12" s="63">
        <v>0</v>
      </c>
      <c r="J12" s="57"/>
      <c r="K12" s="57"/>
      <c r="L12" s="33" t="s">
        <v>15</v>
      </c>
      <c r="M12" s="34">
        <v>5</v>
      </c>
      <c r="N12" s="35">
        <f t="shared" ref="N12:N15" si="1">M12*20/31</f>
        <v>3.225806451612903</v>
      </c>
      <c r="O12" s="36" t="s">
        <v>65</v>
      </c>
      <c r="P12" s="1" t="s">
        <v>7</v>
      </c>
      <c r="Q12" s="1">
        <f t="shared" si="0"/>
        <v>5</v>
      </c>
      <c r="R12" s="1">
        <f t="shared" si="0"/>
        <v>10</v>
      </c>
      <c r="S12" s="1">
        <f t="shared" si="0"/>
        <v>5</v>
      </c>
    </row>
    <row r="13" spans="2:19" ht="30" customHeight="1" x14ac:dyDescent="0.25">
      <c r="B13" s="17">
        <v>9</v>
      </c>
      <c r="C13" s="18" t="s">
        <v>4</v>
      </c>
      <c r="D13" s="13" t="s">
        <v>58</v>
      </c>
      <c r="E13" s="62" t="s">
        <v>58</v>
      </c>
      <c r="F13" s="18" t="s">
        <v>18</v>
      </c>
      <c r="G13" s="63">
        <v>3</v>
      </c>
      <c r="H13" s="63">
        <v>-1</v>
      </c>
      <c r="I13" s="63">
        <v>0</v>
      </c>
      <c r="J13" s="57"/>
      <c r="K13" s="57"/>
      <c r="L13" s="33" t="s">
        <v>52</v>
      </c>
      <c r="M13" s="34">
        <v>2</v>
      </c>
      <c r="N13" s="35">
        <f t="shared" si="1"/>
        <v>1.2903225806451613</v>
      </c>
      <c r="O13" s="36" t="s">
        <v>65</v>
      </c>
    </row>
    <row r="14" spans="2:19" ht="30" customHeight="1" x14ac:dyDescent="0.25">
      <c r="B14" s="17">
        <v>10</v>
      </c>
      <c r="C14" s="18" t="s">
        <v>5</v>
      </c>
      <c r="D14" s="12" t="s">
        <v>51</v>
      </c>
      <c r="E14" s="61" t="s">
        <v>51</v>
      </c>
      <c r="F14" s="18" t="s">
        <v>18</v>
      </c>
      <c r="G14" s="63">
        <v>3</v>
      </c>
      <c r="H14" s="63">
        <v>-1</v>
      </c>
      <c r="I14" s="63">
        <v>0</v>
      </c>
      <c r="J14" s="57"/>
      <c r="K14" s="57"/>
      <c r="L14" s="33" t="s">
        <v>53</v>
      </c>
      <c r="M14" s="34">
        <v>5</v>
      </c>
      <c r="N14" s="35">
        <f t="shared" si="1"/>
        <v>3.225806451612903</v>
      </c>
      <c r="O14" s="36" t="s">
        <v>65</v>
      </c>
    </row>
    <row r="15" spans="2:19" ht="30" customHeight="1" x14ac:dyDescent="0.25">
      <c r="B15" s="17">
        <v>11</v>
      </c>
      <c r="C15" s="18" t="s">
        <v>6</v>
      </c>
      <c r="D15" s="13" t="s">
        <v>55</v>
      </c>
      <c r="E15" s="62" t="s">
        <v>55</v>
      </c>
      <c r="F15" s="18" t="s">
        <v>18</v>
      </c>
      <c r="G15" s="63">
        <v>3</v>
      </c>
      <c r="H15" s="63">
        <v>-1</v>
      </c>
      <c r="I15" s="63">
        <v>0</v>
      </c>
      <c r="J15" s="57"/>
      <c r="K15" s="57"/>
      <c r="L15" s="33" t="s">
        <v>54</v>
      </c>
      <c r="M15" s="34">
        <v>4</v>
      </c>
      <c r="N15" s="35">
        <f t="shared" si="1"/>
        <v>2.5806451612903225</v>
      </c>
      <c r="O15" s="36" t="s">
        <v>65</v>
      </c>
    </row>
    <row r="16" spans="2:19" ht="30" customHeight="1" x14ac:dyDescent="0.25">
      <c r="B16" s="17">
        <v>12</v>
      </c>
      <c r="C16" s="18" t="s">
        <v>7</v>
      </c>
      <c r="D16" s="12" t="s">
        <v>49</v>
      </c>
      <c r="E16" s="61" t="s">
        <v>49</v>
      </c>
      <c r="F16" s="18" t="s">
        <v>16</v>
      </c>
      <c r="G16" s="63">
        <v>3</v>
      </c>
      <c r="H16" s="63">
        <v>-1</v>
      </c>
      <c r="I16" s="63">
        <v>0</v>
      </c>
      <c r="J16" s="57"/>
      <c r="K16" s="57"/>
      <c r="L16" s="41" t="s">
        <v>55</v>
      </c>
      <c r="M16" s="42">
        <v>8</v>
      </c>
      <c r="N16" s="43">
        <f>M16*20/46</f>
        <v>3.4782608695652173</v>
      </c>
      <c r="O16" s="44" t="s">
        <v>66</v>
      </c>
    </row>
    <row r="17" spans="2:15" ht="30" customHeight="1" x14ac:dyDescent="0.25">
      <c r="B17" s="17">
        <v>13</v>
      </c>
      <c r="C17" s="18" t="s">
        <v>4</v>
      </c>
      <c r="D17" s="13" t="s">
        <v>58</v>
      </c>
      <c r="E17" s="62" t="s">
        <v>58</v>
      </c>
      <c r="F17" s="18" t="s">
        <v>18</v>
      </c>
      <c r="G17" s="63">
        <v>3</v>
      </c>
      <c r="H17" s="63">
        <v>-1</v>
      </c>
      <c r="I17" s="63">
        <v>0</v>
      </c>
      <c r="J17" s="57"/>
      <c r="K17" s="57"/>
      <c r="L17" s="41" t="s">
        <v>14</v>
      </c>
      <c r="M17" s="42">
        <v>4</v>
      </c>
      <c r="N17" s="43">
        <f t="shared" ref="N17:N20" si="2">M17*20/46</f>
        <v>1.7391304347826086</v>
      </c>
      <c r="O17" s="44" t="s">
        <v>66</v>
      </c>
    </row>
    <row r="18" spans="2:15" ht="30" customHeight="1" x14ac:dyDescent="0.25">
      <c r="B18" s="17">
        <v>14</v>
      </c>
      <c r="C18" s="18" t="s">
        <v>5</v>
      </c>
      <c r="D18" s="12" t="s">
        <v>51</v>
      </c>
      <c r="E18" s="61" t="s">
        <v>51</v>
      </c>
      <c r="F18" s="18" t="s">
        <v>18</v>
      </c>
      <c r="G18" s="63">
        <v>3</v>
      </c>
      <c r="H18" s="63">
        <v>-1</v>
      </c>
      <c r="I18" s="63">
        <v>0</v>
      </c>
      <c r="J18" s="57"/>
      <c r="K18" s="57"/>
      <c r="L18" s="41" t="s">
        <v>13</v>
      </c>
      <c r="M18" s="42">
        <v>18</v>
      </c>
      <c r="N18" s="43">
        <f t="shared" si="2"/>
        <v>7.8260869565217392</v>
      </c>
      <c r="O18" s="44" t="s">
        <v>66</v>
      </c>
    </row>
    <row r="19" spans="2:15" ht="30" customHeight="1" x14ac:dyDescent="0.25">
      <c r="B19" s="17">
        <v>15</v>
      </c>
      <c r="C19" s="18" t="s">
        <v>6</v>
      </c>
      <c r="D19" s="13" t="s">
        <v>14</v>
      </c>
      <c r="E19" s="62" t="s">
        <v>14</v>
      </c>
      <c r="F19" s="18" t="s">
        <v>18</v>
      </c>
      <c r="G19" s="63">
        <v>3</v>
      </c>
      <c r="H19" s="63">
        <v>-1</v>
      </c>
      <c r="I19" s="63">
        <v>0</v>
      </c>
      <c r="J19" s="57"/>
      <c r="K19" s="57"/>
      <c r="L19" s="41" t="s">
        <v>56</v>
      </c>
      <c r="M19" s="42">
        <v>4</v>
      </c>
      <c r="N19" s="43">
        <f t="shared" si="2"/>
        <v>1.7391304347826086</v>
      </c>
      <c r="O19" s="44" t="s">
        <v>66</v>
      </c>
    </row>
    <row r="20" spans="2:15" ht="30" customHeight="1" x14ac:dyDescent="0.25">
      <c r="B20" s="17">
        <v>16</v>
      </c>
      <c r="C20" s="18" t="s">
        <v>7</v>
      </c>
      <c r="D20" s="12" t="s">
        <v>49</v>
      </c>
      <c r="E20" s="61" t="s">
        <v>49</v>
      </c>
      <c r="F20" s="18" t="s">
        <v>17</v>
      </c>
      <c r="G20" s="63">
        <v>3</v>
      </c>
      <c r="H20" s="63">
        <v>-1</v>
      </c>
      <c r="I20" s="63">
        <v>0</v>
      </c>
      <c r="J20" s="57"/>
      <c r="K20" s="57"/>
      <c r="L20" s="41" t="s">
        <v>57</v>
      </c>
      <c r="M20" s="42">
        <v>12</v>
      </c>
      <c r="N20" s="43">
        <f t="shared" si="2"/>
        <v>5.2173913043478262</v>
      </c>
      <c r="O20" s="44" t="s">
        <v>66</v>
      </c>
    </row>
    <row r="21" spans="2:15" ht="30" customHeight="1" x14ac:dyDescent="0.25">
      <c r="B21" s="17">
        <v>17</v>
      </c>
      <c r="C21" s="18" t="s">
        <v>4</v>
      </c>
      <c r="D21" s="13" t="s">
        <v>58</v>
      </c>
      <c r="E21" s="62" t="s">
        <v>58</v>
      </c>
      <c r="F21" s="18" t="s">
        <v>17</v>
      </c>
      <c r="G21" s="63">
        <v>3</v>
      </c>
      <c r="H21" s="63">
        <v>-1</v>
      </c>
      <c r="I21" s="63">
        <v>0</v>
      </c>
      <c r="J21" s="57"/>
      <c r="K21" s="57"/>
      <c r="L21" s="45" t="s">
        <v>58</v>
      </c>
      <c r="M21" s="7">
        <v>17</v>
      </c>
      <c r="N21" s="48">
        <f>M21*20/50</f>
        <v>6.8</v>
      </c>
      <c r="O21" s="46" t="s">
        <v>67</v>
      </c>
    </row>
    <row r="22" spans="2:15" ht="30" customHeight="1" x14ac:dyDescent="0.25">
      <c r="B22" s="17">
        <v>18</v>
      </c>
      <c r="C22" s="18" t="s">
        <v>5</v>
      </c>
      <c r="D22" s="12" t="s">
        <v>51</v>
      </c>
      <c r="E22" s="61" t="s">
        <v>51</v>
      </c>
      <c r="F22" s="18" t="s">
        <v>18</v>
      </c>
      <c r="G22" s="63">
        <v>3</v>
      </c>
      <c r="H22" s="63">
        <v>-1</v>
      </c>
      <c r="I22" s="63">
        <v>0</v>
      </c>
      <c r="J22" s="18"/>
      <c r="K22" s="18"/>
      <c r="L22" s="47" t="s">
        <v>11</v>
      </c>
      <c r="M22" s="47">
        <v>2</v>
      </c>
      <c r="N22" s="48">
        <f t="shared" ref="N22:N26" si="3">M22*20/50</f>
        <v>0.8</v>
      </c>
      <c r="O22" s="46" t="s">
        <v>67</v>
      </c>
    </row>
    <row r="23" spans="2:15" ht="30" customHeight="1" x14ac:dyDescent="0.25">
      <c r="B23" s="17">
        <v>19</v>
      </c>
      <c r="C23" s="18" t="s">
        <v>6</v>
      </c>
      <c r="D23" s="13" t="s">
        <v>14</v>
      </c>
      <c r="E23" s="62" t="s">
        <v>14</v>
      </c>
      <c r="F23" s="18" t="s">
        <v>18</v>
      </c>
      <c r="G23" s="63">
        <v>3</v>
      </c>
      <c r="H23" s="63">
        <v>-1</v>
      </c>
      <c r="I23" s="63">
        <v>0</v>
      </c>
      <c r="J23" s="18"/>
      <c r="K23" s="18"/>
      <c r="L23" s="47" t="s">
        <v>59</v>
      </c>
      <c r="M23" s="47">
        <v>2</v>
      </c>
      <c r="N23" s="48">
        <f t="shared" si="3"/>
        <v>0.8</v>
      </c>
      <c r="O23" s="46" t="s">
        <v>67</v>
      </c>
    </row>
    <row r="24" spans="2:15" ht="30" customHeight="1" x14ac:dyDescent="0.25">
      <c r="B24" s="17">
        <v>20</v>
      </c>
      <c r="C24" s="18" t="s">
        <v>7</v>
      </c>
      <c r="D24" s="12" t="s">
        <v>49</v>
      </c>
      <c r="E24" s="61" t="s">
        <v>49</v>
      </c>
      <c r="F24" s="18" t="s">
        <v>16</v>
      </c>
      <c r="G24" s="63">
        <v>3</v>
      </c>
      <c r="H24" s="63">
        <v>-1</v>
      </c>
      <c r="I24" s="63">
        <v>0</v>
      </c>
      <c r="J24" s="18"/>
      <c r="K24" s="18"/>
      <c r="L24" s="47" t="s">
        <v>60</v>
      </c>
      <c r="M24" s="47">
        <v>7</v>
      </c>
      <c r="N24" s="48">
        <f t="shared" si="3"/>
        <v>2.8</v>
      </c>
      <c r="O24" s="46" t="s">
        <v>67</v>
      </c>
    </row>
    <row r="25" spans="2:15" ht="30" customHeight="1" x14ac:dyDescent="0.25">
      <c r="B25" s="17">
        <v>21</v>
      </c>
      <c r="C25" s="18" t="s">
        <v>4</v>
      </c>
      <c r="D25" s="13" t="s">
        <v>58</v>
      </c>
      <c r="E25" s="62" t="s">
        <v>58</v>
      </c>
      <c r="F25" s="18" t="s">
        <v>16</v>
      </c>
      <c r="G25" s="63">
        <v>3</v>
      </c>
      <c r="H25" s="63">
        <v>-1</v>
      </c>
      <c r="I25" s="63">
        <v>0</v>
      </c>
      <c r="J25" s="18"/>
      <c r="K25" s="18"/>
      <c r="L25" s="47" t="s">
        <v>61</v>
      </c>
      <c r="M25" s="1">
        <v>10</v>
      </c>
      <c r="N25" s="48">
        <f t="shared" si="3"/>
        <v>4</v>
      </c>
      <c r="O25" s="46" t="s">
        <v>67</v>
      </c>
    </row>
    <row r="26" spans="2:15" ht="30" customHeight="1" x14ac:dyDescent="0.25">
      <c r="B26" s="17">
        <v>22</v>
      </c>
      <c r="C26" s="18" t="s">
        <v>5</v>
      </c>
      <c r="D26" s="12" t="s">
        <v>51</v>
      </c>
      <c r="E26" s="61" t="s">
        <v>51</v>
      </c>
      <c r="F26" s="18" t="s">
        <v>17</v>
      </c>
      <c r="G26" s="63">
        <v>3</v>
      </c>
      <c r="H26" s="63">
        <v>-1</v>
      </c>
      <c r="I26" s="63">
        <v>0</v>
      </c>
      <c r="J26" s="18"/>
      <c r="K26" s="18"/>
      <c r="L26" s="47" t="s">
        <v>62</v>
      </c>
      <c r="M26" s="47">
        <v>5</v>
      </c>
      <c r="N26" s="48">
        <f t="shared" si="3"/>
        <v>2</v>
      </c>
      <c r="O26" s="46" t="s">
        <v>67</v>
      </c>
    </row>
    <row r="27" spans="2:15" ht="30" customHeight="1" x14ac:dyDescent="0.25">
      <c r="B27" s="17">
        <v>23</v>
      </c>
      <c r="C27" s="18" t="s">
        <v>6</v>
      </c>
      <c r="D27" s="19" t="s">
        <v>13</v>
      </c>
      <c r="E27" s="64" t="s">
        <v>13</v>
      </c>
      <c r="F27" s="18" t="s">
        <v>17</v>
      </c>
      <c r="G27" s="63">
        <v>3</v>
      </c>
      <c r="H27" s="63">
        <v>-1</v>
      </c>
      <c r="I27" s="63">
        <v>0</v>
      </c>
      <c r="J27" s="18"/>
      <c r="K27" s="18"/>
      <c r="L27" s="49" t="s">
        <v>63</v>
      </c>
      <c r="M27" s="50">
        <v>7</v>
      </c>
      <c r="N27" s="51">
        <v>3</v>
      </c>
      <c r="O27" s="52" t="s">
        <v>67</v>
      </c>
    </row>
    <row r="28" spans="2:15" ht="30" customHeight="1" x14ac:dyDescent="0.25">
      <c r="B28" s="17">
        <v>24</v>
      </c>
      <c r="C28" s="18" t="s">
        <v>7</v>
      </c>
      <c r="D28" s="12" t="s">
        <v>49</v>
      </c>
      <c r="E28" s="61" t="s">
        <v>49</v>
      </c>
      <c r="F28" s="18" t="s">
        <v>17</v>
      </c>
      <c r="G28" s="63">
        <v>3</v>
      </c>
      <c r="H28" s="63">
        <v>-1</v>
      </c>
      <c r="I28" s="63">
        <v>0</v>
      </c>
      <c r="J28" s="56"/>
      <c r="K28" s="56"/>
      <c r="N28" s="58" t="s">
        <v>69</v>
      </c>
    </row>
    <row r="29" spans="2:15" ht="30" customHeight="1" x14ac:dyDescent="0.25">
      <c r="B29" s="17">
        <v>25</v>
      </c>
      <c r="C29" s="18" t="s">
        <v>4</v>
      </c>
      <c r="D29" s="13" t="s">
        <v>58</v>
      </c>
      <c r="E29" s="62" t="s">
        <v>58</v>
      </c>
      <c r="F29" s="18" t="s">
        <v>18</v>
      </c>
      <c r="G29" s="63">
        <v>3</v>
      </c>
      <c r="H29" s="63">
        <v>-1</v>
      </c>
      <c r="I29" s="63">
        <v>0</v>
      </c>
      <c r="J29" s="56"/>
      <c r="K29" s="56"/>
      <c r="N29" s="59"/>
    </row>
    <row r="30" spans="2:15" ht="30" customHeight="1" x14ac:dyDescent="0.25">
      <c r="B30" s="17">
        <v>26</v>
      </c>
      <c r="C30" s="18" t="s">
        <v>5</v>
      </c>
      <c r="D30" s="12" t="s">
        <v>51</v>
      </c>
      <c r="E30" s="61" t="s">
        <v>51</v>
      </c>
      <c r="F30" s="18" t="s">
        <v>18</v>
      </c>
      <c r="G30" s="63">
        <v>3</v>
      </c>
      <c r="H30" s="63">
        <v>-1</v>
      </c>
      <c r="I30" s="63">
        <v>0</v>
      </c>
      <c r="J30" s="56"/>
      <c r="K30" s="56"/>
    </row>
    <row r="31" spans="2:15" ht="30" customHeight="1" x14ac:dyDescent="0.25">
      <c r="B31" s="17">
        <v>27</v>
      </c>
      <c r="C31" s="18" t="s">
        <v>6</v>
      </c>
      <c r="D31" s="19" t="s">
        <v>13</v>
      </c>
      <c r="E31" s="64" t="s">
        <v>13</v>
      </c>
      <c r="F31" s="18" t="s">
        <v>17</v>
      </c>
      <c r="G31" s="63">
        <v>3</v>
      </c>
      <c r="H31" s="63">
        <v>-1</v>
      </c>
      <c r="I31" s="63">
        <v>0</v>
      </c>
      <c r="J31" s="56"/>
      <c r="K31" s="56"/>
    </row>
    <row r="32" spans="2:15" ht="30" customHeight="1" x14ac:dyDescent="0.25">
      <c r="B32" s="17">
        <v>28</v>
      </c>
      <c r="C32" s="18" t="s">
        <v>7</v>
      </c>
      <c r="D32" s="12" t="s">
        <v>49</v>
      </c>
      <c r="E32" s="61" t="s">
        <v>49</v>
      </c>
      <c r="F32" s="18" t="s">
        <v>18</v>
      </c>
      <c r="G32" s="63">
        <v>3</v>
      </c>
      <c r="H32" s="63">
        <v>-1</v>
      </c>
      <c r="I32" s="63">
        <v>0</v>
      </c>
      <c r="J32" s="56"/>
      <c r="K32" s="56"/>
    </row>
    <row r="33" spans="2:11" ht="30" customHeight="1" x14ac:dyDescent="0.25">
      <c r="B33" s="17">
        <v>29</v>
      </c>
      <c r="C33" s="18" t="s">
        <v>4</v>
      </c>
      <c r="D33" s="7" t="s">
        <v>61</v>
      </c>
      <c r="E33" s="60" t="s">
        <v>61</v>
      </c>
      <c r="F33" s="18" t="s">
        <v>18</v>
      </c>
      <c r="G33" s="63">
        <v>3</v>
      </c>
      <c r="H33" s="63">
        <v>-1</v>
      </c>
      <c r="I33" s="63">
        <v>0</v>
      </c>
      <c r="J33" s="56"/>
      <c r="K33" s="56"/>
    </row>
    <row r="34" spans="2:11" ht="30" customHeight="1" x14ac:dyDescent="0.25">
      <c r="B34" s="17">
        <v>30</v>
      </c>
      <c r="C34" s="18" t="s">
        <v>5</v>
      </c>
      <c r="D34" s="12" t="s">
        <v>51</v>
      </c>
      <c r="E34" s="61" t="s">
        <v>51</v>
      </c>
      <c r="F34" s="18" t="s">
        <v>18</v>
      </c>
      <c r="G34" s="63">
        <v>3</v>
      </c>
      <c r="H34" s="63">
        <v>-1</v>
      </c>
      <c r="I34" s="63">
        <v>0</v>
      </c>
      <c r="J34" s="56"/>
      <c r="K34" s="56"/>
    </row>
    <row r="35" spans="2:11" ht="30" customHeight="1" x14ac:dyDescent="0.25">
      <c r="B35" s="17">
        <v>31</v>
      </c>
      <c r="C35" s="18" t="s">
        <v>6</v>
      </c>
      <c r="D35" s="19" t="s">
        <v>13</v>
      </c>
      <c r="E35" s="64" t="s">
        <v>13</v>
      </c>
      <c r="F35" s="18" t="s">
        <v>17</v>
      </c>
      <c r="G35" s="63">
        <v>3</v>
      </c>
      <c r="H35" s="63">
        <v>-1</v>
      </c>
      <c r="I35" s="63">
        <v>0</v>
      </c>
      <c r="J35" s="56"/>
      <c r="K35" s="56"/>
    </row>
    <row r="36" spans="2:11" ht="30" customHeight="1" x14ac:dyDescent="0.25">
      <c r="B36" s="17">
        <v>32</v>
      </c>
      <c r="C36" s="18" t="s">
        <v>7</v>
      </c>
      <c r="D36" s="12" t="s">
        <v>49</v>
      </c>
      <c r="E36" s="61" t="s">
        <v>49</v>
      </c>
      <c r="F36" s="18" t="s">
        <v>16</v>
      </c>
      <c r="G36" s="63">
        <v>3</v>
      </c>
      <c r="H36" s="63">
        <v>-1</v>
      </c>
      <c r="I36" s="63">
        <v>0</v>
      </c>
      <c r="J36" s="56"/>
      <c r="K36" s="56"/>
    </row>
    <row r="37" spans="2:11" ht="30" customHeight="1" x14ac:dyDescent="0.25">
      <c r="B37" s="17">
        <v>33</v>
      </c>
      <c r="C37" s="18" t="s">
        <v>4</v>
      </c>
      <c r="D37" s="7" t="s">
        <v>61</v>
      </c>
      <c r="E37" s="60" t="s">
        <v>61</v>
      </c>
      <c r="F37" s="18" t="s">
        <v>18</v>
      </c>
      <c r="G37" s="63">
        <v>3</v>
      </c>
      <c r="H37" s="63">
        <v>-1</v>
      </c>
      <c r="I37" s="63">
        <v>0</v>
      </c>
      <c r="J37" s="56"/>
      <c r="K37" s="56"/>
    </row>
    <row r="38" spans="2:11" ht="30" customHeight="1" x14ac:dyDescent="0.25">
      <c r="B38" s="17">
        <v>34</v>
      </c>
      <c r="C38" s="18" t="s">
        <v>5</v>
      </c>
      <c r="D38" s="12" t="s">
        <v>51</v>
      </c>
      <c r="E38" s="61" t="s">
        <v>51</v>
      </c>
      <c r="F38" s="18" t="s">
        <v>18</v>
      </c>
      <c r="G38" s="63">
        <v>3</v>
      </c>
      <c r="H38" s="63">
        <v>-1</v>
      </c>
      <c r="I38" s="63">
        <v>0</v>
      </c>
      <c r="J38" s="56"/>
      <c r="K38" s="56"/>
    </row>
    <row r="39" spans="2:11" ht="30" customHeight="1" x14ac:dyDescent="0.25">
      <c r="B39" s="17">
        <v>35</v>
      </c>
      <c r="C39" s="18" t="s">
        <v>6</v>
      </c>
      <c r="D39" s="19" t="s">
        <v>13</v>
      </c>
      <c r="E39" s="64" t="s">
        <v>13</v>
      </c>
      <c r="F39" s="18" t="s">
        <v>18</v>
      </c>
      <c r="G39" s="63">
        <v>3</v>
      </c>
      <c r="H39" s="63">
        <v>-1</v>
      </c>
      <c r="I39" s="63">
        <v>0</v>
      </c>
      <c r="J39" s="56"/>
      <c r="K39" s="56"/>
    </row>
    <row r="40" spans="2:11" ht="30" customHeight="1" x14ac:dyDescent="0.25">
      <c r="B40" s="17">
        <v>36</v>
      </c>
      <c r="C40" s="18" t="s">
        <v>7</v>
      </c>
      <c r="D40" s="12" t="s">
        <v>49</v>
      </c>
      <c r="E40" s="61" t="s">
        <v>49</v>
      </c>
      <c r="F40" s="18" t="s">
        <v>16</v>
      </c>
      <c r="G40" s="63">
        <v>3</v>
      </c>
      <c r="H40" s="63">
        <v>-1</v>
      </c>
      <c r="I40" s="63">
        <v>0</v>
      </c>
      <c r="J40" s="56"/>
      <c r="K40" s="56"/>
    </row>
    <row r="41" spans="2:11" ht="30" customHeight="1" x14ac:dyDescent="0.25">
      <c r="B41" s="17">
        <v>37</v>
      </c>
      <c r="C41" s="18" t="s">
        <v>4</v>
      </c>
      <c r="D41" s="7" t="s">
        <v>61</v>
      </c>
      <c r="E41" s="60" t="s">
        <v>61</v>
      </c>
      <c r="F41" s="18" t="s">
        <v>16</v>
      </c>
      <c r="G41" s="63">
        <v>3</v>
      </c>
      <c r="H41" s="63">
        <v>-1</v>
      </c>
      <c r="I41" s="63">
        <v>0</v>
      </c>
      <c r="J41" s="56"/>
      <c r="K41" s="56"/>
    </row>
    <row r="42" spans="2:11" ht="30" customHeight="1" x14ac:dyDescent="0.25">
      <c r="B42" s="17">
        <v>38</v>
      </c>
      <c r="C42" s="18" t="s">
        <v>5</v>
      </c>
      <c r="D42" s="12" t="s">
        <v>51</v>
      </c>
      <c r="E42" s="61" t="s">
        <v>51</v>
      </c>
      <c r="F42" s="18" t="s">
        <v>16</v>
      </c>
      <c r="G42" s="63">
        <v>3</v>
      </c>
      <c r="H42" s="63">
        <v>-1</v>
      </c>
      <c r="I42" s="63">
        <v>0</v>
      </c>
      <c r="J42" s="56"/>
      <c r="K42" s="56"/>
    </row>
    <row r="43" spans="2:11" ht="30" customHeight="1" x14ac:dyDescent="0.25">
      <c r="B43" s="17">
        <v>39</v>
      </c>
      <c r="C43" s="18" t="s">
        <v>6</v>
      </c>
      <c r="D43" s="19" t="s">
        <v>13</v>
      </c>
      <c r="E43" s="64" t="s">
        <v>13</v>
      </c>
      <c r="F43" s="18" t="s">
        <v>18</v>
      </c>
      <c r="G43" s="63">
        <v>3</v>
      </c>
      <c r="H43" s="63">
        <v>-1</v>
      </c>
      <c r="I43" s="63">
        <v>0</v>
      </c>
      <c r="J43" s="56"/>
      <c r="K43" s="56"/>
    </row>
    <row r="44" spans="2:11" ht="30" customHeight="1" x14ac:dyDescent="0.25">
      <c r="B44" s="17">
        <v>40</v>
      </c>
      <c r="C44" s="18" t="s">
        <v>7</v>
      </c>
      <c r="D44" s="12" t="s">
        <v>49</v>
      </c>
      <c r="E44" s="61" t="s">
        <v>49</v>
      </c>
      <c r="F44" s="18" t="s">
        <v>16</v>
      </c>
      <c r="G44" s="63">
        <v>3</v>
      </c>
      <c r="H44" s="63">
        <v>-1</v>
      </c>
      <c r="I44" s="63">
        <v>0</v>
      </c>
      <c r="J44" s="56"/>
      <c r="K44" s="56"/>
    </row>
    <row r="45" spans="2:11" ht="30" customHeight="1" x14ac:dyDescent="0.25">
      <c r="B45" s="17">
        <v>41</v>
      </c>
      <c r="C45" s="18" t="s">
        <v>4</v>
      </c>
      <c r="D45" s="7" t="s">
        <v>61</v>
      </c>
      <c r="E45" s="60" t="s">
        <v>61</v>
      </c>
      <c r="F45" s="18" t="s">
        <v>16</v>
      </c>
      <c r="G45" s="63">
        <v>3</v>
      </c>
      <c r="H45" s="63">
        <v>-1</v>
      </c>
      <c r="I45" s="63">
        <v>0</v>
      </c>
      <c r="J45" s="56"/>
      <c r="K45" s="56"/>
    </row>
    <row r="46" spans="2:11" ht="30" customHeight="1" x14ac:dyDescent="0.25">
      <c r="B46" s="17">
        <v>42</v>
      </c>
      <c r="C46" s="18" t="s">
        <v>5</v>
      </c>
      <c r="D46" s="12" t="s">
        <v>15</v>
      </c>
      <c r="E46" s="61" t="s">
        <v>15</v>
      </c>
      <c r="F46" s="18" t="s">
        <v>17</v>
      </c>
      <c r="G46" s="63">
        <v>3</v>
      </c>
      <c r="H46" s="63">
        <v>-1</v>
      </c>
      <c r="I46" s="63">
        <v>0</v>
      </c>
      <c r="J46" s="56"/>
      <c r="K46" s="56"/>
    </row>
    <row r="47" spans="2:11" ht="30" customHeight="1" x14ac:dyDescent="0.25">
      <c r="B47" s="17">
        <v>43</v>
      </c>
      <c r="C47" s="18" t="s">
        <v>6</v>
      </c>
      <c r="D47" s="19" t="s">
        <v>13</v>
      </c>
      <c r="E47" s="64" t="s">
        <v>13</v>
      </c>
      <c r="F47" s="18" t="s">
        <v>18</v>
      </c>
      <c r="G47" s="63">
        <v>3</v>
      </c>
      <c r="H47" s="63">
        <v>-1</v>
      </c>
      <c r="I47" s="63">
        <v>0</v>
      </c>
      <c r="J47" s="56"/>
      <c r="K47" s="56"/>
    </row>
    <row r="48" spans="2:11" ht="30" customHeight="1" x14ac:dyDescent="0.25">
      <c r="B48" s="17">
        <v>44</v>
      </c>
      <c r="C48" s="18" t="s">
        <v>7</v>
      </c>
      <c r="D48" s="12" t="s">
        <v>49</v>
      </c>
      <c r="E48" s="61" t="s">
        <v>49</v>
      </c>
      <c r="F48" s="18" t="s">
        <v>17</v>
      </c>
      <c r="G48" s="63">
        <v>3</v>
      </c>
      <c r="H48" s="63">
        <v>-1</v>
      </c>
      <c r="I48" s="63">
        <v>0</v>
      </c>
      <c r="J48" s="56"/>
      <c r="K48" s="56"/>
    </row>
    <row r="49" spans="2:11" ht="30" customHeight="1" x14ac:dyDescent="0.25">
      <c r="B49" s="17">
        <v>45</v>
      </c>
      <c r="C49" s="18" t="s">
        <v>4</v>
      </c>
      <c r="D49" s="7" t="s">
        <v>60</v>
      </c>
      <c r="E49" s="60" t="s">
        <v>60</v>
      </c>
      <c r="F49" s="18" t="s">
        <v>17</v>
      </c>
      <c r="G49" s="63">
        <v>3</v>
      </c>
      <c r="H49" s="63">
        <v>-1</v>
      </c>
      <c r="I49" s="63">
        <v>0</v>
      </c>
      <c r="J49" s="56"/>
      <c r="K49" s="56"/>
    </row>
    <row r="50" spans="2:11" ht="30" customHeight="1" x14ac:dyDescent="0.25">
      <c r="B50" s="17">
        <v>46</v>
      </c>
      <c r="C50" s="18" t="s">
        <v>5</v>
      </c>
      <c r="D50" s="12" t="s">
        <v>15</v>
      </c>
      <c r="E50" s="61" t="s">
        <v>15</v>
      </c>
      <c r="F50" s="18" t="s">
        <v>17</v>
      </c>
      <c r="G50" s="63">
        <v>3</v>
      </c>
      <c r="H50" s="63">
        <v>-1</v>
      </c>
      <c r="I50" s="63">
        <v>0</v>
      </c>
      <c r="J50" s="56"/>
      <c r="K50" s="56"/>
    </row>
    <row r="51" spans="2:11" ht="30" customHeight="1" x14ac:dyDescent="0.25">
      <c r="B51" s="17">
        <v>47</v>
      </c>
      <c r="C51" s="18" t="s">
        <v>6</v>
      </c>
      <c r="D51" s="19" t="s">
        <v>13</v>
      </c>
      <c r="E51" s="64" t="s">
        <v>13</v>
      </c>
      <c r="F51" s="18" t="s">
        <v>16</v>
      </c>
      <c r="G51" s="63">
        <v>3</v>
      </c>
      <c r="H51" s="63">
        <v>-1</v>
      </c>
      <c r="I51" s="63">
        <v>0</v>
      </c>
      <c r="J51" s="56"/>
      <c r="K51" s="56"/>
    </row>
    <row r="52" spans="2:11" ht="30" customHeight="1" x14ac:dyDescent="0.25">
      <c r="B52" s="17">
        <v>48</v>
      </c>
      <c r="C52" s="18" t="s">
        <v>7</v>
      </c>
      <c r="D52" s="12" t="s">
        <v>49</v>
      </c>
      <c r="E52" s="61" t="s">
        <v>49</v>
      </c>
      <c r="F52" s="18" t="s">
        <v>16</v>
      </c>
      <c r="G52" s="63">
        <v>3</v>
      </c>
      <c r="H52" s="63">
        <v>-1</v>
      </c>
      <c r="I52" s="63">
        <v>0</v>
      </c>
      <c r="J52" s="56"/>
      <c r="K52" s="56"/>
    </row>
    <row r="53" spans="2:11" ht="30" customHeight="1" x14ac:dyDescent="0.25">
      <c r="B53" s="17">
        <v>49</v>
      </c>
      <c r="C53" s="18" t="s">
        <v>4</v>
      </c>
      <c r="D53" s="7" t="s">
        <v>60</v>
      </c>
      <c r="E53" s="60" t="s">
        <v>60</v>
      </c>
      <c r="F53" s="18" t="s">
        <v>18</v>
      </c>
      <c r="G53" s="63">
        <v>3</v>
      </c>
      <c r="H53" s="63">
        <v>-1</v>
      </c>
      <c r="I53" s="63">
        <v>0</v>
      </c>
      <c r="J53" s="56"/>
      <c r="K53" s="56"/>
    </row>
    <row r="54" spans="2:11" ht="30" customHeight="1" x14ac:dyDescent="0.25">
      <c r="B54" s="17">
        <v>50</v>
      </c>
      <c r="C54" s="18" t="s">
        <v>5</v>
      </c>
      <c r="D54" s="12" t="s">
        <v>15</v>
      </c>
      <c r="E54" s="61" t="s">
        <v>15</v>
      </c>
      <c r="F54" s="18" t="s">
        <v>17</v>
      </c>
      <c r="G54" s="63">
        <v>3</v>
      </c>
      <c r="H54" s="63">
        <v>-1</v>
      </c>
      <c r="I54" s="63">
        <v>0</v>
      </c>
      <c r="J54" s="56"/>
      <c r="K54" s="56"/>
    </row>
    <row r="55" spans="2:11" ht="30" customHeight="1" x14ac:dyDescent="0.25">
      <c r="B55" s="17">
        <v>51</v>
      </c>
      <c r="C55" s="18" t="s">
        <v>6</v>
      </c>
      <c r="D55" s="19" t="s">
        <v>13</v>
      </c>
      <c r="E55" s="64" t="s">
        <v>13</v>
      </c>
      <c r="F55" s="18" t="s">
        <v>16</v>
      </c>
      <c r="G55" s="63">
        <v>3</v>
      </c>
      <c r="H55" s="63">
        <v>-1</v>
      </c>
      <c r="I55" s="63">
        <v>0</v>
      </c>
      <c r="J55" s="56"/>
      <c r="K55" s="56"/>
    </row>
    <row r="56" spans="2:11" ht="30" customHeight="1" x14ac:dyDescent="0.25">
      <c r="B56" s="17">
        <v>52</v>
      </c>
      <c r="C56" s="18" t="s">
        <v>7</v>
      </c>
      <c r="D56" s="12" t="s">
        <v>49</v>
      </c>
      <c r="E56" s="61" t="s">
        <v>49</v>
      </c>
      <c r="F56" s="18" t="s">
        <v>17</v>
      </c>
      <c r="G56" s="63">
        <v>3</v>
      </c>
      <c r="H56" s="63">
        <v>-1</v>
      </c>
      <c r="I56" s="63">
        <v>0</v>
      </c>
      <c r="J56" s="56"/>
      <c r="K56" s="56"/>
    </row>
    <row r="57" spans="2:11" ht="30" customHeight="1" x14ac:dyDescent="0.25">
      <c r="B57" s="17">
        <v>53</v>
      </c>
      <c r="C57" s="18" t="s">
        <v>4</v>
      </c>
      <c r="D57" s="7" t="s">
        <v>60</v>
      </c>
      <c r="E57" s="60" t="s">
        <v>60</v>
      </c>
      <c r="F57" s="18" t="s">
        <v>17</v>
      </c>
      <c r="G57" s="63">
        <v>3</v>
      </c>
      <c r="H57" s="63">
        <v>-1</v>
      </c>
      <c r="I57" s="63">
        <v>0</v>
      </c>
      <c r="J57" s="56"/>
      <c r="K57" s="56"/>
    </row>
    <row r="58" spans="2:11" ht="30" customHeight="1" x14ac:dyDescent="0.25">
      <c r="B58" s="17">
        <v>54</v>
      </c>
      <c r="C58" s="18" t="s">
        <v>5</v>
      </c>
      <c r="D58" s="12" t="s">
        <v>52</v>
      </c>
      <c r="E58" s="61" t="s">
        <v>52</v>
      </c>
      <c r="F58" s="18" t="s">
        <v>16</v>
      </c>
      <c r="G58" s="63">
        <v>3</v>
      </c>
      <c r="H58" s="63">
        <v>-1</v>
      </c>
      <c r="I58" s="63">
        <v>0</v>
      </c>
      <c r="J58" s="56"/>
      <c r="K58" s="56"/>
    </row>
    <row r="59" spans="2:11" ht="30" customHeight="1" x14ac:dyDescent="0.25">
      <c r="B59" s="17">
        <v>55</v>
      </c>
      <c r="C59" s="18" t="s">
        <v>6</v>
      </c>
      <c r="D59" s="19" t="s">
        <v>68</v>
      </c>
      <c r="E59" s="64" t="s">
        <v>68</v>
      </c>
      <c r="F59" s="18" t="s">
        <v>16</v>
      </c>
      <c r="G59" s="63">
        <v>3</v>
      </c>
      <c r="H59" s="63">
        <v>-1</v>
      </c>
      <c r="I59" s="63">
        <v>0</v>
      </c>
      <c r="J59" s="56"/>
      <c r="K59" s="56"/>
    </row>
    <row r="60" spans="2:11" ht="30" customHeight="1" x14ac:dyDescent="0.25">
      <c r="B60" s="17">
        <v>56</v>
      </c>
      <c r="C60" s="18" t="s">
        <v>7</v>
      </c>
      <c r="D60" s="12" t="s">
        <v>49</v>
      </c>
      <c r="E60" s="61" t="s">
        <v>49</v>
      </c>
      <c r="F60" s="18" t="s">
        <v>18</v>
      </c>
      <c r="G60" s="63">
        <v>3</v>
      </c>
      <c r="H60" s="63">
        <v>-1</v>
      </c>
      <c r="I60" s="63">
        <v>0</v>
      </c>
      <c r="J60" s="56"/>
      <c r="K60" s="56"/>
    </row>
    <row r="61" spans="2:11" ht="30" customHeight="1" x14ac:dyDescent="0.25">
      <c r="B61" s="17">
        <v>57</v>
      </c>
      <c r="C61" s="18" t="s">
        <v>4</v>
      </c>
      <c r="D61" s="7" t="s">
        <v>62</v>
      </c>
      <c r="E61" s="60" t="s">
        <v>62</v>
      </c>
      <c r="F61" s="18" t="s">
        <v>17</v>
      </c>
      <c r="G61" s="63">
        <v>3</v>
      </c>
      <c r="H61" s="63">
        <v>-1</v>
      </c>
      <c r="I61" s="63">
        <v>0</v>
      </c>
      <c r="J61" s="56"/>
      <c r="K61" s="56"/>
    </row>
    <row r="62" spans="2:11" ht="30" customHeight="1" x14ac:dyDescent="0.25">
      <c r="B62" s="17">
        <v>58</v>
      </c>
      <c r="C62" s="18" t="s">
        <v>5</v>
      </c>
      <c r="D62" s="12" t="s">
        <v>53</v>
      </c>
      <c r="E62" s="61" t="s">
        <v>53</v>
      </c>
      <c r="F62" s="18" t="s">
        <v>17</v>
      </c>
      <c r="G62" s="63">
        <v>3</v>
      </c>
      <c r="H62" s="63">
        <v>-1</v>
      </c>
      <c r="I62" s="63">
        <v>0</v>
      </c>
      <c r="J62" s="56"/>
      <c r="K62" s="56"/>
    </row>
    <row r="63" spans="2:11" ht="30" customHeight="1" x14ac:dyDescent="0.25">
      <c r="B63" s="17">
        <v>59</v>
      </c>
      <c r="C63" s="18" t="s">
        <v>6</v>
      </c>
      <c r="D63" s="19" t="s">
        <v>68</v>
      </c>
      <c r="E63" s="64" t="s">
        <v>68</v>
      </c>
      <c r="F63" s="18" t="s">
        <v>18</v>
      </c>
      <c r="G63" s="63">
        <v>3</v>
      </c>
      <c r="H63" s="63">
        <v>-1</v>
      </c>
      <c r="I63" s="63">
        <v>0</v>
      </c>
      <c r="J63" s="56"/>
      <c r="K63" s="56"/>
    </row>
    <row r="64" spans="2:11" ht="30" customHeight="1" x14ac:dyDescent="0.25">
      <c r="B64" s="17">
        <v>60</v>
      </c>
      <c r="C64" s="18" t="s">
        <v>7</v>
      </c>
      <c r="D64" s="12" t="s">
        <v>49</v>
      </c>
      <c r="E64" s="61" t="s">
        <v>49</v>
      </c>
      <c r="F64" s="18" t="s">
        <v>18</v>
      </c>
      <c r="G64" s="63">
        <v>3</v>
      </c>
      <c r="H64" s="63">
        <v>-1</v>
      </c>
      <c r="I64" s="63">
        <v>0</v>
      </c>
      <c r="J64" s="56"/>
      <c r="K64" s="56"/>
    </row>
    <row r="65" spans="2:11" ht="30" customHeight="1" x14ac:dyDescent="0.25">
      <c r="B65" s="17">
        <v>61</v>
      </c>
      <c r="C65" s="18" t="s">
        <v>4</v>
      </c>
      <c r="D65" s="7" t="s">
        <v>62</v>
      </c>
      <c r="E65" s="60" t="s">
        <v>62</v>
      </c>
      <c r="F65" s="18" t="s">
        <v>16</v>
      </c>
      <c r="G65" s="63">
        <v>3</v>
      </c>
      <c r="H65" s="63">
        <v>-1</v>
      </c>
      <c r="I65" s="63">
        <v>0</v>
      </c>
      <c r="J65" s="56"/>
      <c r="K65" s="56"/>
    </row>
    <row r="66" spans="2:11" ht="30" customHeight="1" x14ac:dyDescent="0.25">
      <c r="B66" s="17">
        <v>62</v>
      </c>
      <c r="C66" s="18" t="s">
        <v>5</v>
      </c>
      <c r="D66" s="12" t="s">
        <v>53</v>
      </c>
      <c r="E66" s="61" t="s">
        <v>53</v>
      </c>
      <c r="F66" s="18" t="s">
        <v>17</v>
      </c>
      <c r="G66" s="63">
        <v>3</v>
      </c>
      <c r="H66" s="63">
        <v>-1</v>
      </c>
      <c r="I66" s="63">
        <v>0</v>
      </c>
      <c r="J66" s="56"/>
      <c r="K66" s="56"/>
    </row>
    <row r="67" spans="2:11" ht="30" customHeight="1" x14ac:dyDescent="0.25">
      <c r="B67" s="17">
        <v>63</v>
      </c>
      <c r="C67" s="18" t="s">
        <v>6</v>
      </c>
      <c r="D67" s="19" t="s">
        <v>68</v>
      </c>
      <c r="E67" s="64" t="s">
        <v>68</v>
      </c>
      <c r="F67" s="18" t="s">
        <v>18</v>
      </c>
      <c r="G67" s="63">
        <v>3</v>
      </c>
      <c r="H67" s="63">
        <v>-1</v>
      </c>
      <c r="I67" s="63">
        <v>0</v>
      </c>
      <c r="J67" s="56"/>
      <c r="K67" s="56"/>
    </row>
    <row r="68" spans="2:11" ht="30" customHeight="1" x14ac:dyDescent="0.25">
      <c r="B68" s="17">
        <v>64</v>
      </c>
      <c r="C68" s="18" t="s">
        <v>7</v>
      </c>
      <c r="D68" s="12" t="s">
        <v>49</v>
      </c>
      <c r="E68" s="61" t="s">
        <v>49</v>
      </c>
      <c r="F68" s="18" t="s">
        <v>17</v>
      </c>
      <c r="G68" s="63">
        <v>3</v>
      </c>
      <c r="H68" s="63">
        <v>-1</v>
      </c>
      <c r="I68" s="63">
        <v>0</v>
      </c>
      <c r="J68" s="56"/>
      <c r="K68" s="56"/>
    </row>
    <row r="69" spans="2:11" ht="30" customHeight="1" x14ac:dyDescent="0.25">
      <c r="B69" s="17">
        <v>65</v>
      </c>
      <c r="C69" s="18" t="s">
        <v>4</v>
      </c>
      <c r="D69" s="32" t="s">
        <v>63</v>
      </c>
      <c r="E69" s="32" t="s">
        <v>63</v>
      </c>
      <c r="F69" s="18" t="s">
        <v>16</v>
      </c>
      <c r="G69" s="63">
        <v>3</v>
      </c>
      <c r="H69" s="63">
        <v>-1</v>
      </c>
      <c r="I69" s="63">
        <v>0</v>
      </c>
      <c r="J69" s="56"/>
      <c r="K69" s="56"/>
    </row>
    <row r="70" spans="2:11" ht="30" customHeight="1" x14ac:dyDescent="0.25">
      <c r="B70" s="17">
        <v>66</v>
      </c>
      <c r="C70" s="18" t="s">
        <v>5</v>
      </c>
      <c r="D70" s="12" t="s">
        <v>53</v>
      </c>
      <c r="E70" s="61" t="s">
        <v>53</v>
      </c>
      <c r="F70" s="18" t="s">
        <v>17</v>
      </c>
      <c r="G70" s="63">
        <v>3</v>
      </c>
      <c r="H70" s="63">
        <v>-1</v>
      </c>
      <c r="I70" s="63">
        <v>0</v>
      </c>
      <c r="J70" s="56"/>
      <c r="K70" s="56"/>
    </row>
    <row r="71" spans="2:11" ht="30" customHeight="1" x14ac:dyDescent="0.25">
      <c r="B71" s="17">
        <v>67</v>
      </c>
      <c r="C71" s="18" t="s">
        <v>6</v>
      </c>
      <c r="D71" s="19" t="s">
        <v>68</v>
      </c>
      <c r="E71" s="64" t="s">
        <v>68</v>
      </c>
      <c r="F71" s="18" t="s">
        <v>18</v>
      </c>
      <c r="G71" s="63">
        <v>3</v>
      </c>
      <c r="H71" s="63">
        <v>-1</v>
      </c>
      <c r="I71" s="63">
        <v>0</v>
      </c>
      <c r="J71" s="56"/>
      <c r="K71" s="56"/>
    </row>
    <row r="72" spans="2:11" ht="30" customHeight="1" x14ac:dyDescent="0.25">
      <c r="B72" s="17">
        <v>68</v>
      </c>
      <c r="C72" s="18" t="s">
        <v>7</v>
      </c>
      <c r="D72" s="12" t="s">
        <v>49</v>
      </c>
      <c r="E72" s="61" t="s">
        <v>49</v>
      </c>
      <c r="F72" s="18" t="s">
        <v>18</v>
      </c>
      <c r="G72" s="63">
        <v>3</v>
      </c>
      <c r="H72" s="63">
        <v>-1</v>
      </c>
      <c r="I72" s="63">
        <v>0</v>
      </c>
      <c r="J72" s="56"/>
      <c r="K72" s="56"/>
    </row>
    <row r="73" spans="2:11" ht="30" customHeight="1" x14ac:dyDescent="0.25">
      <c r="B73" s="17">
        <v>69</v>
      </c>
      <c r="C73" s="18" t="s">
        <v>4</v>
      </c>
      <c r="D73" s="7" t="s">
        <v>59</v>
      </c>
      <c r="E73" s="60" t="s">
        <v>59</v>
      </c>
      <c r="F73" s="18" t="s">
        <v>18</v>
      </c>
      <c r="G73" s="63">
        <v>3</v>
      </c>
      <c r="H73" s="63">
        <v>-1</v>
      </c>
      <c r="I73" s="63">
        <v>0</v>
      </c>
      <c r="J73" s="56"/>
      <c r="K73" s="56"/>
    </row>
    <row r="74" spans="2:11" ht="30" customHeight="1" x14ac:dyDescent="0.25">
      <c r="B74" s="17">
        <v>70</v>
      </c>
      <c r="C74" s="18" t="s">
        <v>5</v>
      </c>
      <c r="D74" s="12" t="s">
        <v>54</v>
      </c>
      <c r="E74" s="61" t="s">
        <v>54</v>
      </c>
      <c r="F74" s="18" t="s">
        <v>16</v>
      </c>
      <c r="G74" s="63">
        <v>3</v>
      </c>
      <c r="H74" s="63">
        <v>-1</v>
      </c>
      <c r="I74" s="63">
        <v>0</v>
      </c>
      <c r="J74" s="56"/>
      <c r="K74" s="56"/>
    </row>
    <row r="75" spans="2:11" ht="30" customHeight="1" x14ac:dyDescent="0.25">
      <c r="B75" s="17">
        <v>71</v>
      </c>
      <c r="C75" s="18" t="s">
        <v>6</v>
      </c>
      <c r="D75" s="19" t="s">
        <v>68</v>
      </c>
      <c r="E75" s="64" t="s">
        <v>68</v>
      </c>
      <c r="F75" s="18" t="s">
        <v>17</v>
      </c>
      <c r="G75" s="63">
        <v>3</v>
      </c>
      <c r="H75" s="63">
        <v>-1</v>
      </c>
      <c r="I75" s="63">
        <v>0</v>
      </c>
      <c r="J75" s="56"/>
      <c r="K75" s="56"/>
    </row>
    <row r="76" spans="2:11" ht="30" customHeight="1" x14ac:dyDescent="0.25">
      <c r="B76" s="17">
        <v>72</v>
      </c>
      <c r="C76" s="18" t="s">
        <v>7</v>
      </c>
      <c r="D76" s="12" t="s">
        <v>50</v>
      </c>
      <c r="E76" s="61" t="s">
        <v>50</v>
      </c>
      <c r="F76" s="18" t="s">
        <v>18</v>
      </c>
      <c r="G76" s="63">
        <v>3</v>
      </c>
      <c r="H76" s="63">
        <v>-1</v>
      </c>
      <c r="I76" s="63">
        <v>0</v>
      </c>
      <c r="J76" s="56"/>
      <c r="K76" s="56"/>
    </row>
    <row r="77" spans="2:11" ht="30" customHeight="1" x14ac:dyDescent="0.25">
      <c r="B77" s="17">
        <v>73</v>
      </c>
      <c r="C77" s="18" t="s">
        <v>4</v>
      </c>
      <c r="D77" s="32" t="s">
        <v>63</v>
      </c>
      <c r="E77" s="32" t="s">
        <v>63</v>
      </c>
      <c r="F77" s="18" t="s">
        <v>16</v>
      </c>
      <c r="G77" s="63">
        <v>3</v>
      </c>
      <c r="H77" s="63">
        <v>-1</v>
      </c>
      <c r="I77" s="63">
        <v>0</v>
      </c>
      <c r="J77" s="56"/>
      <c r="K77" s="56"/>
    </row>
    <row r="78" spans="2:11" ht="30" customHeight="1" x14ac:dyDescent="0.25">
      <c r="B78" s="17">
        <v>74</v>
      </c>
      <c r="C78" s="18" t="s">
        <v>5</v>
      </c>
      <c r="D78" s="12" t="s">
        <v>54</v>
      </c>
      <c r="E78" s="61" t="s">
        <v>54</v>
      </c>
      <c r="F78" s="18" t="s">
        <v>17</v>
      </c>
      <c r="G78" s="63">
        <v>3</v>
      </c>
      <c r="H78" s="63">
        <v>-1</v>
      </c>
      <c r="I78" s="63">
        <v>0</v>
      </c>
      <c r="J78" s="56"/>
      <c r="K78" s="56"/>
    </row>
    <row r="79" spans="2:11" ht="30" customHeight="1" x14ac:dyDescent="0.25">
      <c r="B79" s="17">
        <v>75</v>
      </c>
      <c r="C79" s="18" t="s">
        <v>6</v>
      </c>
      <c r="D79" s="13" t="s">
        <v>56</v>
      </c>
      <c r="E79" s="62" t="s">
        <v>56</v>
      </c>
      <c r="F79" s="18" t="s">
        <v>18</v>
      </c>
      <c r="G79" s="63">
        <v>3</v>
      </c>
      <c r="H79" s="63">
        <v>-1</v>
      </c>
      <c r="I79" s="63">
        <v>0</v>
      </c>
      <c r="J79" s="56"/>
      <c r="K79" s="56"/>
    </row>
    <row r="80" spans="2:11" ht="30" customHeight="1" x14ac:dyDescent="0.25">
      <c r="B80" s="17">
        <v>76</v>
      </c>
      <c r="C80" s="18" t="s">
        <v>7</v>
      </c>
      <c r="D80" s="12" t="s">
        <v>50</v>
      </c>
      <c r="E80" s="61" t="s">
        <v>50</v>
      </c>
      <c r="F80" s="18" t="s">
        <v>16</v>
      </c>
      <c r="G80" s="63">
        <v>3</v>
      </c>
      <c r="H80" s="63">
        <v>-1</v>
      </c>
      <c r="I80" s="63">
        <v>0</v>
      </c>
      <c r="J80" s="56"/>
      <c r="K80" s="56"/>
    </row>
    <row r="81" spans="2:11" ht="30" customHeight="1" x14ac:dyDescent="0.25">
      <c r="B81" s="17">
        <v>77</v>
      </c>
      <c r="C81" s="18" t="s">
        <v>4</v>
      </c>
      <c r="D81" s="7" t="s">
        <v>11</v>
      </c>
      <c r="E81" s="60" t="s">
        <v>11</v>
      </c>
      <c r="F81" s="18" t="s">
        <v>16</v>
      </c>
      <c r="G81" s="63">
        <v>3</v>
      </c>
      <c r="H81" s="63">
        <v>-1</v>
      </c>
      <c r="I81" s="63">
        <v>0</v>
      </c>
      <c r="J81" s="56"/>
      <c r="K81" s="56"/>
    </row>
    <row r="82" spans="2:11" ht="30" customHeight="1" x14ac:dyDescent="0.25">
      <c r="B82" s="17">
        <v>78</v>
      </c>
      <c r="C82" s="18" t="s">
        <v>5</v>
      </c>
      <c r="D82" s="12" t="s">
        <v>54</v>
      </c>
      <c r="E82" s="61" t="s">
        <v>54</v>
      </c>
      <c r="F82" s="18" t="s">
        <v>17</v>
      </c>
      <c r="G82" s="63">
        <v>3</v>
      </c>
      <c r="H82" s="63">
        <v>-1</v>
      </c>
      <c r="I82" s="63">
        <v>0</v>
      </c>
      <c r="J82" s="56"/>
      <c r="K82" s="56"/>
    </row>
    <row r="83" spans="2:11" ht="30" customHeight="1" x14ac:dyDescent="0.25">
      <c r="B83" s="17">
        <v>79</v>
      </c>
      <c r="C83" s="18" t="s">
        <v>6</v>
      </c>
      <c r="D83" s="13" t="s">
        <v>56</v>
      </c>
      <c r="E83" s="62" t="s">
        <v>56</v>
      </c>
      <c r="F83" s="18" t="s">
        <v>17</v>
      </c>
      <c r="G83" s="63">
        <v>3</v>
      </c>
      <c r="H83" s="63">
        <v>-1</v>
      </c>
      <c r="I83" s="63">
        <v>0</v>
      </c>
      <c r="J83" s="56"/>
      <c r="K83" s="56"/>
    </row>
    <row r="84" spans="2:11" ht="30" customHeight="1" x14ac:dyDescent="0.25">
      <c r="B84" s="17">
        <v>80</v>
      </c>
      <c r="C84" s="18" t="s">
        <v>7</v>
      </c>
      <c r="D84" s="12" t="s">
        <v>50</v>
      </c>
      <c r="E84" s="61" t="s">
        <v>50</v>
      </c>
      <c r="F84" s="18" t="s">
        <v>16</v>
      </c>
      <c r="G84" s="63">
        <v>3</v>
      </c>
      <c r="H84" s="63">
        <v>-1</v>
      </c>
      <c r="I84" s="63">
        <v>0</v>
      </c>
      <c r="J84" s="56"/>
      <c r="K84" s="56"/>
    </row>
  </sheetData>
  <mergeCells count="1">
    <mergeCell ref="N28:N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4" width="19.28515625" customWidth="1"/>
    <col min="5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5">
      <c r="B3" s="8">
        <v>42995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4" width="21.42578125" customWidth="1"/>
    <col min="5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5">
      <c r="B3" s="8">
        <v>43002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5">
      <c r="B3" s="8">
        <v>43009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5">
      <c r="B3" s="30">
        <v>43016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5">
      <c r="B3" s="30">
        <v>43022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x14ac:dyDescent="0.25">
      <c r="B3" s="30">
        <v>43031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x14ac:dyDescent="0.25">
      <c r="B2" s="1"/>
      <c r="C2" s="1" t="s">
        <v>4</v>
      </c>
      <c r="D2" s="1" t="s">
        <v>6</v>
      </c>
      <c r="E2" s="1" t="s">
        <v>7</v>
      </c>
      <c r="F2" s="1" t="s">
        <v>5</v>
      </c>
    </row>
    <row r="3" spans="2:9" x14ac:dyDescent="0.25">
      <c r="B3" s="10">
        <v>43037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x14ac:dyDescent="0.25">
      <c r="B4" s="3" t="s">
        <v>0</v>
      </c>
      <c r="C4" s="3" t="s">
        <v>1</v>
      </c>
      <c r="D4" s="3" t="s">
        <v>2</v>
      </c>
      <c r="E4" s="3" t="s">
        <v>3</v>
      </c>
      <c r="F4" s="16" t="s">
        <v>12</v>
      </c>
      <c r="H4" s="9"/>
    </row>
    <row r="5" spans="2:9" x14ac:dyDescent="0.25">
      <c r="B5" s="2">
        <v>1</v>
      </c>
      <c r="C5" s="1" t="s">
        <v>4</v>
      </c>
      <c r="D5" s="1"/>
      <c r="E5" s="1"/>
      <c r="F5" s="18" t="s">
        <v>16</v>
      </c>
    </row>
    <row r="6" spans="2:9" x14ac:dyDescent="0.25">
      <c r="B6" s="2">
        <v>2</v>
      </c>
      <c r="C6" s="1" t="s">
        <v>5</v>
      </c>
      <c r="D6" s="7"/>
      <c r="E6" s="1"/>
      <c r="F6" s="18" t="s">
        <v>16</v>
      </c>
    </row>
    <row r="7" spans="2:9" x14ac:dyDescent="0.25">
      <c r="B7" s="2">
        <v>3</v>
      </c>
      <c r="C7" s="1" t="s">
        <v>6</v>
      </c>
      <c r="D7" s="7"/>
      <c r="E7" s="1"/>
      <c r="F7" s="18" t="s">
        <v>16</v>
      </c>
    </row>
    <row r="8" spans="2:9" x14ac:dyDescent="0.25">
      <c r="B8" s="2">
        <v>4</v>
      </c>
      <c r="C8" s="1" t="s">
        <v>7</v>
      </c>
      <c r="D8" s="1"/>
      <c r="E8" s="1"/>
      <c r="F8" s="18" t="s">
        <v>16</v>
      </c>
      <c r="G8" s="1" t="s">
        <v>20</v>
      </c>
      <c r="H8" s="1" t="s">
        <v>8</v>
      </c>
      <c r="I8" s="1" t="s">
        <v>9</v>
      </c>
    </row>
    <row r="9" spans="2:9" x14ac:dyDescent="0.25">
      <c r="B9" s="2">
        <v>5</v>
      </c>
      <c r="C9" s="1" t="s">
        <v>4</v>
      </c>
      <c r="D9" s="1"/>
      <c r="E9" s="1"/>
      <c r="F9" s="18" t="s">
        <v>17</v>
      </c>
      <c r="G9" s="1"/>
      <c r="H9" s="1"/>
      <c r="I9" s="6"/>
    </row>
    <row r="10" spans="2:9" x14ac:dyDescent="0.25">
      <c r="B10" s="2">
        <v>6</v>
      </c>
      <c r="C10" s="1" t="s">
        <v>5</v>
      </c>
      <c r="D10" s="7"/>
      <c r="E10" s="1"/>
      <c r="F10" s="18" t="s">
        <v>16</v>
      </c>
      <c r="G10" s="1"/>
      <c r="H10" s="1"/>
      <c r="I10" s="6"/>
    </row>
    <row r="11" spans="2:9" x14ac:dyDescent="0.25">
      <c r="B11" s="2">
        <v>7</v>
      </c>
      <c r="C11" s="1" t="s">
        <v>6</v>
      </c>
      <c r="D11" s="7"/>
      <c r="E11" s="1"/>
      <c r="F11" s="18" t="s">
        <v>17</v>
      </c>
      <c r="G11" s="1"/>
      <c r="H11" s="1"/>
      <c r="I11" s="6"/>
    </row>
    <row r="12" spans="2:9" x14ac:dyDescent="0.25">
      <c r="B12" s="2">
        <v>8</v>
      </c>
      <c r="C12" s="1" t="s">
        <v>7</v>
      </c>
      <c r="D12" s="1"/>
      <c r="E12" s="1"/>
      <c r="F12" s="18" t="s">
        <v>16</v>
      </c>
      <c r="G12" s="1"/>
      <c r="H12" s="1"/>
      <c r="I12" s="6"/>
    </row>
    <row r="13" spans="2:9" x14ac:dyDescent="0.25">
      <c r="B13" s="2">
        <v>9</v>
      </c>
      <c r="C13" s="1" t="s">
        <v>4</v>
      </c>
      <c r="D13" s="1"/>
      <c r="E13" s="1"/>
      <c r="F13" s="18" t="s">
        <v>18</v>
      </c>
      <c r="G13" s="1"/>
      <c r="H13" s="1"/>
      <c r="I13" s="1"/>
    </row>
    <row r="14" spans="2:9" x14ac:dyDescent="0.25">
      <c r="B14" s="2">
        <v>10</v>
      </c>
      <c r="C14" s="1" t="s">
        <v>5</v>
      </c>
      <c r="D14" s="7"/>
      <c r="E14" s="1"/>
      <c r="F14" s="18" t="s">
        <v>18</v>
      </c>
      <c r="G14" s="1"/>
      <c r="H14" s="1"/>
      <c r="I14" s="1"/>
    </row>
    <row r="15" spans="2:9" x14ac:dyDescent="0.25">
      <c r="B15" s="2">
        <v>11</v>
      </c>
      <c r="C15" s="1" t="s">
        <v>6</v>
      </c>
      <c r="D15" s="7"/>
      <c r="E15" s="1"/>
      <c r="F15" s="18" t="s">
        <v>18</v>
      </c>
      <c r="G15" s="1"/>
      <c r="H15" s="1"/>
      <c r="I15" s="1"/>
    </row>
    <row r="16" spans="2:9" x14ac:dyDescent="0.25">
      <c r="B16" s="2">
        <v>12</v>
      </c>
      <c r="C16" s="1" t="s">
        <v>7</v>
      </c>
      <c r="D16" s="1"/>
      <c r="E16" s="1"/>
      <c r="F16" s="18" t="s">
        <v>16</v>
      </c>
      <c r="G16" s="7"/>
      <c r="H16" s="7"/>
      <c r="I16" s="1"/>
    </row>
    <row r="17" spans="2:10" x14ac:dyDescent="0.25">
      <c r="B17" s="2">
        <v>13</v>
      </c>
      <c r="C17" s="1" t="s">
        <v>4</v>
      </c>
      <c r="D17" s="1"/>
      <c r="E17" s="1"/>
      <c r="F17" s="18" t="s">
        <v>18</v>
      </c>
      <c r="G17" s="7"/>
      <c r="H17" s="7"/>
      <c r="I17" s="1"/>
    </row>
    <row r="18" spans="2:10" x14ac:dyDescent="0.25">
      <c r="B18" s="2">
        <v>14</v>
      </c>
      <c r="C18" s="1" t="s">
        <v>5</v>
      </c>
      <c r="D18" s="7"/>
      <c r="E18" s="1"/>
      <c r="F18" s="18" t="s">
        <v>18</v>
      </c>
      <c r="G18" s="7"/>
      <c r="H18" s="7"/>
      <c r="I18" s="1"/>
    </row>
    <row r="19" spans="2:10" x14ac:dyDescent="0.25">
      <c r="B19" s="2">
        <v>15</v>
      </c>
      <c r="C19" s="1" t="s">
        <v>6</v>
      </c>
      <c r="D19" s="7"/>
      <c r="E19" s="1"/>
      <c r="F19" s="18" t="s">
        <v>18</v>
      </c>
      <c r="G19" s="7"/>
      <c r="H19" s="7"/>
      <c r="I19" s="1"/>
    </row>
    <row r="20" spans="2:10" x14ac:dyDescent="0.25">
      <c r="B20" s="2">
        <v>16</v>
      </c>
      <c r="C20" s="1" t="s">
        <v>7</v>
      </c>
      <c r="D20" s="1"/>
      <c r="E20" s="4"/>
      <c r="F20" s="18" t="s">
        <v>17</v>
      </c>
      <c r="G20" s="7"/>
      <c r="H20" s="7"/>
      <c r="I20" s="1"/>
    </row>
    <row r="21" spans="2:10" x14ac:dyDescent="0.25">
      <c r="B21" s="2">
        <v>17</v>
      </c>
      <c r="C21" s="1" t="s">
        <v>4</v>
      </c>
      <c r="D21" s="1"/>
      <c r="E21" s="1"/>
      <c r="F21" s="18" t="s">
        <v>17</v>
      </c>
      <c r="G21" s="7"/>
      <c r="H21" s="7"/>
      <c r="I21" s="1"/>
    </row>
    <row r="22" spans="2:10" x14ac:dyDescent="0.25">
      <c r="B22" s="2">
        <v>18</v>
      </c>
      <c r="C22" s="1" t="s">
        <v>5</v>
      </c>
      <c r="D22" s="7"/>
      <c r="E22" s="1"/>
      <c r="F22" s="18" t="s">
        <v>18</v>
      </c>
      <c r="I22" s="5"/>
    </row>
    <row r="23" spans="2:10" x14ac:dyDescent="0.25">
      <c r="B23" s="2">
        <v>19</v>
      </c>
      <c r="C23" s="1" t="s">
        <v>6</v>
      </c>
      <c r="D23" s="7"/>
      <c r="E23" s="1"/>
      <c r="F23" s="18" t="s">
        <v>18</v>
      </c>
    </row>
    <row r="24" spans="2:10" x14ac:dyDescent="0.25">
      <c r="B24" s="2">
        <v>20</v>
      </c>
      <c r="C24" s="1" t="s">
        <v>7</v>
      </c>
      <c r="D24" s="1"/>
      <c r="E24" s="1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x14ac:dyDescent="0.25">
      <c r="B25" s="2">
        <v>21</v>
      </c>
      <c r="C25" s="1" t="s">
        <v>4</v>
      </c>
      <c r="D25" s="1"/>
      <c r="E25" s="1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x14ac:dyDescent="0.25">
      <c r="B26" s="2">
        <v>22</v>
      </c>
      <c r="C26" s="1" t="s">
        <v>5</v>
      </c>
      <c r="D26" s="7"/>
      <c r="E26" s="1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x14ac:dyDescent="0.25">
      <c r="B27" s="2">
        <v>23</v>
      </c>
      <c r="C27" s="1" t="s">
        <v>6</v>
      </c>
      <c r="D27" s="7"/>
      <c r="E27" s="1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x14ac:dyDescent="0.25">
      <c r="B28" s="2">
        <v>24</v>
      </c>
      <c r="C28" s="1" t="s">
        <v>7</v>
      </c>
      <c r="D28" s="1"/>
      <c r="E28" s="1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x14ac:dyDescent="0.25">
      <c r="B29" s="2">
        <v>25</v>
      </c>
      <c r="C29" s="1" t="s">
        <v>4</v>
      </c>
      <c r="D29" s="1"/>
      <c r="E29" s="1"/>
      <c r="F29" s="18" t="s">
        <v>18</v>
      </c>
    </row>
    <row r="30" spans="2:10" x14ac:dyDescent="0.25">
      <c r="B30" s="2">
        <v>26</v>
      </c>
      <c r="C30" s="1" t="s">
        <v>5</v>
      </c>
      <c r="D30" s="7"/>
      <c r="E30" s="1"/>
      <c r="F30" s="18" t="s">
        <v>18</v>
      </c>
    </row>
    <row r="31" spans="2:10" x14ac:dyDescent="0.25">
      <c r="B31" s="2">
        <v>27</v>
      </c>
      <c r="C31" s="1" t="s">
        <v>6</v>
      </c>
      <c r="D31" s="7"/>
      <c r="E31" s="1"/>
      <c r="F31" s="18" t="s">
        <v>17</v>
      </c>
    </row>
    <row r="32" spans="2:10" x14ac:dyDescent="0.25">
      <c r="B32" s="2">
        <v>28</v>
      </c>
      <c r="C32" s="1" t="s">
        <v>7</v>
      </c>
      <c r="D32" s="1"/>
      <c r="E32" s="4"/>
      <c r="F32" s="18" t="s">
        <v>18</v>
      </c>
    </row>
    <row r="33" spans="2:6" x14ac:dyDescent="0.25">
      <c r="B33" s="2">
        <v>29</v>
      </c>
      <c r="C33" s="1" t="s">
        <v>4</v>
      </c>
      <c r="D33" s="1"/>
      <c r="E33" s="1"/>
      <c r="F33" s="18" t="s">
        <v>18</v>
      </c>
    </row>
    <row r="34" spans="2:6" x14ac:dyDescent="0.25">
      <c r="B34" s="2">
        <v>30</v>
      </c>
      <c r="C34" s="1" t="s">
        <v>5</v>
      </c>
      <c r="D34" s="7"/>
      <c r="E34" s="1"/>
      <c r="F34" s="18" t="s">
        <v>18</v>
      </c>
    </row>
    <row r="35" spans="2:6" x14ac:dyDescent="0.25">
      <c r="B35" s="2">
        <v>31</v>
      </c>
      <c r="C35" s="1" t="s">
        <v>6</v>
      </c>
      <c r="D35" s="7"/>
      <c r="E35" s="1"/>
      <c r="F35" s="18" t="s">
        <v>17</v>
      </c>
    </row>
    <row r="36" spans="2:6" x14ac:dyDescent="0.25">
      <c r="B36" s="2">
        <v>32</v>
      </c>
      <c r="C36" s="1" t="s">
        <v>7</v>
      </c>
      <c r="D36" s="1"/>
      <c r="E36" s="4"/>
      <c r="F36" s="18" t="s">
        <v>16</v>
      </c>
    </row>
    <row r="37" spans="2:6" x14ac:dyDescent="0.25">
      <c r="B37" s="2">
        <v>33</v>
      </c>
      <c r="C37" s="1" t="s">
        <v>4</v>
      </c>
      <c r="D37" s="1"/>
      <c r="E37" s="1"/>
      <c r="F37" s="18" t="s">
        <v>18</v>
      </c>
    </row>
    <row r="38" spans="2:6" x14ac:dyDescent="0.25">
      <c r="B38" s="2">
        <v>34</v>
      </c>
      <c r="C38" s="1" t="s">
        <v>5</v>
      </c>
      <c r="D38" s="7"/>
      <c r="E38" s="1"/>
      <c r="F38" s="18" t="s">
        <v>18</v>
      </c>
    </row>
    <row r="39" spans="2:6" x14ac:dyDescent="0.25">
      <c r="B39" s="2">
        <v>35</v>
      </c>
      <c r="C39" s="1" t="s">
        <v>6</v>
      </c>
      <c r="D39" s="7"/>
      <c r="E39" s="1"/>
      <c r="F39" s="18" t="s">
        <v>18</v>
      </c>
    </row>
    <row r="40" spans="2:6" x14ac:dyDescent="0.25">
      <c r="B40" s="2">
        <v>36</v>
      </c>
      <c r="C40" s="1" t="s">
        <v>7</v>
      </c>
      <c r="D40" s="1"/>
      <c r="E40" s="1"/>
      <c r="F40" s="18" t="s">
        <v>16</v>
      </c>
    </row>
    <row r="41" spans="2:6" x14ac:dyDescent="0.25">
      <c r="B41" s="2">
        <v>37</v>
      </c>
      <c r="C41" s="1" t="s">
        <v>4</v>
      </c>
      <c r="D41" s="1"/>
      <c r="E41" s="1"/>
      <c r="F41" s="18" t="s">
        <v>16</v>
      </c>
    </row>
    <row r="42" spans="2:6" x14ac:dyDescent="0.25">
      <c r="B42" s="2">
        <v>38</v>
      </c>
      <c r="C42" s="1" t="s">
        <v>5</v>
      </c>
      <c r="D42" s="7"/>
      <c r="E42" s="1"/>
      <c r="F42" s="18" t="s">
        <v>16</v>
      </c>
    </row>
    <row r="43" spans="2:6" x14ac:dyDescent="0.25">
      <c r="B43" s="2">
        <v>39</v>
      </c>
      <c r="C43" s="1" t="s">
        <v>6</v>
      </c>
      <c r="D43" s="7"/>
      <c r="E43" s="1"/>
      <c r="F43" s="18" t="s">
        <v>18</v>
      </c>
    </row>
    <row r="44" spans="2:6" x14ac:dyDescent="0.25">
      <c r="B44" s="2">
        <v>40</v>
      </c>
      <c r="C44" s="1" t="s">
        <v>7</v>
      </c>
      <c r="D44" s="1"/>
      <c r="E44" s="1"/>
      <c r="F44" s="18" t="s">
        <v>16</v>
      </c>
    </row>
    <row r="45" spans="2:6" x14ac:dyDescent="0.25">
      <c r="B45" s="2">
        <v>41</v>
      </c>
      <c r="C45" s="1" t="s">
        <v>4</v>
      </c>
      <c r="D45" s="1"/>
      <c r="E45" s="1"/>
      <c r="F45" s="18" t="s">
        <v>16</v>
      </c>
    </row>
    <row r="46" spans="2:6" x14ac:dyDescent="0.25">
      <c r="B46" s="2">
        <v>42</v>
      </c>
      <c r="C46" s="1" t="s">
        <v>5</v>
      </c>
      <c r="D46" s="7"/>
      <c r="E46" s="1"/>
      <c r="F46" s="18" t="s">
        <v>17</v>
      </c>
    </row>
    <row r="47" spans="2:6" x14ac:dyDescent="0.25">
      <c r="B47" s="2">
        <v>43</v>
      </c>
      <c r="C47" s="1" t="s">
        <v>6</v>
      </c>
      <c r="D47" s="7"/>
      <c r="E47" s="1"/>
      <c r="F47" s="18" t="s">
        <v>18</v>
      </c>
    </row>
    <row r="48" spans="2:6" x14ac:dyDescent="0.25">
      <c r="B48" s="2">
        <v>44</v>
      </c>
      <c r="C48" s="1" t="s">
        <v>7</v>
      </c>
      <c r="D48" s="1"/>
      <c r="E48" s="4"/>
      <c r="F48" s="18" t="s">
        <v>17</v>
      </c>
    </row>
    <row r="49" spans="2:6" x14ac:dyDescent="0.25">
      <c r="B49" s="2">
        <v>45</v>
      </c>
      <c r="C49" s="1" t="s">
        <v>4</v>
      </c>
      <c r="D49" s="1"/>
      <c r="E49" s="1"/>
      <c r="F49" s="18" t="s">
        <v>17</v>
      </c>
    </row>
    <row r="50" spans="2:6" x14ac:dyDescent="0.25">
      <c r="B50" s="2">
        <v>46</v>
      </c>
      <c r="C50" s="1" t="s">
        <v>5</v>
      </c>
      <c r="D50" s="7"/>
      <c r="E50" s="1"/>
      <c r="F50" s="18" t="s">
        <v>17</v>
      </c>
    </row>
    <row r="51" spans="2:6" x14ac:dyDescent="0.25">
      <c r="B51" s="2">
        <v>47</v>
      </c>
      <c r="C51" s="1" t="s">
        <v>6</v>
      </c>
      <c r="D51" s="7"/>
      <c r="E51" s="1"/>
      <c r="F51" s="18" t="s">
        <v>16</v>
      </c>
    </row>
    <row r="52" spans="2:6" x14ac:dyDescent="0.25">
      <c r="B52" s="2">
        <v>48</v>
      </c>
      <c r="C52" s="1" t="s">
        <v>7</v>
      </c>
      <c r="D52" s="1"/>
      <c r="E52" s="1"/>
      <c r="F52" s="18" t="s">
        <v>16</v>
      </c>
    </row>
    <row r="53" spans="2:6" x14ac:dyDescent="0.25">
      <c r="B53" s="2">
        <v>49</v>
      </c>
      <c r="C53" s="1" t="s">
        <v>4</v>
      </c>
      <c r="D53" s="1"/>
      <c r="E53" s="1"/>
      <c r="F53" s="18" t="s">
        <v>18</v>
      </c>
    </row>
    <row r="54" spans="2:6" x14ac:dyDescent="0.25">
      <c r="B54" s="2">
        <v>50</v>
      </c>
      <c r="C54" s="1" t="s">
        <v>5</v>
      </c>
      <c r="D54" s="7"/>
      <c r="E54" s="1"/>
      <c r="F54" s="18" t="s">
        <v>17</v>
      </c>
    </row>
    <row r="55" spans="2:6" x14ac:dyDescent="0.25">
      <c r="B55" s="2">
        <v>51</v>
      </c>
      <c r="C55" s="1" t="s">
        <v>6</v>
      </c>
      <c r="D55" s="7"/>
      <c r="E55" s="1"/>
      <c r="F55" s="18" t="s">
        <v>16</v>
      </c>
    </row>
    <row r="56" spans="2:6" x14ac:dyDescent="0.25">
      <c r="B56" s="2">
        <v>52</v>
      </c>
      <c r="C56" s="1" t="s">
        <v>7</v>
      </c>
      <c r="D56" s="1"/>
      <c r="E56" s="1"/>
      <c r="F56" s="18" t="s">
        <v>17</v>
      </c>
    </row>
    <row r="57" spans="2:6" x14ac:dyDescent="0.25">
      <c r="B57" s="2">
        <v>53</v>
      </c>
      <c r="C57" s="1" t="s">
        <v>4</v>
      </c>
      <c r="D57" s="1"/>
      <c r="E57" s="1"/>
      <c r="F57" s="18" t="s">
        <v>17</v>
      </c>
    </row>
    <row r="58" spans="2:6" x14ac:dyDescent="0.25">
      <c r="B58" s="2">
        <v>54</v>
      </c>
      <c r="C58" s="1" t="s">
        <v>5</v>
      </c>
      <c r="D58" s="7"/>
      <c r="E58" s="1"/>
      <c r="F58" s="18" t="s">
        <v>16</v>
      </c>
    </row>
    <row r="59" spans="2:6" x14ac:dyDescent="0.25">
      <c r="B59" s="2">
        <v>55</v>
      </c>
      <c r="C59" s="1" t="s">
        <v>6</v>
      </c>
      <c r="D59" s="7"/>
      <c r="E59" s="1"/>
      <c r="F59" s="18" t="s">
        <v>16</v>
      </c>
    </row>
    <row r="60" spans="2:6" x14ac:dyDescent="0.25">
      <c r="B60" s="2">
        <v>56</v>
      </c>
      <c r="C60" s="1" t="s">
        <v>7</v>
      </c>
      <c r="D60" s="1"/>
      <c r="E60" s="1"/>
      <c r="F60" s="18" t="s">
        <v>18</v>
      </c>
    </row>
    <row r="61" spans="2:6" x14ac:dyDescent="0.25">
      <c r="B61" s="2">
        <v>57</v>
      </c>
      <c r="C61" s="1" t="s">
        <v>4</v>
      </c>
      <c r="D61" s="1"/>
      <c r="E61" s="1"/>
      <c r="F61" s="18" t="s">
        <v>17</v>
      </c>
    </row>
    <row r="62" spans="2:6" x14ac:dyDescent="0.25">
      <c r="B62" s="2">
        <v>58</v>
      </c>
      <c r="C62" s="1" t="s">
        <v>5</v>
      </c>
      <c r="D62" s="7"/>
      <c r="E62" s="1"/>
      <c r="F62" s="18" t="s">
        <v>17</v>
      </c>
    </row>
    <row r="63" spans="2:6" x14ac:dyDescent="0.25">
      <c r="B63" s="2">
        <v>59</v>
      </c>
      <c r="C63" s="1" t="s">
        <v>6</v>
      </c>
      <c r="D63" s="7"/>
      <c r="E63" s="1"/>
      <c r="F63" s="18" t="s">
        <v>18</v>
      </c>
    </row>
    <row r="64" spans="2:6" x14ac:dyDescent="0.25">
      <c r="B64" s="2">
        <v>60</v>
      </c>
      <c r="C64" s="1" t="s">
        <v>7</v>
      </c>
      <c r="D64" s="1"/>
      <c r="E64" s="1"/>
      <c r="F64" s="18" t="s">
        <v>18</v>
      </c>
    </row>
    <row r="65" spans="2:6" x14ac:dyDescent="0.25">
      <c r="B65" s="2">
        <v>61</v>
      </c>
      <c r="C65" s="1" t="s">
        <v>4</v>
      </c>
      <c r="D65" s="1"/>
      <c r="E65" s="1"/>
      <c r="F65" s="18" t="s">
        <v>16</v>
      </c>
    </row>
    <row r="66" spans="2:6" x14ac:dyDescent="0.25">
      <c r="B66" s="2">
        <v>62</v>
      </c>
      <c r="C66" s="1" t="s">
        <v>5</v>
      </c>
      <c r="D66" s="7"/>
      <c r="E66" s="1"/>
      <c r="F66" s="18" t="s">
        <v>17</v>
      </c>
    </row>
    <row r="67" spans="2:6" x14ac:dyDescent="0.25">
      <c r="B67" s="2">
        <v>63</v>
      </c>
      <c r="C67" s="1" t="s">
        <v>6</v>
      </c>
      <c r="D67" s="7"/>
      <c r="E67" s="1"/>
      <c r="F67" s="18" t="s">
        <v>18</v>
      </c>
    </row>
    <row r="68" spans="2:6" x14ac:dyDescent="0.25">
      <c r="B68" s="2">
        <v>64</v>
      </c>
      <c r="C68" s="1" t="s">
        <v>7</v>
      </c>
      <c r="D68" s="1"/>
      <c r="E68" s="1"/>
      <c r="F68" s="18" t="s">
        <v>17</v>
      </c>
    </row>
    <row r="69" spans="2:6" x14ac:dyDescent="0.25">
      <c r="B69" s="2">
        <v>65</v>
      </c>
      <c r="C69" s="1" t="s">
        <v>4</v>
      </c>
      <c r="D69" s="1"/>
      <c r="E69" s="1"/>
      <c r="F69" s="18" t="s">
        <v>16</v>
      </c>
    </row>
    <row r="70" spans="2:6" x14ac:dyDescent="0.25">
      <c r="B70" s="2">
        <v>66</v>
      </c>
      <c r="C70" s="1" t="s">
        <v>5</v>
      </c>
      <c r="D70" s="7"/>
      <c r="E70" s="1"/>
      <c r="F70" s="18" t="s">
        <v>17</v>
      </c>
    </row>
    <row r="71" spans="2:6" x14ac:dyDescent="0.25">
      <c r="B71" s="2">
        <v>67</v>
      </c>
      <c r="C71" s="1" t="s">
        <v>6</v>
      </c>
      <c r="D71" s="7"/>
      <c r="E71" s="1"/>
      <c r="F71" s="18" t="s">
        <v>18</v>
      </c>
    </row>
    <row r="72" spans="2:6" x14ac:dyDescent="0.25">
      <c r="B72" s="2">
        <v>68</v>
      </c>
      <c r="C72" s="1" t="s">
        <v>7</v>
      </c>
      <c r="D72" s="1"/>
      <c r="E72" s="1"/>
      <c r="F72" s="18" t="s">
        <v>18</v>
      </c>
    </row>
    <row r="73" spans="2:6" x14ac:dyDescent="0.25">
      <c r="B73" s="2">
        <v>69</v>
      </c>
      <c r="C73" s="1" t="s">
        <v>4</v>
      </c>
      <c r="D73" s="1"/>
      <c r="E73" s="1"/>
      <c r="F73" s="18" t="s">
        <v>18</v>
      </c>
    </row>
    <row r="74" spans="2:6" x14ac:dyDescent="0.25">
      <c r="B74" s="2">
        <v>70</v>
      </c>
      <c r="C74" s="1" t="s">
        <v>5</v>
      </c>
      <c r="D74" s="7"/>
      <c r="E74" s="1"/>
      <c r="F74" s="18" t="s">
        <v>16</v>
      </c>
    </row>
    <row r="75" spans="2:6" x14ac:dyDescent="0.25">
      <c r="B75" s="2">
        <v>71</v>
      </c>
      <c r="C75" s="1" t="s">
        <v>6</v>
      </c>
      <c r="D75" s="7"/>
      <c r="E75" s="1"/>
      <c r="F75" s="18" t="s">
        <v>17</v>
      </c>
    </row>
    <row r="76" spans="2:6" x14ac:dyDescent="0.25">
      <c r="B76" s="2">
        <v>72</v>
      </c>
      <c r="C76" s="1" t="s">
        <v>7</v>
      </c>
      <c r="D76" s="1"/>
      <c r="E76" s="1"/>
      <c r="F76" s="18" t="s">
        <v>18</v>
      </c>
    </row>
    <row r="77" spans="2:6" x14ac:dyDescent="0.25">
      <c r="B77" s="2">
        <v>73</v>
      </c>
      <c r="C77" s="1" t="s">
        <v>4</v>
      </c>
      <c r="D77" s="1"/>
      <c r="E77" s="1"/>
      <c r="F77" s="18" t="s">
        <v>16</v>
      </c>
    </row>
    <row r="78" spans="2:6" x14ac:dyDescent="0.25">
      <c r="B78" s="2">
        <v>74</v>
      </c>
      <c r="C78" s="1" t="s">
        <v>5</v>
      </c>
      <c r="D78" s="7"/>
      <c r="E78" s="1"/>
      <c r="F78" s="18" t="s">
        <v>17</v>
      </c>
    </row>
    <row r="79" spans="2:6" x14ac:dyDescent="0.25">
      <c r="B79" s="2">
        <v>75</v>
      </c>
      <c r="C79" s="1" t="s">
        <v>6</v>
      </c>
      <c r="D79" s="7"/>
      <c r="E79" s="1"/>
      <c r="F79" s="18" t="s">
        <v>18</v>
      </c>
    </row>
    <row r="80" spans="2:6" x14ac:dyDescent="0.25">
      <c r="B80" s="2">
        <v>76</v>
      </c>
      <c r="C80" s="1" t="s">
        <v>7</v>
      </c>
      <c r="D80" s="1"/>
      <c r="E80" s="1"/>
      <c r="F80" s="18" t="s">
        <v>16</v>
      </c>
    </row>
    <row r="81" spans="2:6" x14ac:dyDescent="0.25">
      <c r="B81" s="2">
        <v>77</v>
      </c>
      <c r="C81" s="1" t="s">
        <v>4</v>
      </c>
      <c r="D81" s="1"/>
      <c r="E81" s="1"/>
      <c r="F81" s="18" t="s">
        <v>16</v>
      </c>
    </row>
    <row r="82" spans="2:6" x14ac:dyDescent="0.25">
      <c r="B82" s="2">
        <v>78</v>
      </c>
      <c r="C82" s="1" t="s">
        <v>5</v>
      </c>
      <c r="D82" s="7"/>
      <c r="E82" s="1"/>
      <c r="F82" s="18" t="s">
        <v>17</v>
      </c>
    </row>
    <row r="83" spans="2:6" x14ac:dyDescent="0.25">
      <c r="B83" s="2">
        <v>79</v>
      </c>
      <c r="C83" s="1" t="s">
        <v>6</v>
      </c>
      <c r="D83" s="7"/>
      <c r="E83" s="1"/>
      <c r="F83" s="18" t="s">
        <v>17</v>
      </c>
    </row>
    <row r="84" spans="2:6" x14ac:dyDescent="0.25">
      <c r="B84" s="2">
        <v>80</v>
      </c>
      <c r="C84" s="1" t="s">
        <v>7</v>
      </c>
      <c r="D84" s="1"/>
      <c r="E84" s="1"/>
      <c r="F84" s="18" t="s">
        <v>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C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x14ac:dyDescent="0.25">
      <c r="B2" s="1"/>
      <c r="C2" s="1" t="s">
        <v>4</v>
      </c>
      <c r="D2" s="1" t="s">
        <v>6</v>
      </c>
      <c r="E2" s="1" t="s">
        <v>7</v>
      </c>
      <c r="F2" s="1" t="s">
        <v>5</v>
      </c>
    </row>
    <row r="3" spans="2:9" x14ac:dyDescent="0.25">
      <c r="B3" s="10">
        <v>43044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12</v>
      </c>
      <c r="H4" s="9"/>
    </row>
    <row r="5" spans="2:9" x14ac:dyDescent="0.25">
      <c r="B5" s="2">
        <v>1</v>
      </c>
      <c r="C5" s="1" t="s">
        <v>4</v>
      </c>
      <c r="D5" s="1"/>
      <c r="E5" s="1"/>
      <c r="F5" s="1"/>
    </row>
    <row r="6" spans="2:9" x14ac:dyDescent="0.25">
      <c r="B6" s="2">
        <v>2</v>
      </c>
      <c r="C6" s="1" t="s">
        <v>5</v>
      </c>
      <c r="D6" s="7"/>
      <c r="E6" s="1"/>
      <c r="F6" s="1"/>
    </row>
    <row r="7" spans="2:9" x14ac:dyDescent="0.25">
      <c r="B7" s="2">
        <v>3</v>
      </c>
      <c r="C7" s="1" t="s">
        <v>6</v>
      </c>
      <c r="D7" s="7"/>
      <c r="E7" s="1"/>
      <c r="F7" s="1"/>
    </row>
    <row r="8" spans="2:9" x14ac:dyDescent="0.25">
      <c r="B8" s="2">
        <v>4</v>
      </c>
      <c r="C8" s="1" t="s">
        <v>7</v>
      </c>
      <c r="D8" s="1"/>
      <c r="E8" s="1"/>
      <c r="F8" s="1"/>
      <c r="G8" s="1" t="s">
        <v>20</v>
      </c>
      <c r="H8" s="1" t="s">
        <v>8</v>
      </c>
      <c r="I8" s="1" t="s">
        <v>9</v>
      </c>
    </row>
    <row r="9" spans="2:9" x14ac:dyDescent="0.25">
      <c r="B9" s="2">
        <v>5</v>
      </c>
      <c r="C9" s="1" t="s">
        <v>4</v>
      </c>
      <c r="D9" s="1"/>
      <c r="E9" s="1"/>
      <c r="F9" s="1"/>
      <c r="G9" s="1"/>
      <c r="H9" s="1"/>
      <c r="I9" s="6"/>
    </row>
    <row r="10" spans="2:9" x14ac:dyDescent="0.25">
      <c r="B10" s="2">
        <v>6</v>
      </c>
      <c r="C10" s="1" t="s">
        <v>5</v>
      </c>
      <c r="D10" s="7"/>
      <c r="E10" s="1"/>
      <c r="F10" s="1"/>
      <c r="G10" s="1"/>
      <c r="H10" s="1"/>
      <c r="I10" s="6"/>
    </row>
    <row r="11" spans="2:9" x14ac:dyDescent="0.25">
      <c r="B11" s="2">
        <v>7</v>
      </c>
      <c r="C11" s="1" t="s">
        <v>6</v>
      </c>
      <c r="D11" s="7"/>
      <c r="E11" s="1"/>
      <c r="F11" s="1"/>
      <c r="G11" s="1"/>
      <c r="H11" s="1"/>
      <c r="I11" s="6"/>
    </row>
    <row r="12" spans="2:9" x14ac:dyDescent="0.25">
      <c r="B12" s="2">
        <v>8</v>
      </c>
      <c r="C12" s="1" t="s">
        <v>7</v>
      </c>
      <c r="D12" s="1"/>
      <c r="E12" s="1"/>
      <c r="F12" s="1"/>
      <c r="G12" s="1"/>
      <c r="H12" s="1"/>
      <c r="I12" s="6"/>
    </row>
    <row r="13" spans="2:9" x14ac:dyDescent="0.25">
      <c r="B13" s="2">
        <v>9</v>
      </c>
      <c r="C13" s="1" t="s">
        <v>4</v>
      </c>
      <c r="D13" s="1"/>
      <c r="E13" s="1"/>
      <c r="F13" s="1"/>
      <c r="G13" s="1"/>
      <c r="H13" s="1"/>
      <c r="I13" s="1"/>
    </row>
    <row r="14" spans="2:9" x14ac:dyDescent="0.25">
      <c r="B14" s="2">
        <v>10</v>
      </c>
      <c r="C14" s="1" t="s">
        <v>5</v>
      </c>
      <c r="D14" s="7"/>
      <c r="E14" s="1"/>
      <c r="F14" s="1"/>
      <c r="G14" s="1"/>
      <c r="H14" s="1"/>
      <c r="I14" s="1"/>
    </row>
    <row r="15" spans="2:9" x14ac:dyDescent="0.25">
      <c r="B15" s="2">
        <v>11</v>
      </c>
      <c r="C15" s="1" t="s">
        <v>6</v>
      </c>
      <c r="D15" s="7"/>
      <c r="E15" s="1"/>
      <c r="F15" s="1"/>
      <c r="G15" s="1"/>
      <c r="H15" s="1"/>
      <c r="I15" s="1"/>
    </row>
    <row r="16" spans="2:9" x14ac:dyDescent="0.25">
      <c r="B16" s="2">
        <v>12</v>
      </c>
      <c r="C16" s="1" t="s">
        <v>7</v>
      </c>
      <c r="D16" s="1"/>
      <c r="E16" s="1"/>
      <c r="F16" s="1"/>
      <c r="G16" s="7"/>
      <c r="H16" s="7"/>
      <c r="I16" s="1"/>
    </row>
    <row r="17" spans="2:10" x14ac:dyDescent="0.25">
      <c r="B17" s="2">
        <v>13</v>
      </c>
      <c r="C17" s="1" t="s">
        <v>4</v>
      </c>
      <c r="D17" s="1"/>
      <c r="E17" s="1"/>
      <c r="F17" s="1"/>
      <c r="G17" s="7"/>
      <c r="H17" s="7"/>
      <c r="I17" s="1"/>
    </row>
    <row r="18" spans="2:10" x14ac:dyDescent="0.25">
      <c r="B18" s="2">
        <v>14</v>
      </c>
      <c r="C18" s="1" t="s">
        <v>5</v>
      </c>
      <c r="D18" s="7"/>
      <c r="E18" s="1"/>
      <c r="F18" s="1"/>
      <c r="G18" s="7"/>
      <c r="H18" s="7"/>
      <c r="I18" s="1"/>
    </row>
    <row r="19" spans="2:10" x14ac:dyDescent="0.25">
      <c r="B19" s="2">
        <v>15</v>
      </c>
      <c r="C19" s="1" t="s">
        <v>6</v>
      </c>
      <c r="D19" s="7"/>
      <c r="E19" s="1"/>
      <c r="F19" s="1"/>
      <c r="G19" s="7"/>
      <c r="H19" s="7"/>
      <c r="I19" s="1"/>
    </row>
    <row r="20" spans="2:10" x14ac:dyDescent="0.25">
      <c r="B20" s="2">
        <v>16</v>
      </c>
      <c r="C20" s="1" t="s">
        <v>7</v>
      </c>
      <c r="D20" s="1"/>
      <c r="E20" s="4"/>
      <c r="F20" s="1"/>
      <c r="G20" s="7"/>
      <c r="H20" s="7"/>
      <c r="I20" s="1"/>
    </row>
    <row r="21" spans="2:10" x14ac:dyDescent="0.25">
      <c r="B21" s="2">
        <v>17</v>
      </c>
      <c r="C21" s="1" t="s">
        <v>4</v>
      </c>
      <c r="D21" s="1"/>
      <c r="E21" s="1"/>
      <c r="F21" s="1"/>
      <c r="G21" s="7"/>
      <c r="H21" s="7"/>
      <c r="I21" s="1"/>
    </row>
    <row r="22" spans="2:10" x14ac:dyDescent="0.25">
      <c r="B22" s="2">
        <v>18</v>
      </c>
      <c r="C22" s="1" t="s">
        <v>5</v>
      </c>
      <c r="D22" s="7"/>
      <c r="E22" s="1"/>
      <c r="F22" s="1"/>
      <c r="I22" s="5"/>
    </row>
    <row r="23" spans="2:10" x14ac:dyDescent="0.25">
      <c r="B23" s="2">
        <v>19</v>
      </c>
      <c r="C23" s="1" t="s">
        <v>6</v>
      </c>
      <c r="D23" s="7"/>
      <c r="E23" s="1"/>
      <c r="F23" s="1"/>
    </row>
    <row r="24" spans="2:10" x14ac:dyDescent="0.25">
      <c r="B24" s="2">
        <v>20</v>
      </c>
      <c r="C24" s="1" t="s">
        <v>7</v>
      </c>
      <c r="D24" s="1"/>
      <c r="E24" s="1"/>
      <c r="F24" s="1"/>
      <c r="G24" s="7" t="s">
        <v>19</v>
      </c>
      <c r="H24" s="1" t="s">
        <v>17</v>
      </c>
      <c r="I24" s="1" t="s">
        <v>16</v>
      </c>
      <c r="J24" s="1" t="s">
        <v>18</v>
      </c>
    </row>
    <row r="25" spans="2:10" x14ac:dyDescent="0.25">
      <c r="B25" s="2">
        <v>21</v>
      </c>
      <c r="C25" s="1" t="s">
        <v>4</v>
      </c>
      <c r="D25" s="1"/>
      <c r="E25" s="1"/>
      <c r="F25" s="1"/>
      <c r="G25" s="1" t="s">
        <v>4</v>
      </c>
      <c r="H25" s="1">
        <f t="shared" ref="H25:J28" si="0">COUNTIFS($C:$C,$G25,$F:$F,H$24)</f>
        <v>0</v>
      </c>
      <c r="I25" s="1">
        <f t="shared" si="0"/>
        <v>0</v>
      </c>
      <c r="J25" s="1">
        <f t="shared" si="0"/>
        <v>0</v>
      </c>
    </row>
    <row r="26" spans="2:10" x14ac:dyDescent="0.25">
      <c r="B26" s="2">
        <v>22</v>
      </c>
      <c r="C26" s="1" t="s">
        <v>5</v>
      </c>
      <c r="D26" s="7"/>
      <c r="E26" s="1"/>
      <c r="F26" s="1"/>
      <c r="G26" s="1" t="s">
        <v>5</v>
      </c>
      <c r="H26" s="1">
        <f t="shared" si="0"/>
        <v>0</v>
      </c>
      <c r="I26" s="1">
        <f t="shared" si="0"/>
        <v>0</v>
      </c>
      <c r="J26" s="1">
        <f t="shared" si="0"/>
        <v>0</v>
      </c>
    </row>
    <row r="27" spans="2:10" x14ac:dyDescent="0.25">
      <c r="B27" s="2">
        <v>23</v>
      </c>
      <c r="C27" s="1" t="s">
        <v>6</v>
      </c>
      <c r="D27" s="7"/>
      <c r="E27" s="1"/>
      <c r="F27" s="1"/>
      <c r="G27" s="1" t="s">
        <v>6</v>
      </c>
      <c r="H27" s="1">
        <f t="shared" si="0"/>
        <v>0</v>
      </c>
      <c r="I27" s="1">
        <f t="shared" si="0"/>
        <v>0</v>
      </c>
      <c r="J27" s="1">
        <f t="shared" si="0"/>
        <v>0</v>
      </c>
    </row>
    <row r="28" spans="2:10" x14ac:dyDescent="0.25">
      <c r="B28" s="2">
        <v>24</v>
      </c>
      <c r="C28" s="1" t="s">
        <v>7</v>
      </c>
      <c r="D28" s="1"/>
      <c r="E28" s="1"/>
      <c r="F28" s="1"/>
      <c r="G28" s="1" t="s">
        <v>7</v>
      </c>
      <c r="H28" s="1">
        <f t="shared" si="0"/>
        <v>0</v>
      </c>
      <c r="I28" s="1">
        <f t="shared" si="0"/>
        <v>0</v>
      </c>
      <c r="J28" s="1">
        <f t="shared" si="0"/>
        <v>0</v>
      </c>
    </row>
    <row r="29" spans="2:10" x14ac:dyDescent="0.25">
      <c r="B29" s="2">
        <v>25</v>
      </c>
      <c r="C29" s="1" t="s">
        <v>4</v>
      </c>
      <c r="D29" s="1"/>
      <c r="E29" s="1"/>
      <c r="F29" s="1"/>
    </row>
    <row r="30" spans="2:10" x14ac:dyDescent="0.25">
      <c r="B30" s="2">
        <v>26</v>
      </c>
      <c r="C30" s="1" t="s">
        <v>5</v>
      </c>
      <c r="D30" s="7"/>
      <c r="E30" s="1"/>
      <c r="F30" s="1"/>
    </row>
    <row r="31" spans="2:10" x14ac:dyDescent="0.25">
      <c r="B31" s="2">
        <v>27</v>
      </c>
      <c r="C31" s="1" t="s">
        <v>6</v>
      </c>
      <c r="D31" s="7"/>
      <c r="E31" s="1"/>
      <c r="F31" s="1"/>
    </row>
    <row r="32" spans="2:10" x14ac:dyDescent="0.25">
      <c r="B32" s="2">
        <v>28</v>
      </c>
      <c r="C32" s="1" t="s">
        <v>7</v>
      </c>
      <c r="D32" s="1"/>
      <c r="E32" s="4"/>
      <c r="F32" s="1"/>
    </row>
    <row r="33" spans="2:6" x14ac:dyDescent="0.25">
      <c r="B33" s="2">
        <v>29</v>
      </c>
      <c r="C33" s="1" t="s">
        <v>4</v>
      </c>
      <c r="D33" s="1"/>
      <c r="E33" s="1"/>
      <c r="F33" s="1"/>
    </row>
    <row r="34" spans="2:6" x14ac:dyDescent="0.25">
      <c r="B34" s="2">
        <v>30</v>
      </c>
      <c r="C34" s="1" t="s">
        <v>5</v>
      </c>
      <c r="D34" s="7"/>
      <c r="E34" s="1"/>
      <c r="F34" s="1"/>
    </row>
    <row r="35" spans="2:6" x14ac:dyDescent="0.25">
      <c r="B35" s="2">
        <v>31</v>
      </c>
      <c r="C35" s="1" t="s">
        <v>6</v>
      </c>
      <c r="D35" s="7"/>
      <c r="E35" s="1"/>
      <c r="F35" s="1"/>
    </row>
    <row r="36" spans="2:6" x14ac:dyDescent="0.25">
      <c r="B36" s="2">
        <v>32</v>
      </c>
      <c r="C36" s="1" t="s">
        <v>7</v>
      </c>
      <c r="D36" s="1"/>
      <c r="E36" s="4"/>
      <c r="F36" s="1"/>
    </row>
    <row r="37" spans="2:6" x14ac:dyDescent="0.25">
      <c r="B37" s="2">
        <v>33</v>
      </c>
      <c r="C37" s="1" t="s">
        <v>4</v>
      </c>
      <c r="D37" s="1"/>
      <c r="E37" s="1"/>
      <c r="F37" s="1"/>
    </row>
    <row r="38" spans="2:6" x14ac:dyDescent="0.25">
      <c r="B38" s="2">
        <v>34</v>
      </c>
      <c r="C38" s="1" t="s">
        <v>5</v>
      </c>
      <c r="D38" s="7"/>
      <c r="E38" s="1"/>
      <c r="F38" s="1"/>
    </row>
    <row r="39" spans="2:6" x14ac:dyDescent="0.25">
      <c r="B39" s="2">
        <v>35</v>
      </c>
      <c r="C39" s="1" t="s">
        <v>6</v>
      </c>
      <c r="D39" s="7"/>
      <c r="E39" s="1"/>
      <c r="F39" s="1"/>
    </row>
    <row r="40" spans="2:6" x14ac:dyDescent="0.25">
      <c r="B40" s="2">
        <v>36</v>
      </c>
      <c r="C40" s="1" t="s">
        <v>7</v>
      </c>
      <c r="D40" s="1"/>
      <c r="E40" s="1"/>
      <c r="F40" s="1"/>
    </row>
    <row r="41" spans="2:6" x14ac:dyDescent="0.25">
      <c r="B41" s="2">
        <v>37</v>
      </c>
      <c r="C41" s="1" t="s">
        <v>4</v>
      </c>
      <c r="D41" s="1"/>
      <c r="E41" s="1"/>
      <c r="F41" s="1"/>
    </row>
    <row r="42" spans="2:6" x14ac:dyDescent="0.25">
      <c r="B42" s="2">
        <v>38</v>
      </c>
      <c r="C42" s="1" t="s">
        <v>5</v>
      </c>
      <c r="D42" s="7"/>
      <c r="E42" s="1"/>
      <c r="F42" s="1"/>
    </row>
    <row r="43" spans="2:6" x14ac:dyDescent="0.25">
      <c r="B43" s="2">
        <v>39</v>
      </c>
      <c r="C43" s="1" t="s">
        <v>6</v>
      </c>
      <c r="D43" s="7"/>
      <c r="E43" s="1"/>
      <c r="F43" s="1"/>
    </row>
    <row r="44" spans="2:6" x14ac:dyDescent="0.25">
      <c r="B44" s="2">
        <v>40</v>
      </c>
      <c r="C44" s="1" t="s">
        <v>7</v>
      </c>
      <c r="D44" s="1"/>
      <c r="E44" s="1"/>
      <c r="F44" s="1"/>
    </row>
    <row r="45" spans="2:6" x14ac:dyDescent="0.25">
      <c r="B45" s="2">
        <v>41</v>
      </c>
      <c r="C45" s="1" t="s">
        <v>4</v>
      </c>
      <c r="D45" s="1"/>
      <c r="E45" s="1"/>
      <c r="F45" s="1"/>
    </row>
    <row r="46" spans="2:6" x14ac:dyDescent="0.25">
      <c r="B46" s="2">
        <v>42</v>
      </c>
      <c r="C46" s="1" t="s">
        <v>5</v>
      </c>
      <c r="D46" s="7"/>
      <c r="E46" s="1"/>
      <c r="F46" s="1"/>
    </row>
    <row r="47" spans="2:6" x14ac:dyDescent="0.25">
      <c r="B47" s="2">
        <v>43</v>
      </c>
      <c r="C47" s="1" t="s">
        <v>6</v>
      </c>
      <c r="D47" s="7"/>
      <c r="E47" s="1"/>
      <c r="F47" s="1"/>
    </row>
    <row r="48" spans="2:6" x14ac:dyDescent="0.25">
      <c r="B48" s="2">
        <v>44</v>
      </c>
      <c r="C48" s="1" t="s">
        <v>7</v>
      </c>
      <c r="D48" s="1"/>
      <c r="E48" s="4"/>
      <c r="F48" s="1"/>
    </row>
    <row r="49" spans="2:6" x14ac:dyDescent="0.25">
      <c r="B49" s="2">
        <v>45</v>
      </c>
      <c r="C49" s="1" t="s">
        <v>4</v>
      </c>
      <c r="D49" s="1"/>
      <c r="E49" s="1"/>
      <c r="F49" s="1"/>
    </row>
    <row r="50" spans="2:6" x14ac:dyDescent="0.25">
      <c r="B50" s="2">
        <v>46</v>
      </c>
      <c r="C50" s="1" t="s">
        <v>5</v>
      </c>
      <c r="D50" s="7"/>
      <c r="E50" s="1"/>
      <c r="F50" s="1"/>
    </row>
    <row r="51" spans="2:6" x14ac:dyDescent="0.25">
      <c r="B51" s="2">
        <v>47</v>
      </c>
      <c r="C51" s="1" t="s">
        <v>6</v>
      </c>
      <c r="D51" s="7"/>
      <c r="E51" s="1"/>
      <c r="F51" s="1"/>
    </row>
    <row r="52" spans="2:6" x14ac:dyDescent="0.25">
      <c r="B52" s="2">
        <v>48</v>
      </c>
      <c r="C52" s="1" t="s">
        <v>7</v>
      </c>
      <c r="D52" s="1"/>
      <c r="E52" s="1"/>
      <c r="F52" s="1"/>
    </row>
    <row r="53" spans="2:6" x14ac:dyDescent="0.25">
      <c r="B53" s="2">
        <v>49</v>
      </c>
      <c r="C53" s="1" t="s">
        <v>4</v>
      </c>
      <c r="D53" s="1"/>
      <c r="E53" s="1"/>
      <c r="F53" s="1"/>
    </row>
    <row r="54" spans="2:6" x14ac:dyDescent="0.25">
      <c r="B54" s="2">
        <v>50</v>
      </c>
      <c r="C54" s="1" t="s">
        <v>5</v>
      </c>
      <c r="D54" s="7"/>
      <c r="E54" s="1"/>
      <c r="F54" s="1"/>
    </row>
    <row r="55" spans="2:6" x14ac:dyDescent="0.25">
      <c r="B55" s="2">
        <v>51</v>
      </c>
      <c r="C55" s="1" t="s">
        <v>6</v>
      </c>
      <c r="D55" s="7"/>
      <c r="E55" s="1"/>
      <c r="F55" s="1"/>
    </row>
    <row r="56" spans="2:6" x14ac:dyDescent="0.25">
      <c r="B56" s="2">
        <v>52</v>
      </c>
      <c r="C56" s="1" t="s">
        <v>7</v>
      </c>
      <c r="D56" s="1"/>
      <c r="E56" s="1"/>
      <c r="F56" s="1"/>
    </row>
    <row r="57" spans="2:6" x14ac:dyDescent="0.25">
      <c r="B57" s="2">
        <v>53</v>
      </c>
      <c r="C57" s="1" t="s">
        <v>4</v>
      </c>
      <c r="D57" s="1"/>
      <c r="E57" s="1"/>
      <c r="F57" s="1"/>
    </row>
    <row r="58" spans="2:6" x14ac:dyDescent="0.25">
      <c r="B58" s="2">
        <v>54</v>
      </c>
      <c r="C58" s="1" t="s">
        <v>5</v>
      </c>
      <c r="D58" s="7"/>
      <c r="E58" s="1"/>
      <c r="F58" s="1"/>
    </row>
    <row r="59" spans="2:6" x14ac:dyDescent="0.25">
      <c r="B59" s="2">
        <v>55</v>
      </c>
      <c r="C59" s="1" t="s">
        <v>6</v>
      </c>
      <c r="D59" s="7"/>
      <c r="E59" s="1"/>
      <c r="F59" s="1"/>
    </row>
    <row r="60" spans="2:6" x14ac:dyDescent="0.25">
      <c r="B60" s="2">
        <v>56</v>
      </c>
      <c r="C60" s="1" t="s">
        <v>7</v>
      </c>
      <c r="D60" s="1"/>
      <c r="E60" s="1"/>
      <c r="F60" s="1"/>
    </row>
    <row r="61" spans="2:6" x14ac:dyDescent="0.25">
      <c r="B61" s="2">
        <v>57</v>
      </c>
      <c r="C61" s="1" t="s">
        <v>4</v>
      </c>
      <c r="D61" s="1"/>
      <c r="E61" s="1"/>
      <c r="F61" s="1"/>
    </row>
    <row r="62" spans="2:6" x14ac:dyDescent="0.25">
      <c r="B62" s="2">
        <v>58</v>
      </c>
      <c r="C62" s="1" t="s">
        <v>5</v>
      </c>
      <c r="D62" s="7"/>
      <c r="E62" s="1"/>
      <c r="F62" s="1"/>
    </row>
    <row r="63" spans="2:6" x14ac:dyDescent="0.25">
      <c r="B63" s="2">
        <v>59</v>
      </c>
      <c r="C63" s="1" t="s">
        <v>6</v>
      </c>
      <c r="D63" s="7"/>
      <c r="E63" s="1"/>
      <c r="F63" s="1"/>
    </row>
    <row r="64" spans="2:6" x14ac:dyDescent="0.25">
      <c r="B64" s="2">
        <v>60</v>
      </c>
      <c r="C64" s="1" t="s">
        <v>7</v>
      </c>
      <c r="D64" s="1"/>
      <c r="E64" s="1"/>
      <c r="F64" s="1"/>
    </row>
    <row r="65" spans="2:6" x14ac:dyDescent="0.25">
      <c r="B65" s="2">
        <v>61</v>
      </c>
      <c r="C65" s="1" t="s">
        <v>4</v>
      </c>
      <c r="D65" s="1"/>
      <c r="E65" s="1"/>
      <c r="F65" s="1"/>
    </row>
    <row r="66" spans="2:6" x14ac:dyDescent="0.25">
      <c r="B66" s="2">
        <v>62</v>
      </c>
      <c r="C66" s="1" t="s">
        <v>5</v>
      </c>
      <c r="D66" s="7"/>
      <c r="E66" s="1"/>
      <c r="F66" s="1"/>
    </row>
    <row r="67" spans="2:6" x14ac:dyDescent="0.25">
      <c r="B67" s="2">
        <v>63</v>
      </c>
      <c r="C67" s="1" t="s">
        <v>6</v>
      </c>
      <c r="D67" s="7"/>
      <c r="E67" s="1"/>
      <c r="F67" s="1"/>
    </row>
    <row r="68" spans="2:6" x14ac:dyDescent="0.25">
      <c r="B68" s="2">
        <v>64</v>
      </c>
      <c r="C68" s="1" t="s">
        <v>7</v>
      </c>
      <c r="D68" s="1"/>
      <c r="E68" s="1"/>
      <c r="F68" s="1"/>
    </row>
    <row r="69" spans="2:6" x14ac:dyDescent="0.25">
      <c r="B69" s="2">
        <v>65</v>
      </c>
      <c r="C69" s="1" t="s">
        <v>4</v>
      </c>
      <c r="D69" s="1"/>
      <c r="E69" s="1"/>
      <c r="F69" s="1"/>
    </row>
    <row r="70" spans="2:6" x14ac:dyDescent="0.25">
      <c r="B70" s="2">
        <v>66</v>
      </c>
      <c r="C70" s="1" t="s">
        <v>5</v>
      </c>
      <c r="D70" s="7"/>
      <c r="E70" s="1"/>
      <c r="F70" s="1"/>
    </row>
    <row r="71" spans="2:6" x14ac:dyDescent="0.25">
      <c r="B71" s="2">
        <v>67</v>
      </c>
      <c r="C71" s="1" t="s">
        <v>6</v>
      </c>
      <c r="D71" s="7"/>
      <c r="E71" s="1"/>
      <c r="F71" s="1"/>
    </row>
    <row r="72" spans="2:6" x14ac:dyDescent="0.25">
      <c r="B72" s="2">
        <v>68</v>
      </c>
      <c r="C72" s="1" t="s">
        <v>7</v>
      </c>
      <c r="D72" s="1"/>
      <c r="E72" s="1"/>
      <c r="F72" s="1"/>
    </row>
    <row r="73" spans="2:6" x14ac:dyDescent="0.25">
      <c r="B73" s="2">
        <v>69</v>
      </c>
      <c r="C73" s="1" t="s">
        <v>4</v>
      </c>
      <c r="D73" s="1"/>
      <c r="E73" s="1"/>
      <c r="F73" s="1"/>
    </row>
    <row r="74" spans="2:6" x14ac:dyDescent="0.25">
      <c r="B74" s="2">
        <v>70</v>
      </c>
      <c r="C74" s="1" t="s">
        <v>5</v>
      </c>
      <c r="D74" s="7"/>
      <c r="E74" s="1"/>
      <c r="F74" s="1"/>
    </row>
    <row r="75" spans="2:6" x14ac:dyDescent="0.25">
      <c r="B75" s="2">
        <v>71</v>
      </c>
      <c r="C75" s="1" t="s">
        <v>6</v>
      </c>
      <c r="D75" s="7"/>
      <c r="E75" s="1"/>
      <c r="F75" s="1"/>
    </row>
    <row r="76" spans="2:6" x14ac:dyDescent="0.25">
      <c r="B76" s="2">
        <v>72</v>
      </c>
      <c r="C76" s="1" t="s">
        <v>7</v>
      </c>
      <c r="D76" s="1"/>
      <c r="E76" s="1"/>
      <c r="F76" s="1"/>
    </row>
    <row r="77" spans="2:6" x14ac:dyDescent="0.25">
      <c r="B77" s="2">
        <v>73</v>
      </c>
      <c r="C77" s="1" t="s">
        <v>4</v>
      </c>
      <c r="D77" s="1"/>
      <c r="E77" s="1"/>
      <c r="F77" s="1"/>
    </row>
    <row r="78" spans="2:6" x14ac:dyDescent="0.25">
      <c r="B78" s="2">
        <v>74</v>
      </c>
      <c r="C78" s="1" t="s">
        <v>5</v>
      </c>
      <c r="D78" s="7"/>
      <c r="E78" s="1"/>
      <c r="F78" s="1"/>
    </row>
    <row r="79" spans="2:6" x14ac:dyDescent="0.25">
      <c r="B79" s="2">
        <v>75</v>
      </c>
      <c r="C79" s="1" t="s">
        <v>6</v>
      </c>
      <c r="D79" s="7"/>
      <c r="E79" s="1"/>
      <c r="F79" s="1"/>
    </row>
    <row r="80" spans="2:6" x14ac:dyDescent="0.25">
      <c r="B80" s="2">
        <v>76</v>
      </c>
      <c r="C80" s="1" t="s">
        <v>7</v>
      </c>
      <c r="D80" s="1"/>
      <c r="E80" s="1"/>
      <c r="F80" s="1"/>
    </row>
    <row r="81" spans="2:6" x14ac:dyDescent="0.25">
      <c r="B81" s="2">
        <v>77</v>
      </c>
      <c r="C81" s="1" t="s">
        <v>4</v>
      </c>
      <c r="D81" s="1"/>
      <c r="E81" s="1"/>
      <c r="F81" s="1"/>
    </row>
    <row r="82" spans="2:6" x14ac:dyDescent="0.25">
      <c r="B82" s="2">
        <v>78</v>
      </c>
      <c r="C82" s="1" t="s">
        <v>5</v>
      </c>
      <c r="D82" s="7"/>
      <c r="E82" s="1"/>
      <c r="F82" s="1"/>
    </row>
    <row r="83" spans="2:6" x14ac:dyDescent="0.25">
      <c r="B83" s="2">
        <v>79</v>
      </c>
      <c r="C83" s="1" t="s">
        <v>6</v>
      </c>
      <c r="D83" s="7"/>
      <c r="E83" s="1"/>
      <c r="F83" s="1"/>
    </row>
    <row r="84" spans="2:6" x14ac:dyDescent="0.25">
      <c r="B84" s="2">
        <v>80</v>
      </c>
      <c r="C84" s="1" t="s">
        <v>7</v>
      </c>
      <c r="D84" s="1"/>
      <c r="E84" s="1"/>
      <c r="F8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D14" sqref="D14"/>
    </sheetView>
  </sheetViews>
  <sheetFormatPr defaultRowHeight="15" x14ac:dyDescent="0.25"/>
  <cols>
    <col min="1" max="1" width="2.7109375" customWidth="1"/>
    <col min="2" max="2" width="22.140625" bestFit="1" customWidth="1"/>
    <col min="3" max="3" width="16.5703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x14ac:dyDescent="0.25">
      <c r="B2" s="1"/>
      <c r="C2" s="1" t="s">
        <v>4</v>
      </c>
      <c r="D2" s="1" t="s">
        <v>6</v>
      </c>
      <c r="E2" s="1" t="s">
        <v>7</v>
      </c>
      <c r="F2" s="1" t="s">
        <v>5</v>
      </c>
    </row>
    <row r="3" spans="2:9" x14ac:dyDescent="0.25">
      <c r="B3" s="10">
        <v>43051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12</v>
      </c>
      <c r="H4" s="9"/>
    </row>
    <row r="5" spans="2:9" x14ac:dyDescent="0.25">
      <c r="B5" s="2">
        <v>1</v>
      </c>
      <c r="C5" s="1" t="s">
        <v>4</v>
      </c>
      <c r="D5" s="1"/>
      <c r="E5" s="1"/>
      <c r="F5" s="1"/>
    </row>
    <row r="6" spans="2:9" x14ac:dyDescent="0.25">
      <c r="B6" s="2">
        <v>2</v>
      </c>
      <c r="C6" s="1" t="s">
        <v>5</v>
      </c>
      <c r="D6" s="7"/>
      <c r="E6" s="1"/>
      <c r="F6" s="1"/>
    </row>
    <row r="7" spans="2:9" x14ac:dyDescent="0.25">
      <c r="B7" s="2">
        <v>3</v>
      </c>
      <c r="C7" s="1" t="s">
        <v>6</v>
      </c>
      <c r="D7" s="7"/>
      <c r="E7" s="1"/>
      <c r="F7" s="1"/>
    </row>
    <row r="8" spans="2:9" x14ac:dyDescent="0.25">
      <c r="B8" s="2">
        <v>4</v>
      </c>
      <c r="C8" s="1" t="s">
        <v>7</v>
      </c>
      <c r="D8" s="1"/>
      <c r="E8" s="1"/>
      <c r="F8" s="1"/>
      <c r="G8" s="1" t="s">
        <v>20</v>
      </c>
      <c r="H8" s="1" t="s">
        <v>8</v>
      </c>
      <c r="I8" s="1" t="s">
        <v>9</v>
      </c>
    </row>
    <row r="9" spans="2:9" x14ac:dyDescent="0.25">
      <c r="B9" s="2">
        <v>5</v>
      </c>
      <c r="C9" s="1" t="s">
        <v>4</v>
      </c>
      <c r="D9" s="1"/>
      <c r="E9" s="1"/>
      <c r="F9" s="1"/>
      <c r="G9" s="1"/>
      <c r="H9" s="1"/>
      <c r="I9" s="6"/>
    </row>
    <row r="10" spans="2:9" x14ac:dyDescent="0.25">
      <c r="B10" s="2">
        <v>6</v>
      </c>
      <c r="C10" s="1" t="s">
        <v>5</v>
      </c>
      <c r="D10" s="7"/>
      <c r="E10" s="1"/>
      <c r="F10" s="1"/>
      <c r="G10" s="1"/>
      <c r="H10" s="1"/>
      <c r="I10" s="6"/>
    </row>
    <row r="11" spans="2:9" x14ac:dyDescent="0.25">
      <c r="B11" s="2">
        <v>7</v>
      </c>
      <c r="C11" s="1" t="s">
        <v>6</v>
      </c>
      <c r="D11" s="7"/>
      <c r="E11" s="1"/>
      <c r="F11" s="1"/>
      <c r="G11" s="1"/>
      <c r="H11" s="1"/>
      <c r="I11" s="6"/>
    </row>
    <row r="12" spans="2:9" x14ac:dyDescent="0.25">
      <c r="B12" s="2">
        <v>8</v>
      </c>
      <c r="C12" s="1" t="s">
        <v>7</v>
      </c>
      <c r="D12" s="1"/>
      <c r="E12" s="1"/>
      <c r="F12" s="1"/>
      <c r="G12" s="1"/>
      <c r="H12" s="1"/>
      <c r="I12" s="6"/>
    </row>
    <row r="13" spans="2:9" x14ac:dyDescent="0.25">
      <c r="B13" s="2">
        <v>9</v>
      </c>
      <c r="C13" s="1" t="s">
        <v>4</v>
      </c>
      <c r="D13" s="1"/>
      <c r="E13" s="1"/>
      <c r="F13" s="1"/>
      <c r="G13" s="1"/>
      <c r="H13" s="1"/>
      <c r="I13" s="1"/>
    </row>
    <row r="14" spans="2:9" x14ac:dyDescent="0.25">
      <c r="B14" s="2">
        <v>10</v>
      </c>
      <c r="C14" s="1" t="s">
        <v>5</v>
      </c>
      <c r="D14" s="7"/>
      <c r="E14" s="1"/>
      <c r="F14" s="1"/>
      <c r="G14" s="1"/>
      <c r="H14" s="1"/>
      <c r="I14" s="1"/>
    </row>
    <row r="15" spans="2:9" x14ac:dyDescent="0.25">
      <c r="B15" s="2">
        <v>11</v>
      </c>
      <c r="C15" s="1" t="s">
        <v>6</v>
      </c>
      <c r="D15" s="7"/>
      <c r="E15" s="1"/>
      <c r="F15" s="1"/>
      <c r="G15" s="1"/>
      <c r="H15" s="1"/>
      <c r="I15" s="1"/>
    </row>
    <row r="16" spans="2:9" x14ac:dyDescent="0.25">
      <c r="B16" s="2">
        <v>12</v>
      </c>
      <c r="C16" s="1" t="s">
        <v>7</v>
      </c>
      <c r="D16" s="1"/>
      <c r="E16" s="1"/>
      <c r="F16" s="1"/>
      <c r="G16" s="7"/>
      <c r="H16" s="7"/>
      <c r="I16" s="1"/>
    </row>
    <row r="17" spans="2:10" x14ac:dyDescent="0.25">
      <c r="B17" s="2">
        <v>13</v>
      </c>
      <c r="C17" s="1" t="s">
        <v>4</v>
      </c>
      <c r="D17" s="1"/>
      <c r="E17" s="1"/>
      <c r="F17" s="1"/>
      <c r="G17" s="7"/>
      <c r="H17" s="7"/>
      <c r="I17" s="1"/>
    </row>
    <row r="18" spans="2:10" x14ac:dyDescent="0.25">
      <c r="B18" s="2">
        <v>14</v>
      </c>
      <c r="C18" s="1" t="s">
        <v>5</v>
      </c>
      <c r="D18" s="7"/>
      <c r="E18" s="1"/>
      <c r="F18" s="1"/>
      <c r="G18" s="7"/>
      <c r="H18" s="7"/>
      <c r="I18" s="1"/>
    </row>
    <row r="19" spans="2:10" x14ac:dyDescent="0.25">
      <c r="B19" s="2">
        <v>15</v>
      </c>
      <c r="C19" s="1" t="s">
        <v>6</v>
      </c>
      <c r="D19" s="7"/>
      <c r="E19" s="1"/>
      <c r="F19" s="1"/>
      <c r="G19" s="7"/>
      <c r="H19" s="7"/>
      <c r="I19" s="1"/>
    </row>
    <row r="20" spans="2:10" x14ac:dyDescent="0.25">
      <c r="B20" s="2">
        <v>16</v>
      </c>
      <c r="C20" s="1" t="s">
        <v>7</v>
      </c>
      <c r="D20" s="1"/>
      <c r="E20" s="4"/>
      <c r="F20" s="1"/>
      <c r="G20" s="7"/>
      <c r="H20" s="7"/>
      <c r="I20" s="1"/>
    </row>
    <row r="21" spans="2:10" x14ac:dyDescent="0.25">
      <c r="B21" s="2">
        <v>17</v>
      </c>
      <c r="C21" s="1" t="s">
        <v>4</v>
      </c>
      <c r="D21" s="1"/>
      <c r="E21" s="1"/>
      <c r="F21" s="1"/>
      <c r="G21" s="7"/>
      <c r="H21" s="7"/>
      <c r="I21" s="1"/>
    </row>
    <row r="22" spans="2:10" x14ac:dyDescent="0.25">
      <c r="B22" s="2">
        <v>18</v>
      </c>
      <c r="C22" s="1" t="s">
        <v>5</v>
      </c>
      <c r="D22" s="7"/>
      <c r="E22" s="1"/>
      <c r="F22" s="1"/>
      <c r="I22" s="5"/>
    </row>
    <row r="23" spans="2:10" x14ac:dyDescent="0.25">
      <c r="B23" s="2">
        <v>19</v>
      </c>
      <c r="C23" s="1" t="s">
        <v>6</v>
      </c>
      <c r="D23" s="7"/>
      <c r="E23" s="1"/>
      <c r="F23" s="1"/>
    </row>
    <row r="24" spans="2:10" x14ac:dyDescent="0.25">
      <c r="B24" s="2">
        <v>20</v>
      </c>
      <c r="C24" s="1" t="s">
        <v>7</v>
      </c>
      <c r="D24" s="1"/>
      <c r="E24" s="1"/>
      <c r="F24" s="1"/>
      <c r="G24" s="7" t="s">
        <v>19</v>
      </c>
      <c r="H24" s="1" t="s">
        <v>17</v>
      </c>
      <c r="I24" s="1" t="s">
        <v>16</v>
      </c>
      <c r="J24" s="1" t="s">
        <v>18</v>
      </c>
    </row>
    <row r="25" spans="2:10" x14ac:dyDescent="0.25">
      <c r="B25" s="2">
        <v>21</v>
      </c>
      <c r="C25" s="1" t="s">
        <v>4</v>
      </c>
      <c r="D25" s="1"/>
      <c r="E25" s="1"/>
      <c r="F25" s="1"/>
      <c r="G25" s="1" t="s">
        <v>4</v>
      </c>
      <c r="H25" s="1">
        <f t="shared" ref="H25:J28" si="0">COUNTIFS($C:$C,$G25,$F:$F,H$24)</f>
        <v>0</v>
      </c>
      <c r="I25" s="1">
        <f t="shared" si="0"/>
        <v>0</v>
      </c>
      <c r="J25" s="1">
        <f t="shared" si="0"/>
        <v>0</v>
      </c>
    </row>
    <row r="26" spans="2:10" x14ac:dyDescent="0.25">
      <c r="B26" s="2">
        <v>22</v>
      </c>
      <c r="C26" s="1" t="s">
        <v>5</v>
      </c>
      <c r="D26" s="7"/>
      <c r="E26" s="1"/>
      <c r="F26" s="1"/>
      <c r="G26" s="1" t="s">
        <v>5</v>
      </c>
      <c r="H26" s="1">
        <f t="shared" si="0"/>
        <v>0</v>
      </c>
      <c r="I26" s="1">
        <f t="shared" si="0"/>
        <v>0</v>
      </c>
      <c r="J26" s="1">
        <f t="shared" si="0"/>
        <v>0</v>
      </c>
    </row>
    <row r="27" spans="2:10" x14ac:dyDescent="0.25">
      <c r="B27" s="2">
        <v>23</v>
      </c>
      <c r="C27" s="1" t="s">
        <v>6</v>
      </c>
      <c r="D27" s="7"/>
      <c r="E27" s="1"/>
      <c r="F27" s="1"/>
      <c r="G27" s="1" t="s">
        <v>6</v>
      </c>
      <c r="H27" s="1">
        <f t="shared" si="0"/>
        <v>0</v>
      </c>
      <c r="I27" s="1">
        <f t="shared" si="0"/>
        <v>0</v>
      </c>
      <c r="J27" s="1">
        <f t="shared" si="0"/>
        <v>0</v>
      </c>
    </row>
    <row r="28" spans="2:10" x14ac:dyDescent="0.25">
      <c r="B28" s="2">
        <v>24</v>
      </c>
      <c r="C28" s="1" t="s">
        <v>7</v>
      </c>
      <c r="D28" s="1"/>
      <c r="E28" s="1"/>
      <c r="F28" s="1"/>
      <c r="G28" s="1" t="s">
        <v>7</v>
      </c>
      <c r="H28" s="1">
        <f t="shared" si="0"/>
        <v>0</v>
      </c>
      <c r="I28" s="1">
        <f t="shared" si="0"/>
        <v>0</v>
      </c>
      <c r="J28" s="1">
        <f t="shared" si="0"/>
        <v>0</v>
      </c>
    </row>
    <row r="29" spans="2:10" x14ac:dyDescent="0.25">
      <c r="B29" s="2">
        <v>25</v>
      </c>
      <c r="C29" s="1" t="s">
        <v>4</v>
      </c>
      <c r="D29" s="1"/>
      <c r="E29" s="1"/>
      <c r="F29" s="1"/>
    </row>
    <row r="30" spans="2:10" x14ac:dyDescent="0.25">
      <c r="B30" s="2">
        <v>26</v>
      </c>
      <c r="C30" s="1" t="s">
        <v>5</v>
      </c>
      <c r="D30" s="7"/>
      <c r="E30" s="1"/>
      <c r="F30" s="1"/>
    </row>
    <row r="31" spans="2:10" x14ac:dyDescent="0.25">
      <c r="B31" s="2">
        <v>27</v>
      </c>
      <c r="C31" s="1" t="s">
        <v>6</v>
      </c>
      <c r="D31" s="7"/>
      <c r="E31" s="1"/>
      <c r="F31" s="1"/>
    </row>
    <row r="32" spans="2:10" x14ac:dyDescent="0.25">
      <c r="B32" s="2">
        <v>28</v>
      </c>
      <c r="C32" s="1" t="s">
        <v>7</v>
      </c>
      <c r="D32" s="1"/>
      <c r="E32" s="4"/>
      <c r="F32" s="1"/>
    </row>
    <row r="33" spans="2:6" x14ac:dyDescent="0.25">
      <c r="B33" s="2">
        <v>29</v>
      </c>
      <c r="C33" s="1" t="s">
        <v>4</v>
      </c>
      <c r="D33" s="1"/>
      <c r="E33" s="1"/>
      <c r="F33" s="1"/>
    </row>
    <row r="34" spans="2:6" x14ac:dyDescent="0.25">
      <c r="B34" s="2">
        <v>30</v>
      </c>
      <c r="C34" s="1" t="s">
        <v>5</v>
      </c>
      <c r="D34" s="7"/>
      <c r="E34" s="1"/>
      <c r="F34" s="1"/>
    </row>
    <row r="35" spans="2:6" x14ac:dyDescent="0.25">
      <c r="B35" s="2">
        <v>31</v>
      </c>
      <c r="C35" s="1" t="s">
        <v>6</v>
      </c>
      <c r="D35" s="7"/>
      <c r="E35" s="1"/>
      <c r="F35" s="1"/>
    </row>
    <row r="36" spans="2:6" x14ac:dyDescent="0.25">
      <c r="B36" s="2">
        <v>32</v>
      </c>
      <c r="C36" s="1" t="s">
        <v>7</v>
      </c>
      <c r="D36" s="1"/>
      <c r="E36" s="4"/>
      <c r="F36" s="1"/>
    </row>
    <row r="37" spans="2:6" x14ac:dyDescent="0.25">
      <c r="B37" s="2">
        <v>33</v>
      </c>
      <c r="C37" s="1" t="s">
        <v>4</v>
      </c>
      <c r="D37" s="1"/>
      <c r="E37" s="1"/>
      <c r="F37" s="1"/>
    </row>
    <row r="38" spans="2:6" x14ac:dyDescent="0.25">
      <c r="B38" s="2">
        <v>34</v>
      </c>
      <c r="C38" s="1" t="s">
        <v>5</v>
      </c>
      <c r="D38" s="7"/>
      <c r="E38" s="1"/>
      <c r="F38" s="1"/>
    </row>
    <row r="39" spans="2:6" x14ac:dyDescent="0.25">
      <c r="B39" s="2">
        <v>35</v>
      </c>
      <c r="C39" s="1" t="s">
        <v>6</v>
      </c>
      <c r="D39" s="7"/>
      <c r="E39" s="1"/>
      <c r="F39" s="1"/>
    </row>
    <row r="40" spans="2:6" x14ac:dyDescent="0.25">
      <c r="B40" s="2">
        <v>36</v>
      </c>
      <c r="C40" s="1" t="s">
        <v>7</v>
      </c>
      <c r="D40" s="1"/>
      <c r="E40" s="1"/>
      <c r="F40" s="1"/>
    </row>
    <row r="41" spans="2:6" x14ac:dyDescent="0.25">
      <c r="B41" s="2">
        <v>37</v>
      </c>
      <c r="C41" s="1" t="s">
        <v>4</v>
      </c>
      <c r="D41" s="1"/>
      <c r="E41" s="1"/>
      <c r="F41" s="1"/>
    </row>
    <row r="42" spans="2:6" x14ac:dyDescent="0.25">
      <c r="B42" s="2">
        <v>38</v>
      </c>
      <c r="C42" s="1" t="s">
        <v>5</v>
      </c>
      <c r="D42" s="7"/>
      <c r="E42" s="1"/>
      <c r="F42" s="1"/>
    </row>
    <row r="43" spans="2:6" x14ac:dyDescent="0.25">
      <c r="B43" s="2">
        <v>39</v>
      </c>
      <c r="C43" s="1" t="s">
        <v>6</v>
      </c>
      <c r="D43" s="7"/>
      <c r="E43" s="1"/>
      <c r="F43" s="1"/>
    </row>
    <row r="44" spans="2:6" x14ac:dyDescent="0.25">
      <c r="B44" s="2">
        <v>40</v>
      </c>
      <c r="C44" s="1" t="s">
        <v>7</v>
      </c>
      <c r="D44" s="1"/>
      <c r="E44" s="1"/>
      <c r="F44" s="1"/>
    </row>
    <row r="45" spans="2:6" x14ac:dyDescent="0.25">
      <c r="B45" s="2">
        <v>41</v>
      </c>
      <c r="C45" s="1" t="s">
        <v>4</v>
      </c>
      <c r="D45" s="1"/>
      <c r="E45" s="1"/>
      <c r="F45" s="1"/>
    </row>
    <row r="46" spans="2:6" x14ac:dyDescent="0.25">
      <c r="B46" s="2">
        <v>42</v>
      </c>
      <c r="C46" s="1" t="s">
        <v>5</v>
      </c>
      <c r="D46" s="7"/>
      <c r="E46" s="1"/>
      <c r="F46" s="1"/>
    </row>
    <row r="47" spans="2:6" x14ac:dyDescent="0.25">
      <c r="B47" s="2">
        <v>43</v>
      </c>
      <c r="C47" s="1" t="s">
        <v>6</v>
      </c>
      <c r="D47" s="7"/>
      <c r="E47" s="1"/>
      <c r="F47" s="1"/>
    </row>
    <row r="48" spans="2:6" x14ac:dyDescent="0.25">
      <c r="B48" s="2">
        <v>44</v>
      </c>
      <c r="C48" s="1" t="s">
        <v>7</v>
      </c>
      <c r="D48" s="1"/>
      <c r="E48" s="4"/>
      <c r="F48" s="1"/>
    </row>
    <row r="49" spans="2:6" x14ac:dyDescent="0.25">
      <c r="B49" s="2">
        <v>45</v>
      </c>
      <c r="C49" s="1" t="s">
        <v>4</v>
      </c>
      <c r="D49" s="1"/>
      <c r="E49" s="1"/>
      <c r="F49" s="1"/>
    </row>
    <row r="50" spans="2:6" x14ac:dyDescent="0.25">
      <c r="B50" s="2">
        <v>46</v>
      </c>
      <c r="C50" s="1" t="s">
        <v>5</v>
      </c>
      <c r="D50" s="7"/>
      <c r="E50" s="1"/>
      <c r="F50" s="1"/>
    </row>
    <row r="51" spans="2:6" x14ac:dyDescent="0.25">
      <c r="B51" s="2">
        <v>47</v>
      </c>
      <c r="C51" s="1" t="s">
        <v>6</v>
      </c>
      <c r="D51" s="7"/>
      <c r="E51" s="1"/>
      <c r="F51" s="1"/>
    </row>
    <row r="52" spans="2:6" x14ac:dyDescent="0.25">
      <c r="B52" s="2">
        <v>48</v>
      </c>
      <c r="C52" s="1" t="s">
        <v>7</v>
      </c>
      <c r="D52" s="1"/>
      <c r="E52" s="1"/>
      <c r="F52" s="1"/>
    </row>
    <row r="53" spans="2:6" x14ac:dyDescent="0.25">
      <c r="B53" s="2">
        <v>49</v>
      </c>
      <c r="C53" s="1" t="s">
        <v>4</v>
      </c>
      <c r="D53" s="1"/>
      <c r="E53" s="1"/>
      <c r="F53" s="1"/>
    </row>
    <row r="54" spans="2:6" x14ac:dyDescent="0.25">
      <c r="B54" s="2">
        <v>50</v>
      </c>
      <c r="C54" s="1" t="s">
        <v>5</v>
      </c>
      <c r="D54" s="7"/>
      <c r="E54" s="1"/>
      <c r="F54" s="1"/>
    </row>
    <row r="55" spans="2:6" x14ac:dyDescent="0.25">
      <c r="B55" s="2">
        <v>51</v>
      </c>
      <c r="C55" s="1" t="s">
        <v>6</v>
      </c>
      <c r="D55" s="7"/>
      <c r="E55" s="1"/>
      <c r="F55" s="1"/>
    </row>
    <row r="56" spans="2:6" x14ac:dyDescent="0.25">
      <c r="B56" s="2">
        <v>52</v>
      </c>
      <c r="C56" s="1" t="s">
        <v>7</v>
      </c>
      <c r="D56" s="1"/>
      <c r="E56" s="1"/>
      <c r="F56" s="1"/>
    </row>
    <row r="57" spans="2:6" x14ac:dyDescent="0.25">
      <c r="B57" s="2">
        <v>53</v>
      </c>
      <c r="C57" s="1" t="s">
        <v>4</v>
      </c>
      <c r="D57" s="1"/>
      <c r="E57" s="1"/>
      <c r="F57" s="1"/>
    </row>
    <row r="58" spans="2:6" x14ac:dyDescent="0.25">
      <c r="B58" s="2">
        <v>54</v>
      </c>
      <c r="C58" s="1" t="s">
        <v>5</v>
      </c>
      <c r="D58" s="7"/>
      <c r="E58" s="1"/>
      <c r="F58" s="1"/>
    </row>
    <row r="59" spans="2:6" x14ac:dyDescent="0.25">
      <c r="B59" s="2">
        <v>55</v>
      </c>
      <c r="C59" s="1" t="s">
        <v>6</v>
      </c>
      <c r="D59" s="7"/>
      <c r="E59" s="1"/>
      <c r="F59" s="1"/>
    </row>
    <row r="60" spans="2:6" x14ac:dyDescent="0.25">
      <c r="B60" s="2">
        <v>56</v>
      </c>
      <c r="C60" s="1" t="s">
        <v>7</v>
      </c>
      <c r="D60" s="1"/>
      <c r="E60" s="1"/>
      <c r="F60" s="1"/>
    </row>
    <row r="61" spans="2:6" x14ac:dyDescent="0.25">
      <c r="B61" s="2">
        <v>57</v>
      </c>
      <c r="C61" s="1" t="s">
        <v>4</v>
      </c>
      <c r="D61" s="1"/>
      <c r="E61" s="1"/>
      <c r="F61" s="1"/>
    </row>
    <row r="62" spans="2:6" x14ac:dyDescent="0.25">
      <c r="B62" s="2">
        <v>58</v>
      </c>
      <c r="C62" s="1" t="s">
        <v>5</v>
      </c>
      <c r="D62" s="7"/>
      <c r="E62" s="1"/>
      <c r="F62" s="1"/>
    </row>
    <row r="63" spans="2:6" x14ac:dyDescent="0.25">
      <c r="B63" s="2">
        <v>59</v>
      </c>
      <c r="C63" s="1" t="s">
        <v>6</v>
      </c>
      <c r="D63" s="7"/>
      <c r="E63" s="1"/>
      <c r="F63" s="1"/>
    </row>
    <row r="64" spans="2:6" x14ac:dyDescent="0.25">
      <c r="B64" s="2">
        <v>60</v>
      </c>
      <c r="C64" s="1" t="s">
        <v>7</v>
      </c>
      <c r="D64" s="1"/>
      <c r="E64" s="1"/>
      <c r="F64" s="1"/>
    </row>
    <row r="65" spans="2:6" x14ac:dyDescent="0.25">
      <c r="B65" s="2">
        <v>61</v>
      </c>
      <c r="C65" s="1" t="s">
        <v>4</v>
      </c>
      <c r="D65" s="1"/>
      <c r="E65" s="1"/>
      <c r="F65" s="1"/>
    </row>
    <row r="66" spans="2:6" x14ac:dyDescent="0.25">
      <c r="B66" s="2">
        <v>62</v>
      </c>
      <c r="C66" s="1" t="s">
        <v>5</v>
      </c>
      <c r="D66" s="7"/>
      <c r="E66" s="1"/>
      <c r="F66" s="1"/>
    </row>
    <row r="67" spans="2:6" x14ac:dyDescent="0.25">
      <c r="B67" s="2">
        <v>63</v>
      </c>
      <c r="C67" s="1" t="s">
        <v>6</v>
      </c>
      <c r="D67" s="7"/>
      <c r="E67" s="1"/>
      <c r="F67" s="1"/>
    </row>
    <row r="68" spans="2:6" x14ac:dyDescent="0.25">
      <c r="B68" s="2">
        <v>64</v>
      </c>
      <c r="C68" s="1" t="s">
        <v>7</v>
      </c>
      <c r="D68" s="1"/>
      <c r="E68" s="1"/>
      <c r="F68" s="1"/>
    </row>
    <row r="69" spans="2:6" x14ac:dyDescent="0.25">
      <c r="B69" s="2">
        <v>65</v>
      </c>
      <c r="C69" s="1" t="s">
        <v>4</v>
      </c>
      <c r="D69" s="1"/>
      <c r="E69" s="1"/>
      <c r="F69" s="1"/>
    </row>
    <row r="70" spans="2:6" x14ac:dyDescent="0.25">
      <c r="B70" s="2">
        <v>66</v>
      </c>
      <c r="C70" s="1" t="s">
        <v>5</v>
      </c>
      <c r="D70" s="7"/>
      <c r="E70" s="1"/>
      <c r="F70" s="1"/>
    </row>
    <row r="71" spans="2:6" x14ac:dyDescent="0.25">
      <c r="B71" s="2">
        <v>67</v>
      </c>
      <c r="C71" s="1" t="s">
        <v>6</v>
      </c>
      <c r="D71" s="7"/>
      <c r="E71" s="1"/>
      <c r="F71" s="1"/>
    </row>
    <row r="72" spans="2:6" x14ac:dyDescent="0.25">
      <c r="B72" s="2">
        <v>68</v>
      </c>
      <c r="C72" s="1" t="s">
        <v>7</v>
      </c>
      <c r="D72" s="1"/>
      <c r="E72" s="1"/>
      <c r="F72" s="1"/>
    </row>
    <row r="73" spans="2:6" x14ac:dyDescent="0.25">
      <c r="B73" s="2">
        <v>69</v>
      </c>
      <c r="C73" s="1" t="s">
        <v>4</v>
      </c>
      <c r="D73" s="1"/>
      <c r="E73" s="1"/>
      <c r="F73" s="1"/>
    </row>
    <row r="74" spans="2:6" x14ac:dyDescent="0.25">
      <c r="B74" s="2">
        <v>70</v>
      </c>
      <c r="C74" s="1" t="s">
        <v>5</v>
      </c>
      <c r="D74" s="7"/>
      <c r="E74" s="1"/>
      <c r="F74" s="1"/>
    </row>
    <row r="75" spans="2:6" x14ac:dyDescent="0.25">
      <c r="B75" s="2">
        <v>71</v>
      </c>
      <c r="C75" s="1" t="s">
        <v>6</v>
      </c>
      <c r="D75" s="7"/>
      <c r="E75" s="1"/>
      <c r="F75" s="1"/>
    </row>
    <row r="76" spans="2:6" x14ac:dyDescent="0.25">
      <c r="B76" s="2">
        <v>72</v>
      </c>
      <c r="C76" s="1" t="s">
        <v>7</v>
      </c>
      <c r="D76" s="1"/>
      <c r="E76" s="1"/>
      <c r="F76" s="1"/>
    </row>
    <row r="77" spans="2:6" x14ac:dyDescent="0.25">
      <c r="B77" s="2">
        <v>73</v>
      </c>
      <c r="C77" s="1" t="s">
        <v>4</v>
      </c>
      <c r="D77" s="1"/>
      <c r="E77" s="1"/>
      <c r="F77" s="1"/>
    </row>
    <row r="78" spans="2:6" x14ac:dyDescent="0.25">
      <c r="B78" s="2">
        <v>74</v>
      </c>
      <c r="C78" s="1" t="s">
        <v>5</v>
      </c>
      <c r="D78" s="7"/>
      <c r="E78" s="1"/>
      <c r="F78" s="1"/>
    </row>
    <row r="79" spans="2:6" x14ac:dyDescent="0.25">
      <c r="B79" s="2">
        <v>75</v>
      </c>
      <c r="C79" s="1" t="s">
        <v>6</v>
      </c>
      <c r="D79" s="7"/>
      <c r="E79" s="1"/>
      <c r="F79" s="1"/>
    </row>
    <row r="80" spans="2:6" x14ac:dyDescent="0.25">
      <c r="B80" s="2">
        <v>76</v>
      </c>
      <c r="C80" s="1" t="s">
        <v>7</v>
      </c>
      <c r="D80" s="1"/>
      <c r="E80" s="1"/>
      <c r="F80" s="1"/>
    </row>
    <row r="81" spans="2:6" x14ac:dyDescent="0.25">
      <c r="B81" s="2">
        <v>77</v>
      </c>
      <c r="C81" s="1" t="s">
        <v>4</v>
      </c>
      <c r="D81" s="1"/>
      <c r="E81" s="1"/>
      <c r="F81" s="1"/>
    </row>
    <row r="82" spans="2:6" x14ac:dyDescent="0.25">
      <c r="B82" s="2">
        <v>78</v>
      </c>
      <c r="C82" s="1" t="s">
        <v>5</v>
      </c>
      <c r="D82" s="7"/>
      <c r="E82" s="1"/>
      <c r="F82" s="1"/>
    </row>
    <row r="83" spans="2:6" x14ac:dyDescent="0.25">
      <c r="B83" s="2">
        <v>79</v>
      </c>
      <c r="C83" s="1" t="s">
        <v>6</v>
      </c>
      <c r="D83" s="7"/>
      <c r="E83" s="1"/>
      <c r="F83" s="1"/>
    </row>
    <row r="84" spans="2:6" x14ac:dyDescent="0.25">
      <c r="B84" s="2">
        <v>80</v>
      </c>
      <c r="C84" s="1" t="s">
        <v>7</v>
      </c>
      <c r="D84" s="1"/>
      <c r="E84" s="1"/>
      <c r="F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4"/>
  <sheetViews>
    <sheetView tabSelected="1" topLeftCell="F1" workbookViewId="0">
      <pane ySplit="3" topLeftCell="A4" activePane="bottomLeft" state="frozen"/>
      <selection pane="bottomLeft" activeCell="K8" sqref="K8"/>
    </sheetView>
  </sheetViews>
  <sheetFormatPr defaultRowHeight="15" x14ac:dyDescent="0.25"/>
  <cols>
    <col min="1" max="1" width="2.7109375" customWidth="1"/>
    <col min="2" max="2" width="22.140625" bestFit="1" customWidth="1"/>
    <col min="3" max="3" width="27.28515625" customWidth="1"/>
    <col min="4" max="5" width="31.7109375" customWidth="1"/>
    <col min="6" max="11" width="18.85546875" customWidth="1"/>
    <col min="12" max="12" width="31.7109375" customWidth="1"/>
    <col min="13" max="13" width="18.5703125" hidden="1" customWidth="1"/>
    <col min="14" max="14" width="11.5703125" bestFit="1" customWidth="1"/>
    <col min="15" max="17" width="24.5703125" customWidth="1"/>
    <col min="18" max="18" width="30.42578125" customWidth="1"/>
  </cols>
  <sheetData>
    <row r="2" spans="2:19" ht="30" customHeight="1" x14ac:dyDescent="0.25">
      <c r="B2" s="15"/>
      <c r="C2" s="15" t="s">
        <v>4</v>
      </c>
      <c r="D2" s="15" t="s">
        <v>6</v>
      </c>
      <c r="E2" s="15" t="s">
        <v>7</v>
      </c>
      <c r="F2" s="15" t="s">
        <v>5</v>
      </c>
      <c r="G2" s="53"/>
      <c r="H2" s="53"/>
      <c r="I2" s="53"/>
      <c r="J2" s="53"/>
      <c r="K2" s="53"/>
    </row>
    <row r="3" spans="2:19" ht="90" x14ac:dyDescent="0.25">
      <c r="B3" s="8">
        <v>42862</v>
      </c>
      <c r="C3" s="21" t="s">
        <v>21</v>
      </c>
      <c r="D3" s="21" t="s">
        <v>22</v>
      </c>
      <c r="E3" s="21" t="s">
        <v>23</v>
      </c>
      <c r="F3" s="31" t="s">
        <v>24</v>
      </c>
      <c r="G3" s="54"/>
      <c r="H3" s="54"/>
      <c r="I3" s="54"/>
      <c r="J3" s="54"/>
      <c r="K3" s="54"/>
    </row>
    <row r="4" spans="2:1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G4" s="55" t="s">
        <v>71</v>
      </c>
      <c r="H4" s="55" t="s">
        <v>72</v>
      </c>
      <c r="I4" s="55" t="s">
        <v>73</v>
      </c>
      <c r="J4" s="55" t="s">
        <v>70</v>
      </c>
      <c r="K4" s="55" t="s">
        <v>74</v>
      </c>
      <c r="M4" s="9"/>
    </row>
    <row r="5" spans="2:19" ht="30" customHeight="1" x14ac:dyDescent="0.25">
      <c r="B5" s="17">
        <v>1</v>
      </c>
      <c r="C5" s="63" t="s">
        <v>4</v>
      </c>
      <c r="D5" s="65" t="s">
        <v>75</v>
      </c>
      <c r="E5" s="65" t="s">
        <v>75</v>
      </c>
      <c r="F5" s="18" t="s">
        <v>16</v>
      </c>
      <c r="G5" s="63">
        <v>3</v>
      </c>
      <c r="H5" s="63">
        <v>-1</v>
      </c>
      <c r="I5" s="63">
        <v>0</v>
      </c>
      <c r="J5" s="18"/>
      <c r="K5" s="18"/>
    </row>
    <row r="6" spans="2:19" ht="30" customHeight="1" x14ac:dyDescent="0.25">
      <c r="B6" s="17">
        <v>2</v>
      </c>
      <c r="C6" s="63" t="s">
        <v>5</v>
      </c>
      <c r="D6" s="65" t="s">
        <v>76</v>
      </c>
      <c r="E6" s="65" t="s">
        <v>76</v>
      </c>
      <c r="F6" s="18" t="s">
        <v>16</v>
      </c>
      <c r="G6" s="63">
        <v>3</v>
      </c>
      <c r="H6" s="63">
        <v>-1</v>
      </c>
      <c r="I6" s="63">
        <v>0</v>
      </c>
      <c r="J6" s="18"/>
      <c r="K6" s="18"/>
    </row>
    <row r="7" spans="2:19" ht="30" customHeight="1" x14ac:dyDescent="0.25">
      <c r="B7" s="17">
        <v>3</v>
      </c>
      <c r="C7" s="63" t="s">
        <v>6</v>
      </c>
      <c r="D7" s="66" t="s">
        <v>13</v>
      </c>
      <c r="E7" s="66" t="s">
        <v>13</v>
      </c>
      <c r="F7" s="18" t="s">
        <v>16</v>
      </c>
      <c r="G7" s="63">
        <v>3</v>
      </c>
      <c r="H7" s="63">
        <v>-1</v>
      </c>
      <c r="I7" s="63">
        <v>0</v>
      </c>
      <c r="J7" s="18"/>
      <c r="K7" s="18"/>
    </row>
    <row r="8" spans="2:19" ht="30" customHeight="1" x14ac:dyDescent="0.25">
      <c r="B8" s="17">
        <v>4</v>
      </c>
      <c r="C8" s="63" t="s">
        <v>7</v>
      </c>
      <c r="D8" s="65" t="s">
        <v>77</v>
      </c>
      <c r="E8" s="65" t="s">
        <v>77</v>
      </c>
      <c r="F8" s="18" t="s">
        <v>16</v>
      </c>
      <c r="G8" s="63">
        <v>3</v>
      </c>
      <c r="H8" s="63">
        <v>-1</v>
      </c>
      <c r="I8" s="63">
        <v>0</v>
      </c>
      <c r="J8" s="57"/>
      <c r="K8" s="57"/>
      <c r="L8" s="12" t="s">
        <v>20</v>
      </c>
      <c r="M8" s="1" t="s">
        <v>8</v>
      </c>
      <c r="N8" s="1" t="s">
        <v>9</v>
      </c>
      <c r="P8" s="7" t="s">
        <v>19</v>
      </c>
      <c r="Q8" s="1" t="s">
        <v>17</v>
      </c>
      <c r="R8" s="1" t="s">
        <v>16</v>
      </c>
      <c r="S8" s="1" t="s">
        <v>18</v>
      </c>
    </row>
    <row r="9" spans="2:19" ht="30" customHeight="1" x14ac:dyDescent="0.25">
      <c r="B9" s="17">
        <v>5</v>
      </c>
      <c r="C9" s="63" t="s">
        <v>4</v>
      </c>
      <c r="D9" s="65" t="s">
        <v>11</v>
      </c>
      <c r="E9" s="65" t="s">
        <v>11</v>
      </c>
      <c r="F9" s="18" t="s">
        <v>17</v>
      </c>
      <c r="G9" s="63">
        <v>3</v>
      </c>
      <c r="H9" s="63">
        <v>-1</v>
      </c>
      <c r="I9" s="63">
        <v>0</v>
      </c>
      <c r="J9" s="57"/>
      <c r="K9" s="57"/>
      <c r="L9" s="37" t="s">
        <v>49</v>
      </c>
      <c r="M9" s="38">
        <v>22</v>
      </c>
      <c r="N9" s="39">
        <f>M9/26*20</f>
        <v>16.923076923076923</v>
      </c>
      <c r="O9" s="40" t="s">
        <v>64</v>
      </c>
      <c r="P9" s="1" t="s">
        <v>4</v>
      </c>
      <c r="Q9" s="1">
        <f t="shared" ref="Q9:S12" si="0">COUNTIFS($C:$C,$P9,$F:$F,Q$8)</f>
        <v>5</v>
      </c>
      <c r="R9" s="1">
        <f t="shared" si="0"/>
        <v>8</v>
      </c>
      <c r="S9" s="1">
        <f t="shared" si="0"/>
        <v>7</v>
      </c>
    </row>
    <row r="10" spans="2:19" ht="30" customHeight="1" x14ac:dyDescent="0.25">
      <c r="B10" s="17">
        <v>6</v>
      </c>
      <c r="C10" s="63" t="s">
        <v>5</v>
      </c>
      <c r="D10" s="65" t="s">
        <v>54</v>
      </c>
      <c r="E10" s="65" t="s">
        <v>54</v>
      </c>
      <c r="F10" s="18" t="s">
        <v>16</v>
      </c>
      <c r="G10" s="63">
        <v>3</v>
      </c>
      <c r="H10" s="63">
        <v>-1</v>
      </c>
      <c r="I10" s="63">
        <v>0</v>
      </c>
      <c r="J10" s="57"/>
      <c r="K10" s="57"/>
      <c r="L10" s="37" t="s">
        <v>50</v>
      </c>
      <c r="M10" s="38">
        <v>4</v>
      </c>
      <c r="N10" s="39">
        <f>M10/26*20</f>
        <v>3.0769230769230771</v>
      </c>
      <c r="O10" s="40" t="s">
        <v>64</v>
      </c>
      <c r="P10" s="1" t="s">
        <v>5</v>
      </c>
      <c r="Q10" s="1">
        <f t="shared" si="0"/>
        <v>9</v>
      </c>
      <c r="R10" s="1">
        <f t="shared" si="0"/>
        <v>5</v>
      </c>
      <c r="S10" s="1">
        <f t="shared" si="0"/>
        <v>6</v>
      </c>
    </row>
    <row r="11" spans="2:19" ht="30" customHeight="1" x14ac:dyDescent="0.25">
      <c r="B11" s="17">
        <v>7</v>
      </c>
      <c r="C11" s="63" t="s">
        <v>6</v>
      </c>
      <c r="D11" s="66" t="s">
        <v>78</v>
      </c>
      <c r="E11" s="66" t="s">
        <v>78</v>
      </c>
      <c r="F11" s="18" t="s">
        <v>17</v>
      </c>
      <c r="G11" s="63">
        <v>3</v>
      </c>
      <c r="H11" s="63">
        <v>-1</v>
      </c>
      <c r="I11" s="63">
        <v>0</v>
      </c>
      <c r="J11" s="57"/>
      <c r="K11" s="57"/>
      <c r="L11" s="33" t="s">
        <v>51</v>
      </c>
      <c r="M11" s="34">
        <v>15</v>
      </c>
      <c r="N11" s="35">
        <f>M11*20/31</f>
        <v>9.67741935483871</v>
      </c>
      <c r="O11" s="36" t="s">
        <v>65</v>
      </c>
      <c r="P11" s="1" t="s">
        <v>6</v>
      </c>
      <c r="Q11" s="1">
        <f t="shared" si="0"/>
        <v>6</v>
      </c>
      <c r="R11" s="1">
        <f t="shared" si="0"/>
        <v>4</v>
      </c>
      <c r="S11" s="1">
        <f t="shared" si="0"/>
        <v>10</v>
      </c>
    </row>
    <row r="12" spans="2:19" ht="30" customHeight="1" x14ac:dyDescent="0.25">
      <c r="B12" s="17">
        <v>8</v>
      </c>
      <c r="C12" s="63" t="s">
        <v>7</v>
      </c>
      <c r="D12" s="65" t="s">
        <v>79</v>
      </c>
      <c r="E12" s="65" t="s">
        <v>79</v>
      </c>
      <c r="F12" s="18" t="s">
        <v>16</v>
      </c>
      <c r="G12" s="63">
        <v>3</v>
      </c>
      <c r="H12" s="63">
        <v>-1</v>
      </c>
      <c r="I12" s="63">
        <v>0</v>
      </c>
      <c r="J12" s="57"/>
      <c r="K12" s="57"/>
      <c r="L12" s="33" t="s">
        <v>15</v>
      </c>
      <c r="M12" s="34">
        <v>5</v>
      </c>
      <c r="N12" s="35">
        <f t="shared" ref="N12:N15" si="1">M12*20/31</f>
        <v>3.225806451612903</v>
      </c>
      <c r="O12" s="36" t="s">
        <v>65</v>
      </c>
      <c r="P12" s="1" t="s">
        <v>7</v>
      </c>
      <c r="Q12" s="1">
        <f t="shared" si="0"/>
        <v>5</v>
      </c>
      <c r="R12" s="1">
        <f t="shared" si="0"/>
        <v>10</v>
      </c>
      <c r="S12" s="1">
        <f t="shared" si="0"/>
        <v>5</v>
      </c>
    </row>
    <row r="13" spans="2:19" ht="30" customHeight="1" x14ac:dyDescent="0.25">
      <c r="B13" s="17">
        <v>9</v>
      </c>
      <c r="C13" s="63" t="s">
        <v>4</v>
      </c>
      <c r="D13" s="65" t="s">
        <v>80</v>
      </c>
      <c r="E13" s="65" t="s">
        <v>80</v>
      </c>
      <c r="F13" s="18" t="s">
        <v>18</v>
      </c>
      <c r="G13" s="63">
        <v>3</v>
      </c>
      <c r="H13" s="63">
        <v>-1</v>
      </c>
      <c r="I13" s="63">
        <v>0</v>
      </c>
      <c r="J13" s="57"/>
      <c r="K13" s="57"/>
      <c r="L13" s="33" t="s">
        <v>52</v>
      </c>
      <c r="M13" s="34">
        <v>2</v>
      </c>
      <c r="N13" s="35">
        <f t="shared" si="1"/>
        <v>1.2903225806451613</v>
      </c>
      <c r="O13" s="36" t="s">
        <v>65</v>
      </c>
    </row>
    <row r="14" spans="2:19" ht="30" customHeight="1" x14ac:dyDescent="0.25">
      <c r="B14" s="17">
        <v>10</v>
      </c>
      <c r="C14" s="63" t="s">
        <v>5</v>
      </c>
      <c r="D14" s="65" t="s">
        <v>76</v>
      </c>
      <c r="E14" s="65" t="s">
        <v>76</v>
      </c>
      <c r="F14" s="18" t="s">
        <v>18</v>
      </c>
      <c r="G14" s="63">
        <v>3</v>
      </c>
      <c r="H14" s="63">
        <v>-1</v>
      </c>
      <c r="I14" s="63">
        <v>0</v>
      </c>
      <c r="J14" s="57"/>
      <c r="K14" s="57"/>
      <c r="L14" s="33" t="s">
        <v>53</v>
      </c>
      <c r="M14" s="34">
        <v>5</v>
      </c>
      <c r="N14" s="35">
        <f t="shared" si="1"/>
        <v>3.225806451612903</v>
      </c>
      <c r="O14" s="36" t="s">
        <v>65</v>
      </c>
    </row>
    <row r="15" spans="2:19" ht="30" customHeight="1" x14ac:dyDescent="0.25">
      <c r="B15" s="17">
        <v>11</v>
      </c>
      <c r="C15" s="63" t="s">
        <v>6</v>
      </c>
      <c r="D15" s="66" t="s">
        <v>78</v>
      </c>
      <c r="E15" s="66" t="s">
        <v>78</v>
      </c>
      <c r="F15" s="18" t="s">
        <v>18</v>
      </c>
      <c r="G15" s="63">
        <v>3</v>
      </c>
      <c r="H15" s="63">
        <v>-1</v>
      </c>
      <c r="I15" s="63">
        <v>0</v>
      </c>
      <c r="J15" s="57"/>
      <c r="K15" s="57"/>
      <c r="L15" s="33" t="s">
        <v>54</v>
      </c>
      <c r="M15" s="34">
        <v>4</v>
      </c>
      <c r="N15" s="35">
        <f t="shared" si="1"/>
        <v>2.5806451612903225</v>
      </c>
      <c r="O15" s="36" t="s">
        <v>65</v>
      </c>
    </row>
    <row r="16" spans="2:19" ht="30" customHeight="1" x14ac:dyDescent="0.25">
      <c r="B16" s="17">
        <v>12</v>
      </c>
      <c r="C16" s="63" t="s">
        <v>7</v>
      </c>
      <c r="D16" s="65" t="s">
        <v>81</v>
      </c>
      <c r="E16" s="65" t="s">
        <v>81</v>
      </c>
      <c r="F16" s="18" t="s">
        <v>16</v>
      </c>
      <c r="G16" s="63">
        <v>3</v>
      </c>
      <c r="H16" s="63">
        <v>-1</v>
      </c>
      <c r="I16" s="63">
        <v>0</v>
      </c>
      <c r="J16" s="57"/>
      <c r="K16" s="57"/>
      <c r="L16" s="41" t="s">
        <v>55</v>
      </c>
      <c r="M16" s="42">
        <v>8</v>
      </c>
      <c r="N16" s="43">
        <f>M16*20/46</f>
        <v>3.4782608695652173</v>
      </c>
      <c r="O16" s="44" t="s">
        <v>66</v>
      </c>
    </row>
    <row r="17" spans="2:15" ht="30" customHeight="1" x14ac:dyDescent="0.25">
      <c r="B17" s="17">
        <v>13</v>
      </c>
      <c r="C17" s="63" t="s">
        <v>4</v>
      </c>
      <c r="D17" s="65" t="s">
        <v>62</v>
      </c>
      <c r="E17" s="65" t="s">
        <v>62</v>
      </c>
      <c r="F17" s="18" t="s">
        <v>18</v>
      </c>
      <c r="G17" s="63">
        <v>3</v>
      </c>
      <c r="H17" s="63">
        <v>-1</v>
      </c>
      <c r="I17" s="63">
        <v>0</v>
      </c>
      <c r="J17" s="57"/>
      <c r="K17" s="57"/>
      <c r="L17" s="41" t="s">
        <v>14</v>
      </c>
      <c r="M17" s="42">
        <v>4</v>
      </c>
      <c r="N17" s="43">
        <f t="shared" ref="N17:N20" si="2">M17*20/46</f>
        <v>1.7391304347826086</v>
      </c>
      <c r="O17" s="44" t="s">
        <v>66</v>
      </c>
    </row>
    <row r="18" spans="2:15" ht="30" customHeight="1" x14ac:dyDescent="0.25">
      <c r="B18" s="17">
        <v>14</v>
      </c>
      <c r="C18" s="63" t="s">
        <v>5</v>
      </c>
      <c r="D18" s="65" t="s">
        <v>82</v>
      </c>
      <c r="E18" s="65" t="s">
        <v>82</v>
      </c>
      <c r="F18" s="18" t="s">
        <v>18</v>
      </c>
      <c r="G18" s="63">
        <v>3</v>
      </c>
      <c r="H18" s="63">
        <v>-1</v>
      </c>
      <c r="I18" s="63">
        <v>0</v>
      </c>
      <c r="J18" s="57"/>
      <c r="K18" s="57"/>
      <c r="L18" s="41" t="s">
        <v>13</v>
      </c>
      <c r="M18" s="42">
        <v>18</v>
      </c>
      <c r="N18" s="43">
        <f t="shared" si="2"/>
        <v>7.8260869565217392</v>
      </c>
      <c r="O18" s="44" t="s">
        <v>66</v>
      </c>
    </row>
    <row r="19" spans="2:15" ht="30" customHeight="1" x14ac:dyDescent="0.25">
      <c r="B19" s="17">
        <v>15</v>
      </c>
      <c r="C19" s="63" t="s">
        <v>6</v>
      </c>
      <c r="D19" s="66" t="s">
        <v>14</v>
      </c>
      <c r="E19" s="66" t="s">
        <v>14</v>
      </c>
      <c r="F19" s="18" t="s">
        <v>18</v>
      </c>
      <c r="G19" s="63">
        <v>3</v>
      </c>
      <c r="H19" s="63">
        <v>-1</v>
      </c>
      <c r="I19" s="63">
        <v>0</v>
      </c>
      <c r="J19" s="57"/>
      <c r="K19" s="57"/>
      <c r="L19" s="41" t="s">
        <v>56</v>
      </c>
      <c r="M19" s="42">
        <v>4</v>
      </c>
      <c r="N19" s="43">
        <f t="shared" si="2"/>
        <v>1.7391304347826086</v>
      </c>
      <c r="O19" s="44" t="s">
        <v>66</v>
      </c>
    </row>
    <row r="20" spans="2:15" ht="30" customHeight="1" x14ac:dyDescent="0.25">
      <c r="B20" s="17">
        <v>16</v>
      </c>
      <c r="C20" s="63" t="s">
        <v>7</v>
      </c>
      <c r="D20" s="65" t="s">
        <v>77</v>
      </c>
      <c r="E20" s="65" t="s">
        <v>77</v>
      </c>
      <c r="F20" s="18" t="s">
        <v>17</v>
      </c>
      <c r="G20" s="63">
        <v>3</v>
      </c>
      <c r="H20" s="63">
        <v>-1</v>
      </c>
      <c r="I20" s="63">
        <v>0</v>
      </c>
      <c r="J20" s="57"/>
      <c r="K20" s="57"/>
      <c r="L20" s="41" t="s">
        <v>57</v>
      </c>
      <c r="M20" s="42">
        <v>12</v>
      </c>
      <c r="N20" s="43">
        <f t="shared" si="2"/>
        <v>5.2173913043478262</v>
      </c>
      <c r="O20" s="44" t="s">
        <v>66</v>
      </c>
    </row>
    <row r="21" spans="2:15" ht="30" customHeight="1" x14ac:dyDescent="0.25">
      <c r="B21" s="17">
        <v>17</v>
      </c>
      <c r="C21" s="63" t="s">
        <v>4</v>
      </c>
      <c r="D21" s="65" t="s">
        <v>80</v>
      </c>
      <c r="E21" s="65" t="s">
        <v>80</v>
      </c>
      <c r="F21" s="18" t="s">
        <v>17</v>
      </c>
      <c r="G21" s="63">
        <v>3</v>
      </c>
      <c r="H21" s="63">
        <v>-1</v>
      </c>
      <c r="I21" s="63">
        <v>0</v>
      </c>
      <c r="J21" s="57"/>
      <c r="K21" s="57"/>
      <c r="L21" s="45" t="s">
        <v>58</v>
      </c>
      <c r="M21" s="7">
        <v>17</v>
      </c>
      <c r="N21" s="48">
        <f>M21*20/50</f>
        <v>6.8</v>
      </c>
      <c r="O21" s="46" t="s">
        <v>67</v>
      </c>
    </row>
    <row r="22" spans="2:15" ht="30" customHeight="1" x14ac:dyDescent="0.25">
      <c r="B22" s="17">
        <v>18</v>
      </c>
      <c r="C22" s="63" t="s">
        <v>5</v>
      </c>
      <c r="D22" s="65" t="s">
        <v>83</v>
      </c>
      <c r="E22" s="65" t="s">
        <v>83</v>
      </c>
      <c r="F22" s="18" t="s">
        <v>18</v>
      </c>
      <c r="G22" s="63">
        <v>3</v>
      </c>
      <c r="H22" s="63">
        <v>-1</v>
      </c>
      <c r="I22" s="63">
        <v>0</v>
      </c>
      <c r="J22" s="18"/>
      <c r="K22" s="18"/>
      <c r="L22" s="47" t="s">
        <v>11</v>
      </c>
      <c r="M22" s="47">
        <v>2</v>
      </c>
      <c r="N22" s="48">
        <f t="shared" ref="N22:N26" si="3">M22*20/50</f>
        <v>0.8</v>
      </c>
      <c r="O22" s="46" t="s">
        <v>67</v>
      </c>
    </row>
    <row r="23" spans="2:15" ht="30" customHeight="1" x14ac:dyDescent="0.25">
      <c r="B23" s="17">
        <v>19</v>
      </c>
      <c r="C23" s="63" t="s">
        <v>6</v>
      </c>
      <c r="D23" s="66" t="s">
        <v>78</v>
      </c>
      <c r="E23" s="66" t="s">
        <v>78</v>
      </c>
      <c r="F23" s="18" t="s">
        <v>18</v>
      </c>
      <c r="G23" s="63">
        <v>3</v>
      </c>
      <c r="H23" s="63">
        <v>-1</v>
      </c>
      <c r="I23" s="63">
        <v>0</v>
      </c>
      <c r="J23" s="18"/>
      <c r="K23" s="18"/>
      <c r="L23" s="47" t="s">
        <v>59</v>
      </c>
      <c r="M23" s="47">
        <v>2</v>
      </c>
      <c r="N23" s="48">
        <f t="shared" si="3"/>
        <v>0.8</v>
      </c>
      <c r="O23" s="46" t="s">
        <v>67</v>
      </c>
    </row>
    <row r="24" spans="2:15" ht="30" customHeight="1" x14ac:dyDescent="0.25">
      <c r="B24" s="17">
        <v>20</v>
      </c>
      <c r="C24" s="63" t="s">
        <v>7</v>
      </c>
      <c r="D24" s="65" t="s">
        <v>81</v>
      </c>
      <c r="E24" s="65" t="s">
        <v>81</v>
      </c>
      <c r="F24" s="18" t="s">
        <v>16</v>
      </c>
      <c r="G24" s="63">
        <v>3</v>
      </c>
      <c r="H24" s="63">
        <v>-1</v>
      </c>
      <c r="I24" s="63">
        <v>0</v>
      </c>
      <c r="J24" s="18"/>
      <c r="K24" s="18"/>
      <c r="L24" s="47" t="s">
        <v>60</v>
      </c>
      <c r="M24" s="47">
        <v>7</v>
      </c>
      <c r="N24" s="48">
        <f t="shared" si="3"/>
        <v>2.8</v>
      </c>
      <c r="O24" s="46" t="s">
        <v>67</v>
      </c>
    </row>
    <row r="25" spans="2:15" ht="30" customHeight="1" x14ac:dyDescent="0.25">
      <c r="B25" s="17">
        <v>21</v>
      </c>
      <c r="C25" s="63" t="s">
        <v>4</v>
      </c>
      <c r="D25" s="65" t="s">
        <v>80</v>
      </c>
      <c r="E25" s="65" t="s">
        <v>80</v>
      </c>
      <c r="F25" s="18" t="s">
        <v>16</v>
      </c>
      <c r="G25" s="63">
        <v>3</v>
      </c>
      <c r="H25" s="63">
        <v>-1</v>
      </c>
      <c r="I25" s="63">
        <v>0</v>
      </c>
      <c r="J25" s="18"/>
      <c r="K25" s="18"/>
      <c r="L25" s="47" t="s">
        <v>61</v>
      </c>
      <c r="M25" s="1">
        <v>10</v>
      </c>
      <c r="N25" s="48">
        <f t="shared" si="3"/>
        <v>4</v>
      </c>
      <c r="O25" s="46" t="s">
        <v>67</v>
      </c>
    </row>
    <row r="26" spans="2:15" ht="30" customHeight="1" x14ac:dyDescent="0.25">
      <c r="B26" s="17">
        <v>22</v>
      </c>
      <c r="C26" s="63" t="s">
        <v>5</v>
      </c>
      <c r="D26" s="65" t="s">
        <v>76</v>
      </c>
      <c r="E26" s="65" t="s">
        <v>76</v>
      </c>
      <c r="F26" s="18" t="s">
        <v>17</v>
      </c>
      <c r="G26" s="63">
        <v>3</v>
      </c>
      <c r="H26" s="63">
        <v>-1</v>
      </c>
      <c r="I26" s="63">
        <v>0</v>
      </c>
      <c r="J26" s="18"/>
      <c r="K26" s="18"/>
      <c r="L26" s="47" t="s">
        <v>62</v>
      </c>
      <c r="M26" s="47">
        <v>5</v>
      </c>
      <c r="N26" s="48">
        <f t="shared" si="3"/>
        <v>2</v>
      </c>
      <c r="O26" s="46" t="s">
        <v>67</v>
      </c>
    </row>
    <row r="27" spans="2:15" ht="30" customHeight="1" x14ac:dyDescent="0.25">
      <c r="B27" s="17">
        <v>23</v>
      </c>
      <c r="C27" s="63" t="s">
        <v>6</v>
      </c>
      <c r="D27" s="66" t="s">
        <v>14</v>
      </c>
      <c r="E27" s="66" t="s">
        <v>14</v>
      </c>
      <c r="F27" s="18" t="s">
        <v>17</v>
      </c>
      <c r="G27" s="63">
        <v>3</v>
      </c>
      <c r="H27" s="63">
        <v>-1</v>
      </c>
      <c r="I27" s="63">
        <v>0</v>
      </c>
      <c r="J27" s="18"/>
      <c r="K27" s="18"/>
      <c r="L27" s="49" t="s">
        <v>63</v>
      </c>
      <c r="M27" s="50">
        <v>7</v>
      </c>
      <c r="N27" s="51">
        <v>3</v>
      </c>
      <c r="O27" s="52" t="s">
        <v>67</v>
      </c>
    </row>
    <row r="28" spans="2:15" ht="30" customHeight="1" x14ac:dyDescent="0.25">
      <c r="B28" s="17">
        <v>24</v>
      </c>
      <c r="C28" s="63" t="s">
        <v>7</v>
      </c>
      <c r="D28" s="65" t="s">
        <v>81</v>
      </c>
      <c r="E28" s="65" t="s">
        <v>81</v>
      </c>
      <c r="F28" s="18" t="s">
        <v>17</v>
      </c>
      <c r="G28" s="63">
        <v>3</v>
      </c>
      <c r="H28" s="63">
        <v>-1</v>
      </c>
      <c r="I28" s="63">
        <v>0</v>
      </c>
      <c r="J28" s="56"/>
      <c r="K28" s="56"/>
      <c r="N28" s="58" t="s">
        <v>69</v>
      </c>
    </row>
    <row r="29" spans="2:15" ht="30" customHeight="1" x14ac:dyDescent="0.25">
      <c r="B29" s="17">
        <v>25</v>
      </c>
      <c r="C29" s="63" t="s">
        <v>4</v>
      </c>
      <c r="D29" s="65" t="s">
        <v>80</v>
      </c>
      <c r="E29" s="65" t="s">
        <v>80</v>
      </c>
      <c r="F29" s="18" t="s">
        <v>18</v>
      </c>
      <c r="G29" s="63">
        <v>3</v>
      </c>
      <c r="H29" s="63">
        <v>-1</v>
      </c>
      <c r="I29" s="63">
        <v>0</v>
      </c>
      <c r="J29" s="56"/>
      <c r="K29" s="56"/>
      <c r="N29" s="59"/>
    </row>
    <row r="30" spans="2:15" ht="30" customHeight="1" x14ac:dyDescent="0.25">
      <c r="B30" s="17">
        <v>26</v>
      </c>
      <c r="C30" s="63" t="s">
        <v>5</v>
      </c>
      <c r="D30" s="65" t="s">
        <v>52</v>
      </c>
      <c r="E30" s="65" t="s">
        <v>52</v>
      </c>
      <c r="F30" s="18" t="s">
        <v>18</v>
      </c>
      <c r="G30" s="63">
        <v>3</v>
      </c>
      <c r="H30" s="63">
        <v>-1</v>
      </c>
      <c r="I30" s="63">
        <v>0</v>
      </c>
      <c r="J30" s="56"/>
      <c r="K30" s="56"/>
    </row>
    <row r="31" spans="2:15" ht="30" customHeight="1" x14ac:dyDescent="0.25">
      <c r="B31" s="17">
        <v>27</v>
      </c>
      <c r="C31" s="63" t="s">
        <v>6</v>
      </c>
      <c r="D31" s="66" t="s">
        <v>14</v>
      </c>
      <c r="E31" s="66" t="s">
        <v>14</v>
      </c>
      <c r="F31" s="18" t="s">
        <v>17</v>
      </c>
      <c r="G31" s="63">
        <v>3</v>
      </c>
      <c r="H31" s="63">
        <v>-1</v>
      </c>
      <c r="I31" s="63">
        <v>0</v>
      </c>
      <c r="J31" s="56"/>
      <c r="K31" s="56"/>
    </row>
    <row r="32" spans="2:15" ht="30" customHeight="1" x14ac:dyDescent="0.25">
      <c r="B32" s="17">
        <v>28</v>
      </c>
      <c r="C32" s="63" t="s">
        <v>7</v>
      </c>
      <c r="D32" s="65" t="s">
        <v>77</v>
      </c>
      <c r="E32" s="65" t="s">
        <v>77</v>
      </c>
      <c r="F32" s="18" t="s">
        <v>18</v>
      </c>
      <c r="G32" s="63">
        <v>3</v>
      </c>
      <c r="H32" s="63">
        <v>-1</v>
      </c>
      <c r="I32" s="63">
        <v>0</v>
      </c>
      <c r="J32" s="56"/>
      <c r="K32" s="56"/>
    </row>
    <row r="33" spans="2:11" ht="30" customHeight="1" x14ac:dyDescent="0.25">
      <c r="B33" s="17">
        <v>29</v>
      </c>
      <c r="C33" s="63" t="s">
        <v>4</v>
      </c>
      <c r="D33" s="65" t="s">
        <v>84</v>
      </c>
      <c r="E33" s="65" t="s">
        <v>84</v>
      </c>
      <c r="F33" s="18" t="s">
        <v>18</v>
      </c>
      <c r="G33" s="63">
        <v>3</v>
      </c>
      <c r="H33" s="63">
        <v>-1</v>
      </c>
      <c r="I33" s="63">
        <v>0</v>
      </c>
      <c r="J33" s="56"/>
      <c r="K33" s="56"/>
    </row>
    <row r="34" spans="2:11" ht="30" customHeight="1" x14ac:dyDescent="0.25">
      <c r="B34" s="17">
        <v>30</v>
      </c>
      <c r="C34" s="63" t="s">
        <v>5</v>
      </c>
      <c r="D34" s="65" t="s">
        <v>54</v>
      </c>
      <c r="E34" s="65" t="s">
        <v>54</v>
      </c>
      <c r="F34" s="18" t="s">
        <v>18</v>
      </c>
      <c r="G34" s="63">
        <v>3</v>
      </c>
      <c r="H34" s="63">
        <v>-1</v>
      </c>
      <c r="I34" s="63">
        <v>0</v>
      </c>
      <c r="J34" s="56"/>
      <c r="K34" s="56"/>
    </row>
    <row r="35" spans="2:11" ht="30" customHeight="1" x14ac:dyDescent="0.25">
      <c r="B35" s="17">
        <v>31</v>
      </c>
      <c r="C35" s="63" t="s">
        <v>6</v>
      </c>
      <c r="D35" s="66" t="s">
        <v>85</v>
      </c>
      <c r="E35" s="66" t="s">
        <v>85</v>
      </c>
      <c r="F35" s="18" t="s">
        <v>17</v>
      </c>
      <c r="G35" s="63">
        <v>3</v>
      </c>
      <c r="H35" s="63">
        <v>-1</v>
      </c>
      <c r="I35" s="63">
        <v>0</v>
      </c>
      <c r="J35" s="56"/>
      <c r="K35" s="56"/>
    </row>
    <row r="36" spans="2:11" ht="30" customHeight="1" x14ac:dyDescent="0.25">
      <c r="B36" s="17">
        <v>32</v>
      </c>
      <c r="C36" s="63" t="s">
        <v>7</v>
      </c>
      <c r="D36" s="65" t="s">
        <v>81</v>
      </c>
      <c r="E36" s="65" t="s">
        <v>81</v>
      </c>
      <c r="F36" s="18" t="s">
        <v>16</v>
      </c>
      <c r="G36" s="63">
        <v>3</v>
      </c>
      <c r="H36" s="63">
        <v>-1</v>
      </c>
      <c r="I36" s="63">
        <v>0</v>
      </c>
      <c r="J36" s="56"/>
      <c r="K36" s="56"/>
    </row>
    <row r="37" spans="2:11" ht="30" customHeight="1" x14ac:dyDescent="0.25">
      <c r="B37" s="17">
        <v>33</v>
      </c>
      <c r="C37" s="63" t="s">
        <v>4</v>
      </c>
      <c r="D37" s="65" t="s">
        <v>86</v>
      </c>
      <c r="E37" s="65" t="s">
        <v>86</v>
      </c>
      <c r="F37" s="18" t="s">
        <v>18</v>
      </c>
      <c r="G37" s="63">
        <v>3</v>
      </c>
      <c r="H37" s="63">
        <v>-1</v>
      </c>
      <c r="I37" s="63">
        <v>0</v>
      </c>
      <c r="J37" s="56"/>
      <c r="K37" s="56"/>
    </row>
    <row r="38" spans="2:11" ht="30" customHeight="1" x14ac:dyDescent="0.25">
      <c r="B38" s="17">
        <v>34</v>
      </c>
      <c r="C38" s="63" t="s">
        <v>5</v>
      </c>
      <c r="D38" s="65" t="s">
        <v>54</v>
      </c>
      <c r="E38" s="65" t="s">
        <v>54</v>
      </c>
      <c r="F38" s="18" t="s">
        <v>18</v>
      </c>
      <c r="G38" s="63">
        <v>3</v>
      </c>
      <c r="H38" s="63">
        <v>-1</v>
      </c>
      <c r="I38" s="63">
        <v>0</v>
      </c>
      <c r="J38" s="56"/>
      <c r="K38" s="56"/>
    </row>
    <row r="39" spans="2:11" ht="30" customHeight="1" x14ac:dyDescent="0.25">
      <c r="B39" s="17">
        <v>35</v>
      </c>
      <c r="C39" s="63" t="s">
        <v>6</v>
      </c>
      <c r="D39" s="66" t="s">
        <v>13</v>
      </c>
      <c r="E39" s="66" t="s">
        <v>13</v>
      </c>
      <c r="F39" s="18" t="s">
        <v>18</v>
      </c>
      <c r="G39" s="63">
        <v>3</v>
      </c>
      <c r="H39" s="63">
        <v>-1</v>
      </c>
      <c r="I39" s="63">
        <v>0</v>
      </c>
      <c r="J39" s="56"/>
      <c r="K39" s="56"/>
    </row>
    <row r="40" spans="2:11" ht="30" customHeight="1" x14ac:dyDescent="0.25">
      <c r="B40" s="17">
        <v>36</v>
      </c>
      <c r="C40" s="63" t="s">
        <v>7</v>
      </c>
      <c r="D40" s="65" t="s">
        <v>79</v>
      </c>
      <c r="E40" s="65" t="s">
        <v>79</v>
      </c>
      <c r="F40" s="18" t="s">
        <v>16</v>
      </c>
      <c r="G40" s="63">
        <v>3</v>
      </c>
      <c r="H40" s="63">
        <v>-1</v>
      </c>
      <c r="I40" s="63">
        <v>0</v>
      </c>
      <c r="J40" s="56"/>
      <c r="K40" s="56"/>
    </row>
    <row r="41" spans="2:11" ht="30" customHeight="1" x14ac:dyDescent="0.25">
      <c r="B41" s="17">
        <v>37</v>
      </c>
      <c r="C41" s="63" t="s">
        <v>4</v>
      </c>
      <c r="D41" s="65" t="s">
        <v>61</v>
      </c>
      <c r="E41" s="65" t="s">
        <v>61</v>
      </c>
      <c r="F41" s="18" t="s">
        <v>16</v>
      </c>
      <c r="G41" s="63">
        <v>3</v>
      </c>
      <c r="H41" s="63">
        <v>-1</v>
      </c>
      <c r="I41" s="63">
        <v>0</v>
      </c>
      <c r="J41" s="56"/>
      <c r="K41" s="56"/>
    </row>
    <row r="42" spans="2:11" ht="30" customHeight="1" x14ac:dyDescent="0.25">
      <c r="B42" s="17">
        <v>38</v>
      </c>
      <c r="C42" s="63" t="s">
        <v>5</v>
      </c>
      <c r="D42" s="65" t="s">
        <v>83</v>
      </c>
      <c r="E42" s="65" t="s">
        <v>83</v>
      </c>
      <c r="F42" s="18" t="s">
        <v>16</v>
      </c>
      <c r="G42" s="63">
        <v>3</v>
      </c>
      <c r="H42" s="63">
        <v>-1</v>
      </c>
      <c r="I42" s="63">
        <v>0</v>
      </c>
      <c r="J42" s="56"/>
      <c r="K42" s="56"/>
    </row>
    <row r="43" spans="2:11" ht="30" customHeight="1" x14ac:dyDescent="0.25">
      <c r="B43" s="17">
        <v>39</v>
      </c>
      <c r="C43" s="63" t="s">
        <v>6</v>
      </c>
      <c r="D43" s="66" t="s">
        <v>57</v>
      </c>
      <c r="E43" s="66" t="s">
        <v>57</v>
      </c>
      <c r="F43" s="18" t="s">
        <v>18</v>
      </c>
      <c r="G43" s="63">
        <v>3</v>
      </c>
      <c r="H43" s="63">
        <v>-1</v>
      </c>
      <c r="I43" s="63">
        <v>0</v>
      </c>
      <c r="J43" s="56"/>
      <c r="K43" s="56"/>
    </row>
    <row r="44" spans="2:11" ht="30" customHeight="1" x14ac:dyDescent="0.25">
      <c r="B44" s="17">
        <v>40</v>
      </c>
      <c r="C44" s="63" t="s">
        <v>7</v>
      </c>
      <c r="D44" s="65" t="s">
        <v>81</v>
      </c>
      <c r="E44" s="65" t="s">
        <v>81</v>
      </c>
      <c r="F44" s="18" t="s">
        <v>16</v>
      </c>
      <c r="G44" s="63">
        <v>3</v>
      </c>
      <c r="H44" s="63">
        <v>-1</v>
      </c>
      <c r="I44" s="63">
        <v>0</v>
      </c>
      <c r="J44" s="56"/>
      <c r="K44" s="56"/>
    </row>
    <row r="45" spans="2:11" ht="30" customHeight="1" x14ac:dyDescent="0.25">
      <c r="B45" s="17">
        <v>41</v>
      </c>
      <c r="C45" s="63" t="s">
        <v>4</v>
      </c>
      <c r="D45" s="65" t="s">
        <v>84</v>
      </c>
      <c r="E45" s="65" t="s">
        <v>84</v>
      </c>
      <c r="F45" s="18" t="s">
        <v>16</v>
      </c>
      <c r="G45" s="63">
        <v>3</v>
      </c>
      <c r="H45" s="63">
        <v>-1</v>
      </c>
      <c r="I45" s="63">
        <v>0</v>
      </c>
      <c r="J45" s="56"/>
      <c r="K45" s="56"/>
    </row>
    <row r="46" spans="2:11" ht="30" customHeight="1" x14ac:dyDescent="0.25">
      <c r="B46" s="17">
        <v>42</v>
      </c>
      <c r="C46" s="63" t="s">
        <v>5</v>
      </c>
      <c r="D46" s="65" t="s">
        <v>83</v>
      </c>
      <c r="E46" s="65" t="s">
        <v>83</v>
      </c>
      <c r="F46" s="18" t="s">
        <v>17</v>
      </c>
      <c r="G46" s="63">
        <v>3</v>
      </c>
      <c r="H46" s="63">
        <v>-1</v>
      </c>
      <c r="I46" s="63">
        <v>0</v>
      </c>
      <c r="J46" s="56"/>
      <c r="K46" s="56"/>
    </row>
    <row r="47" spans="2:11" ht="30" customHeight="1" x14ac:dyDescent="0.25">
      <c r="B47" s="17">
        <v>43</v>
      </c>
      <c r="C47" s="63" t="s">
        <v>6</v>
      </c>
      <c r="D47" s="66" t="s">
        <v>13</v>
      </c>
      <c r="E47" s="66" t="s">
        <v>13</v>
      </c>
      <c r="F47" s="18" t="s">
        <v>18</v>
      </c>
      <c r="G47" s="63">
        <v>3</v>
      </c>
      <c r="H47" s="63">
        <v>-1</v>
      </c>
      <c r="I47" s="63">
        <v>0</v>
      </c>
      <c r="J47" s="56"/>
      <c r="K47" s="56"/>
    </row>
    <row r="48" spans="2:11" ht="30" customHeight="1" x14ac:dyDescent="0.25">
      <c r="B48" s="17">
        <v>44</v>
      </c>
      <c r="C48" s="63" t="s">
        <v>7</v>
      </c>
      <c r="D48" s="65" t="s">
        <v>79</v>
      </c>
      <c r="E48" s="65" t="s">
        <v>79</v>
      </c>
      <c r="F48" s="18" t="s">
        <v>17</v>
      </c>
      <c r="G48" s="63">
        <v>3</v>
      </c>
      <c r="H48" s="63">
        <v>-1</v>
      </c>
      <c r="I48" s="63">
        <v>0</v>
      </c>
      <c r="J48" s="56"/>
      <c r="K48" s="56"/>
    </row>
    <row r="49" spans="2:11" ht="30" customHeight="1" x14ac:dyDescent="0.25">
      <c r="B49" s="17">
        <v>45</v>
      </c>
      <c r="C49" s="63" t="s">
        <v>4</v>
      </c>
      <c r="D49" s="65" t="s">
        <v>61</v>
      </c>
      <c r="E49" s="65" t="s">
        <v>61</v>
      </c>
      <c r="F49" s="18" t="s">
        <v>17</v>
      </c>
      <c r="G49" s="63">
        <v>3</v>
      </c>
      <c r="H49" s="63">
        <v>-1</v>
      </c>
      <c r="I49" s="63">
        <v>0</v>
      </c>
      <c r="J49" s="56"/>
      <c r="K49" s="56"/>
    </row>
    <row r="50" spans="2:11" ht="30" customHeight="1" x14ac:dyDescent="0.25">
      <c r="B50" s="17">
        <v>46</v>
      </c>
      <c r="C50" s="63" t="s">
        <v>5</v>
      </c>
      <c r="D50" s="65" t="s">
        <v>76</v>
      </c>
      <c r="E50" s="65" t="s">
        <v>76</v>
      </c>
      <c r="F50" s="18" t="s">
        <v>17</v>
      </c>
      <c r="G50" s="63">
        <v>3</v>
      </c>
      <c r="H50" s="63">
        <v>-1</v>
      </c>
      <c r="I50" s="63">
        <v>0</v>
      </c>
      <c r="J50" s="56"/>
      <c r="K50" s="56"/>
    </row>
    <row r="51" spans="2:11" ht="30" customHeight="1" x14ac:dyDescent="0.25">
      <c r="B51" s="17">
        <v>47</v>
      </c>
      <c r="C51" s="63" t="s">
        <v>6</v>
      </c>
      <c r="D51" s="66" t="s">
        <v>87</v>
      </c>
      <c r="E51" s="66" t="s">
        <v>87</v>
      </c>
      <c r="F51" s="18" t="s">
        <v>16</v>
      </c>
      <c r="G51" s="63">
        <v>3</v>
      </c>
      <c r="H51" s="63">
        <v>-1</v>
      </c>
      <c r="I51" s="63">
        <v>0</v>
      </c>
      <c r="J51" s="56"/>
      <c r="K51" s="56"/>
    </row>
    <row r="52" spans="2:11" ht="30" customHeight="1" x14ac:dyDescent="0.25">
      <c r="B52" s="17">
        <v>48</v>
      </c>
      <c r="C52" s="63" t="s">
        <v>7</v>
      </c>
      <c r="D52" s="65" t="s">
        <v>79</v>
      </c>
      <c r="E52" s="65" t="s">
        <v>79</v>
      </c>
      <c r="F52" s="18" t="s">
        <v>16</v>
      </c>
      <c r="G52" s="63">
        <v>3</v>
      </c>
      <c r="H52" s="63">
        <v>-1</v>
      </c>
      <c r="I52" s="63">
        <v>0</v>
      </c>
      <c r="J52" s="56"/>
      <c r="K52" s="56"/>
    </row>
    <row r="53" spans="2:11" ht="30" customHeight="1" x14ac:dyDescent="0.25">
      <c r="B53" s="17">
        <v>49</v>
      </c>
      <c r="C53" s="63" t="s">
        <v>4</v>
      </c>
      <c r="D53" s="65" t="s">
        <v>62</v>
      </c>
      <c r="E53" s="65" t="s">
        <v>62</v>
      </c>
      <c r="F53" s="18" t="s">
        <v>18</v>
      </c>
      <c r="G53" s="63">
        <v>3</v>
      </c>
      <c r="H53" s="63">
        <v>-1</v>
      </c>
      <c r="I53" s="63">
        <v>0</v>
      </c>
      <c r="J53" s="56"/>
      <c r="K53" s="56"/>
    </row>
    <row r="54" spans="2:11" ht="30" customHeight="1" x14ac:dyDescent="0.25">
      <c r="B54" s="17">
        <v>50</v>
      </c>
      <c r="C54" s="63" t="s">
        <v>5</v>
      </c>
      <c r="D54" s="65" t="s">
        <v>52</v>
      </c>
      <c r="E54" s="65" t="s">
        <v>52</v>
      </c>
      <c r="F54" s="18" t="s">
        <v>17</v>
      </c>
      <c r="G54" s="63">
        <v>3</v>
      </c>
      <c r="H54" s="63">
        <v>-1</v>
      </c>
      <c r="I54" s="63">
        <v>0</v>
      </c>
      <c r="J54" s="56"/>
      <c r="K54" s="56"/>
    </row>
    <row r="55" spans="2:11" ht="30" customHeight="1" x14ac:dyDescent="0.25">
      <c r="B55" s="17">
        <v>51</v>
      </c>
      <c r="C55" s="63" t="s">
        <v>6</v>
      </c>
      <c r="D55" s="66" t="s">
        <v>88</v>
      </c>
      <c r="E55" s="66" t="s">
        <v>88</v>
      </c>
      <c r="F55" s="18" t="s">
        <v>16</v>
      </c>
      <c r="G55" s="63">
        <v>3</v>
      </c>
      <c r="H55" s="63">
        <v>-1</v>
      </c>
      <c r="I55" s="63">
        <v>0</v>
      </c>
      <c r="J55" s="56"/>
      <c r="K55" s="56"/>
    </row>
    <row r="56" spans="2:11" ht="30" customHeight="1" x14ac:dyDescent="0.25">
      <c r="B56" s="17">
        <v>52</v>
      </c>
      <c r="C56" s="63" t="s">
        <v>7</v>
      </c>
      <c r="D56" s="65" t="s">
        <v>81</v>
      </c>
      <c r="E56" s="65" t="s">
        <v>81</v>
      </c>
      <c r="F56" s="18" t="s">
        <v>17</v>
      </c>
      <c r="G56" s="63">
        <v>3</v>
      </c>
      <c r="H56" s="63">
        <v>-1</v>
      </c>
      <c r="I56" s="63">
        <v>0</v>
      </c>
      <c r="J56" s="56"/>
      <c r="K56" s="56"/>
    </row>
    <row r="57" spans="2:11" ht="30" customHeight="1" x14ac:dyDescent="0.25">
      <c r="B57" s="17">
        <v>53</v>
      </c>
      <c r="C57" s="63" t="s">
        <v>4</v>
      </c>
      <c r="D57" s="65" t="s">
        <v>84</v>
      </c>
      <c r="E57" s="65" t="s">
        <v>84</v>
      </c>
      <c r="F57" s="18" t="s">
        <v>17</v>
      </c>
      <c r="G57" s="63">
        <v>3</v>
      </c>
      <c r="H57" s="63">
        <v>-1</v>
      </c>
      <c r="I57" s="63">
        <v>0</v>
      </c>
      <c r="J57" s="56"/>
      <c r="K57" s="56"/>
    </row>
    <row r="58" spans="2:11" ht="30" customHeight="1" x14ac:dyDescent="0.25">
      <c r="B58" s="17">
        <v>54</v>
      </c>
      <c r="C58" s="63" t="s">
        <v>5</v>
      </c>
      <c r="D58" s="65" t="s">
        <v>52</v>
      </c>
      <c r="E58" s="65" t="s">
        <v>52</v>
      </c>
      <c r="F58" s="18" t="s">
        <v>16</v>
      </c>
      <c r="G58" s="63">
        <v>3</v>
      </c>
      <c r="H58" s="63">
        <v>-1</v>
      </c>
      <c r="I58" s="63">
        <v>0</v>
      </c>
      <c r="J58" s="56"/>
      <c r="K58" s="56"/>
    </row>
    <row r="59" spans="2:11" ht="30" customHeight="1" x14ac:dyDescent="0.25">
      <c r="B59" s="17">
        <v>55</v>
      </c>
      <c r="C59" s="63" t="s">
        <v>6</v>
      </c>
      <c r="D59" s="66" t="s">
        <v>88</v>
      </c>
      <c r="E59" s="66" t="s">
        <v>88</v>
      </c>
      <c r="F59" s="18" t="s">
        <v>16</v>
      </c>
      <c r="G59" s="63">
        <v>3</v>
      </c>
      <c r="H59" s="63">
        <v>-1</v>
      </c>
      <c r="I59" s="63">
        <v>0</v>
      </c>
      <c r="J59" s="56"/>
      <c r="K59" s="56"/>
    </row>
    <row r="60" spans="2:11" ht="30" customHeight="1" x14ac:dyDescent="0.25">
      <c r="B60" s="17">
        <v>56</v>
      </c>
      <c r="C60" s="63" t="s">
        <v>7</v>
      </c>
      <c r="D60" s="65" t="s">
        <v>81</v>
      </c>
      <c r="E60" s="65" t="s">
        <v>81</v>
      </c>
      <c r="F60" s="18" t="s">
        <v>18</v>
      </c>
      <c r="G60" s="63">
        <v>3</v>
      </c>
      <c r="H60" s="63">
        <v>-1</v>
      </c>
      <c r="I60" s="63">
        <v>0</v>
      </c>
      <c r="J60" s="56"/>
      <c r="K60" s="56"/>
    </row>
    <row r="61" spans="2:11" ht="30" customHeight="1" x14ac:dyDescent="0.25">
      <c r="B61" s="17">
        <v>57</v>
      </c>
      <c r="C61" s="63" t="s">
        <v>4</v>
      </c>
      <c r="D61" s="65" t="s">
        <v>86</v>
      </c>
      <c r="E61" s="65" t="s">
        <v>86</v>
      </c>
      <c r="F61" s="18" t="s">
        <v>17</v>
      </c>
      <c r="G61" s="63">
        <v>3</v>
      </c>
      <c r="H61" s="63">
        <v>-1</v>
      </c>
      <c r="I61" s="63">
        <v>0</v>
      </c>
      <c r="J61" s="56"/>
      <c r="K61" s="56"/>
    </row>
    <row r="62" spans="2:11" ht="30" customHeight="1" x14ac:dyDescent="0.25">
      <c r="B62" s="17">
        <v>58</v>
      </c>
      <c r="C62" s="63" t="s">
        <v>5</v>
      </c>
      <c r="D62" s="65" t="s">
        <v>83</v>
      </c>
      <c r="E62" s="65" t="s">
        <v>83</v>
      </c>
      <c r="F62" s="18" t="s">
        <v>17</v>
      </c>
      <c r="G62" s="63">
        <v>3</v>
      </c>
      <c r="H62" s="63">
        <v>-1</v>
      </c>
      <c r="I62" s="63">
        <v>0</v>
      </c>
      <c r="J62" s="56"/>
      <c r="K62" s="56"/>
    </row>
    <row r="63" spans="2:11" ht="30" customHeight="1" x14ac:dyDescent="0.25">
      <c r="B63" s="17">
        <v>59</v>
      </c>
      <c r="C63" s="63" t="s">
        <v>6</v>
      </c>
      <c r="D63" s="66" t="s">
        <v>89</v>
      </c>
      <c r="E63" s="66" t="s">
        <v>89</v>
      </c>
      <c r="F63" s="18" t="s">
        <v>18</v>
      </c>
      <c r="G63" s="63">
        <v>3</v>
      </c>
      <c r="H63" s="63">
        <v>-1</v>
      </c>
      <c r="I63" s="63">
        <v>0</v>
      </c>
      <c r="J63" s="56"/>
      <c r="K63" s="56"/>
    </row>
    <row r="64" spans="2:11" ht="30" customHeight="1" x14ac:dyDescent="0.25">
      <c r="B64" s="17">
        <v>60</v>
      </c>
      <c r="C64" s="63" t="s">
        <v>7</v>
      </c>
      <c r="D64" s="65" t="s">
        <v>79</v>
      </c>
      <c r="E64" s="65" t="s">
        <v>79</v>
      </c>
      <c r="F64" s="18" t="s">
        <v>18</v>
      </c>
      <c r="G64" s="63">
        <v>3</v>
      </c>
      <c r="H64" s="63">
        <v>-1</v>
      </c>
      <c r="I64" s="63">
        <v>0</v>
      </c>
      <c r="J64" s="56"/>
      <c r="K64" s="56"/>
    </row>
    <row r="65" spans="2:11" ht="30" customHeight="1" x14ac:dyDescent="0.25">
      <c r="B65" s="17">
        <v>61</v>
      </c>
      <c r="C65" s="63" t="s">
        <v>4</v>
      </c>
      <c r="D65" s="65" t="s">
        <v>62</v>
      </c>
      <c r="E65" s="65" t="s">
        <v>62</v>
      </c>
      <c r="F65" s="18" t="s">
        <v>16</v>
      </c>
      <c r="G65" s="63">
        <v>3</v>
      </c>
      <c r="H65" s="63">
        <v>-1</v>
      </c>
      <c r="I65" s="63">
        <v>0</v>
      </c>
      <c r="J65" s="56"/>
      <c r="K65" s="56"/>
    </row>
    <row r="66" spans="2:11" ht="30" customHeight="1" x14ac:dyDescent="0.25">
      <c r="B66" s="17">
        <v>62</v>
      </c>
      <c r="C66" s="63" t="s">
        <v>5</v>
      </c>
      <c r="D66" s="65" t="s">
        <v>54</v>
      </c>
      <c r="E66" s="65" t="s">
        <v>54</v>
      </c>
      <c r="F66" s="18" t="s">
        <v>17</v>
      </c>
      <c r="G66" s="63">
        <v>3</v>
      </c>
      <c r="H66" s="63">
        <v>-1</v>
      </c>
      <c r="I66" s="63">
        <v>0</v>
      </c>
      <c r="J66" s="56"/>
      <c r="K66" s="56"/>
    </row>
    <row r="67" spans="2:11" ht="30" customHeight="1" x14ac:dyDescent="0.25">
      <c r="B67" s="17">
        <v>63</v>
      </c>
      <c r="C67" s="63" t="s">
        <v>6</v>
      </c>
      <c r="D67" s="66" t="s">
        <v>13</v>
      </c>
      <c r="E67" s="66" t="s">
        <v>13</v>
      </c>
      <c r="F67" s="18" t="s">
        <v>18</v>
      </c>
      <c r="G67" s="63">
        <v>3</v>
      </c>
      <c r="H67" s="63">
        <v>-1</v>
      </c>
      <c r="I67" s="63">
        <v>0</v>
      </c>
      <c r="J67" s="56"/>
      <c r="K67" s="56"/>
    </row>
    <row r="68" spans="2:11" ht="30" customHeight="1" x14ac:dyDescent="0.25">
      <c r="B68" s="17">
        <v>64</v>
      </c>
      <c r="C68" s="63" t="s">
        <v>7</v>
      </c>
      <c r="D68" s="65" t="s">
        <v>79</v>
      </c>
      <c r="E68" s="65" t="s">
        <v>79</v>
      </c>
      <c r="F68" s="18" t="s">
        <v>17</v>
      </c>
      <c r="G68" s="63">
        <v>3</v>
      </c>
      <c r="H68" s="63">
        <v>-1</v>
      </c>
      <c r="I68" s="63">
        <v>0</v>
      </c>
      <c r="J68" s="56"/>
      <c r="K68" s="56"/>
    </row>
    <row r="69" spans="2:11" ht="30" customHeight="1" x14ac:dyDescent="0.25">
      <c r="B69" s="17">
        <v>65</v>
      </c>
      <c r="C69" s="63" t="s">
        <v>4</v>
      </c>
      <c r="D69" s="65" t="s">
        <v>86</v>
      </c>
      <c r="E69" s="65" t="s">
        <v>86</v>
      </c>
      <c r="F69" s="18" t="s">
        <v>16</v>
      </c>
      <c r="G69" s="63">
        <v>3</v>
      </c>
      <c r="H69" s="63">
        <v>-1</v>
      </c>
      <c r="I69" s="63">
        <v>0</v>
      </c>
      <c r="J69" s="56"/>
      <c r="K69" s="56"/>
    </row>
    <row r="70" spans="2:11" ht="30" customHeight="1" x14ac:dyDescent="0.25">
      <c r="B70" s="17">
        <v>66</v>
      </c>
      <c r="C70" s="63" t="s">
        <v>5</v>
      </c>
      <c r="D70" s="65" t="s">
        <v>53</v>
      </c>
      <c r="E70" s="65" t="s">
        <v>53</v>
      </c>
      <c r="F70" s="18" t="s">
        <v>17</v>
      </c>
      <c r="G70" s="63">
        <v>3</v>
      </c>
      <c r="H70" s="63">
        <v>-1</v>
      </c>
      <c r="I70" s="63">
        <v>0</v>
      </c>
      <c r="J70" s="56"/>
      <c r="K70" s="56"/>
    </row>
    <row r="71" spans="2:11" ht="30" customHeight="1" x14ac:dyDescent="0.25">
      <c r="B71" s="17">
        <v>67</v>
      </c>
      <c r="C71" s="63" t="s">
        <v>6</v>
      </c>
      <c r="D71" s="66" t="s">
        <v>88</v>
      </c>
      <c r="E71" s="66" t="s">
        <v>88</v>
      </c>
      <c r="F71" s="18" t="s">
        <v>18</v>
      </c>
      <c r="G71" s="63">
        <v>3</v>
      </c>
      <c r="H71" s="63">
        <v>-1</v>
      </c>
      <c r="I71" s="63">
        <v>0</v>
      </c>
      <c r="J71" s="56"/>
      <c r="K71" s="56"/>
    </row>
    <row r="72" spans="2:11" ht="30" customHeight="1" x14ac:dyDescent="0.25">
      <c r="B72" s="17">
        <v>68</v>
      </c>
      <c r="C72" s="63" t="s">
        <v>7</v>
      </c>
      <c r="D72" s="65" t="s">
        <v>81</v>
      </c>
      <c r="E72" s="65" t="s">
        <v>81</v>
      </c>
      <c r="F72" s="18" t="s">
        <v>18</v>
      </c>
      <c r="G72" s="63">
        <v>3</v>
      </c>
      <c r="H72" s="63">
        <v>-1</v>
      </c>
      <c r="I72" s="63">
        <v>0</v>
      </c>
      <c r="J72" s="56"/>
      <c r="K72" s="56"/>
    </row>
    <row r="73" spans="2:11" ht="30" customHeight="1" x14ac:dyDescent="0.25">
      <c r="B73" s="17">
        <v>69</v>
      </c>
      <c r="C73" s="63" t="s">
        <v>4</v>
      </c>
      <c r="D73" s="65" t="s">
        <v>10</v>
      </c>
      <c r="E73" s="65" t="s">
        <v>10</v>
      </c>
      <c r="F73" s="18" t="s">
        <v>18</v>
      </c>
      <c r="G73" s="63">
        <v>3</v>
      </c>
      <c r="H73" s="63">
        <v>-1</v>
      </c>
      <c r="I73" s="63">
        <v>0</v>
      </c>
      <c r="J73" s="56"/>
      <c r="K73" s="56"/>
    </row>
    <row r="74" spans="2:11" ht="30" customHeight="1" x14ac:dyDescent="0.25">
      <c r="B74" s="17">
        <v>70</v>
      </c>
      <c r="C74" s="63" t="s">
        <v>5</v>
      </c>
      <c r="D74" s="66" t="s">
        <v>90</v>
      </c>
      <c r="E74" s="66" t="s">
        <v>90</v>
      </c>
      <c r="F74" s="18" t="s">
        <v>16</v>
      </c>
      <c r="G74" s="63">
        <v>3</v>
      </c>
      <c r="H74" s="63">
        <v>-1</v>
      </c>
      <c r="I74" s="63">
        <v>0</v>
      </c>
      <c r="J74" s="56"/>
      <c r="K74" s="56"/>
    </row>
    <row r="75" spans="2:11" ht="30" customHeight="1" x14ac:dyDescent="0.25">
      <c r="B75" s="17">
        <v>71</v>
      </c>
      <c r="C75" s="63" t="s">
        <v>6</v>
      </c>
      <c r="D75" s="66" t="s">
        <v>89</v>
      </c>
      <c r="E75" s="66" t="s">
        <v>89</v>
      </c>
      <c r="F75" s="18" t="s">
        <v>17</v>
      </c>
      <c r="G75" s="63">
        <v>3</v>
      </c>
      <c r="H75" s="63">
        <v>-1</v>
      </c>
      <c r="I75" s="63">
        <v>0</v>
      </c>
      <c r="J75" s="56"/>
      <c r="K75" s="56"/>
    </row>
    <row r="76" spans="2:11" ht="30" customHeight="1" x14ac:dyDescent="0.25">
      <c r="B76" s="17">
        <v>72</v>
      </c>
      <c r="C76" s="63" t="s">
        <v>7</v>
      </c>
      <c r="D76" s="65" t="s">
        <v>81</v>
      </c>
      <c r="E76" s="65" t="s">
        <v>81</v>
      </c>
      <c r="F76" s="18" t="s">
        <v>18</v>
      </c>
      <c r="G76" s="63">
        <v>3</v>
      </c>
      <c r="H76" s="63">
        <v>-1</v>
      </c>
      <c r="I76" s="63">
        <v>0</v>
      </c>
      <c r="J76" s="56"/>
      <c r="K76" s="56"/>
    </row>
    <row r="77" spans="2:11" ht="30" customHeight="1" x14ac:dyDescent="0.25">
      <c r="B77" s="17">
        <v>73</v>
      </c>
      <c r="C77" s="63" t="s">
        <v>4</v>
      </c>
      <c r="D77" s="65" t="s">
        <v>80</v>
      </c>
      <c r="E77" s="65" t="s">
        <v>80</v>
      </c>
      <c r="F77" s="18" t="s">
        <v>16</v>
      </c>
      <c r="G77" s="63">
        <v>3</v>
      </c>
      <c r="H77" s="63">
        <v>-1</v>
      </c>
      <c r="I77" s="63">
        <v>0</v>
      </c>
      <c r="J77" s="56"/>
      <c r="K77" s="56"/>
    </row>
    <row r="78" spans="2:11" ht="30" customHeight="1" x14ac:dyDescent="0.25">
      <c r="B78" s="17">
        <v>74</v>
      </c>
      <c r="C78" s="63" t="s">
        <v>5</v>
      </c>
      <c r="D78" s="65" t="s">
        <v>54</v>
      </c>
      <c r="E78" s="65" t="s">
        <v>54</v>
      </c>
      <c r="F78" s="18" t="s">
        <v>17</v>
      </c>
      <c r="G78" s="63">
        <v>3</v>
      </c>
      <c r="H78" s="63">
        <v>-1</v>
      </c>
      <c r="I78" s="63">
        <v>0</v>
      </c>
      <c r="J78" s="56"/>
      <c r="K78" s="56"/>
    </row>
    <row r="79" spans="2:11" ht="30" customHeight="1" x14ac:dyDescent="0.25">
      <c r="B79" s="17">
        <v>75</v>
      </c>
      <c r="C79" s="63" t="s">
        <v>6</v>
      </c>
      <c r="D79" s="66" t="s">
        <v>13</v>
      </c>
      <c r="E79" s="66" t="s">
        <v>13</v>
      </c>
      <c r="F79" s="18" t="s">
        <v>18</v>
      </c>
      <c r="G79" s="63">
        <v>3</v>
      </c>
      <c r="H79" s="63">
        <v>-1</v>
      </c>
      <c r="I79" s="63">
        <v>0</v>
      </c>
      <c r="J79" s="56"/>
      <c r="K79" s="56"/>
    </row>
    <row r="80" spans="2:11" ht="30" customHeight="1" x14ac:dyDescent="0.25">
      <c r="B80" s="17">
        <v>76</v>
      </c>
      <c r="C80" s="63" t="s">
        <v>7</v>
      </c>
      <c r="D80" s="65" t="s">
        <v>81</v>
      </c>
      <c r="E80" s="65" t="s">
        <v>81</v>
      </c>
      <c r="F80" s="18" t="s">
        <v>16</v>
      </c>
      <c r="G80" s="63">
        <v>3</v>
      </c>
      <c r="H80" s="63">
        <v>-1</v>
      </c>
      <c r="I80" s="63">
        <v>0</v>
      </c>
      <c r="J80" s="56"/>
      <c r="K80" s="56"/>
    </row>
    <row r="81" spans="2:11" ht="30" customHeight="1" x14ac:dyDescent="0.25">
      <c r="B81" s="17">
        <v>77</v>
      </c>
      <c r="C81" s="63" t="s">
        <v>4</v>
      </c>
      <c r="D81" s="63" t="s">
        <v>10</v>
      </c>
      <c r="E81" s="63" t="s">
        <v>10</v>
      </c>
      <c r="F81" s="18" t="s">
        <v>16</v>
      </c>
      <c r="G81" s="63">
        <v>3</v>
      </c>
      <c r="H81" s="63">
        <v>-1</v>
      </c>
      <c r="I81" s="63">
        <v>0</v>
      </c>
      <c r="J81" s="56"/>
      <c r="K81" s="56"/>
    </row>
    <row r="82" spans="2:11" ht="30" customHeight="1" x14ac:dyDescent="0.25">
      <c r="B82" s="17">
        <v>78</v>
      </c>
      <c r="C82" s="63" t="s">
        <v>5</v>
      </c>
      <c r="D82" s="66" t="s">
        <v>90</v>
      </c>
      <c r="E82" s="66" t="s">
        <v>90</v>
      </c>
      <c r="F82" s="18" t="s">
        <v>17</v>
      </c>
      <c r="G82" s="63">
        <v>3</v>
      </c>
      <c r="H82" s="63">
        <v>-1</v>
      </c>
      <c r="I82" s="63">
        <v>0</v>
      </c>
      <c r="J82" s="56"/>
      <c r="K82" s="56"/>
    </row>
    <row r="83" spans="2:11" ht="30" customHeight="1" x14ac:dyDescent="0.25">
      <c r="B83" s="17">
        <v>79</v>
      </c>
      <c r="C83" s="63" t="s">
        <v>6</v>
      </c>
      <c r="D83" s="66" t="s">
        <v>88</v>
      </c>
      <c r="E83" s="66" t="s">
        <v>88</v>
      </c>
      <c r="F83" s="18" t="s">
        <v>17</v>
      </c>
      <c r="G83" s="63">
        <v>3</v>
      </c>
      <c r="H83" s="63">
        <v>-1</v>
      </c>
      <c r="I83" s="63">
        <v>0</v>
      </c>
      <c r="J83" s="56"/>
      <c r="K83" s="56"/>
    </row>
    <row r="84" spans="2:11" ht="30" customHeight="1" x14ac:dyDescent="0.25">
      <c r="B84" s="17">
        <v>80</v>
      </c>
      <c r="C84" s="63" t="s">
        <v>7</v>
      </c>
      <c r="D84" s="65" t="s">
        <v>79</v>
      </c>
      <c r="E84" s="65" t="s">
        <v>79</v>
      </c>
      <c r="F84" s="18" t="s">
        <v>16</v>
      </c>
      <c r="G84" s="63">
        <v>3</v>
      </c>
      <c r="H84" s="63">
        <v>-1</v>
      </c>
      <c r="I84" s="63">
        <v>0</v>
      </c>
      <c r="J84" s="56"/>
      <c r="K84" s="56"/>
    </row>
  </sheetData>
  <mergeCells count="1">
    <mergeCell ref="N28:N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3" sqref="F3"/>
    </sheetView>
  </sheetViews>
  <sheetFormatPr defaultRowHeight="15" x14ac:dyDescent="0.25"/>
  <cols>
    <col min="1" max="1" width="2.7109375" customWidth="1"/>
    <col min="2" max="2" width="22.140625" bestFit="1" customWidth="1"/>
    <col min="3" max="3" width="24.8554687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ht="90" x14ac:dyDescent="0.25">
      <c r="B3" s="8">
        <v>42911</v>
      </c>
      <c r="C3" s="20" t="s">
        <v>25</v>
      </c>
      <c r="D3" s="21" t="s">
        <v>26</v>
      </c>
      <c r="E3" s="21" t="s">
        <v>27</v>
      </c>
      <c r="F3" s="22" t="s">
        <v>28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4" sqref="F4:F84"/>
    </sheetView>
  </sheetViews>
  <sheetFormatPr defaultRowHeight="15" x14ac:dyDescent="0.25"/>
  <cols>
    <col min="1" max="1" width="2.7109375" customWidth="1"/>
    <col min="2" max="2" width="22.140625" bestFit="1" customWidth="1"/>
    <col min="3" max="3" width="31.425781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8"/>
      <c r="C2" s="18" t="s">
        <v>4</v>
      </c>
      <c r="D2" s="18" t="s">
        <v>6</v>
      </c>
      <c r="E2" s="18" t="s">
        <v>7</v>
      </c>
      <c r="F2" s="18" t="s">
        <v>5</v>
      </c>
    </row>
    <row r="3" spans="2:9" ht="120" x14ac:dyDescent="0.25">
      <c r="B3" s="8">
        <v>42925</v>
      </c>
      <c r="C3" s="20" t="s">
        <v>29</v>
      </c>
      <c r="D3" s="21" t="s">
        <v>30</v>
      </c>
      <c r="E3" s="21" t="s">
        <v>31</v>
      </c>
      <c r="F3" s="22" t="s">
        <v>32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4" sqref="F4:F84"/>
    </sheetView>
  </sheetViews>
  <sheetFormatPr defaultRowHeight="15" x14ac:dyDescent="0.25"/>
  <cols>
    <col min="1" max="1" width="2.7109375" customWidth="1"/>
    <col min="2" max="2" width="22.140625" bestFit="1" customWidth="1"/>
    <col min="3" max="3" width="32.1406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ht="75" x14ac:dyDescent="0.25">
      <c r="B3" s="8">
        <v>42939</v>
      </c>
      <c r="C3" s="20" t="s">
        <v>33</v>
      </c>
      <c r="D3" s="21" t="s">
        <v>34</v>
      </c>
      <c r="E3" s="21" t="s">
        <v>35</v>
      </c>
      <c r="F3" s="22" t="s">
        <v>36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topLeftCell="A3" workbookViewId="0">
      <selection activeCell="F4" sqref="F4:F84"/>
    </sheetView>
  </sheetViews>
  <sheetFormatPr defaultRowHeight="15" x14ac:dyDescent="0.25"/>
  <cols>
    <col min="1" max="1" width="2.7109375" customWidth="1"/>
    <col min="2" max="2" width="22.140625" bestFit="1" customWidth="1"/>
    <col min="3" max="3" width="28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ht="165" x14ac:dyDescent="0.25">
      <c r="B3" s="8">
        <v>42953</v>
      </c>
      <c r="C3" s="20" t="s">
        <v>37</v>
      </c>
      <c r="D3" s="21" t="s">
        <v>38</v>
      </c>
      <c r="E3" s="21" t="s">
        <v>39</v>
      </c>
      <c r="F3" s="22" t="s">
        <v>40</v>
      </c>
      <c r="G3" s="11"/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workbookViewId="0">
      <selection activeCell="F4" sqref="F4:F84"/>
    </sheetView>
  </sheetViews>
  <sheetFormatPr defaultRowHeight="15" x14ac:dyDescent="0.25"/>
  <cols>
    <col min="1" max="1" width="2.7109375" customWidth="1"/>
    <col min="2" max="2" width="22.140625" bestFit="1" customWidth="1"/>
    <col min="3" max="3" width="23.1406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8"/>
      <c r="C2" s="18" t="s">
        <v>4</v>
      </c>
      <c r="D2" s="18" t="s">
        <v>6</v>
      </c>
      <c r="E2" s="18" t="s">
        <v>7</v>
      </c>
      <c r="F2" s="18" t="s">
        <v>5</v>
      </c>
    </row>
    <row r="3" spans="2:9" s="25" customFormat="1" ht="90" x14ac:dyDescent="0.25">
      <c r="B3" s="24">
        <v>42967</v>
      </c>
      <c r="C3" s="21" t="s">
        <v>41</v>
      </c>
      <c r="D3" s="21" t="s">
        <v>42</v>
      </c>
      <c r="E3" s="21" t="s">
        <v>43</v>
      </c>
      <c r="F3" s="22" t="s">
        <v>44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zoomScale="85" zoomScaleNormal="85" workbookViewId="0">
      <selection activeCell="E9" sqref="E9:E10"/>
    </sheetView>
  </sheetViews>
  <sheetFormatPr defaultRowHeight="15" x14ac:dyDescent="0.25"/>
  <cols>
    <col min="1" max="1" width="2.7109375" customWidth="1"/>
    <col min="2" max="2" width="22.140625" bestFit="1" customWidth="1"/>
    <col min="3" max="3" width="40.140625" customWidth="1"/>
    <col min="4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ht="30" customHeight="1" x14ac:dyDescent="0.25">
      <c r="B2" s="1"/>
      <c r="C2" s="18" t="s">
        <v>4</v>
      </c>
      <c r="D2" s="18" t="s">
        <v>6</v>
      </c>
      <c r="E2" s="18" t="s">
        <v>7</v>
      </c>
      <c r="F2" s="18" t="s">
        <v>5</v>
      </c>
    </row>
    <row r="3" spans="2:9" s="26" customFormat="1" ht="150" x14ac:dyDescent="0.25">
      <c r="B3" s="27">
        <v>42981</v>
      </c>
      <c r="C3" s="20" t="s">
        <v>45</v>
      </c>
      <c r="D3" s="21" t="s">
        <v>46</v>
      </c>
      <c r="E3" s="28" t="s">
        <v>48</v>
      </c>
      <c r="F3" s="22" t="s">
        <v>47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4"/>
  <sheetViews>
    <sheetView topLeftCell="A52" workbookViewId="0">
      <selection activeCell="E3" sqref="C3:F3"/>
    </sheetView>
  </sheetViews>
  <sheetFormatPr defaultRowHeight="15" x14ac:dyDescent="0.25"/>
  <cols>
    <col min="1" max="1" width="2.7109375" customWidth="1"/>
    <col min="2" max="2" width="22.140625" bestFit="1" customWidth="1"/>
    <col min="3" max="3" width="20.28515625" customWidth="1"/>
    <col min="4" max="4" width="21.28515625" customWidth="1"/>
    <col min="5" max="5" width="31.7109375" customWidth="1"/>
    <col min="6" max="6" width="18.85546875" customWidth="1"/>
    <col min="7" max="7" width="31.7109375" customWidth="1"/>
    <col min="8" max="8" width="18.5703125" bestFit="1" customWidth="1"/>
    <col min="9" max="9" width="11.28515625" bestFit="1" customWidth="1"/>
    <col min="10" max="12" width="24.5703125" customWidth="1"/>
    <col min="13" max="13" width="30.42578125" customWidth="1"/>
  </cols>
  <sheetData>
    <row r="2" spans="2:9" s="23" customFormat="1" ht="30" customHeight="1" x14ac:dyDescent="0.25">
      <c r="B2" s="18"/>
      <c r="C2" s="18" t="s">
        <v>4</v>
      </c>
      <c r="D2" s="18" t="s">
        <v>6</v>
      </c>
      <c r="E2" s="18" t="s">
        <v>7</v>
      </c>
      <c r="F2" s="18" t="s">
        <v>5</v>
      </c>
    </row>
    <row r="3" spans="2:9" s="26" customFormat="1" x14ac:dyDescent="0.25">
      <c r="B3" s="27">
        <v>42988</v>
      </c>
      <c r="C3" s="29" t="s">
        <v>48</v>
      </c>
      <c r="D3" s="29" t="s">
        <v>48</v>
      </c>
      <c r="E3" s="29" t="s">
        <v>48</v>
      </c>
      <c r="F3" s="29" t="s">
        <v>48</v>
      </c>
    </row>
    <row r="4" spans="2:9" ht="30" customHeight="1" x14ac:dyDescent="0.25">
      <c r="B4" s="16" t="s">
        <v>0</v>
      </c>
      <c r="C4" s="16" t="s">
        <v>1</v>
      </c>
      <c r="D4" s="16" t="s">
        <v>2</v>
      </c>
      <c r="E4" s="16" t="s">
        <v>3</v>
      </c>
      <c r="F4" s="16" t="s">
        <v>12</v>
      </c>
      <c r="H4" s="9"/>
    </row>
    <row r="5" spans="2:9" ht="30" customHeight="1" x14ac:dyDescent="0.25">
      <c r="B5" s="17">
        <v>1</v>
      </c>
      <c r="C5" s="18" t="s">
        <v>4</v>
      </c>
      <c r="D5" s="18"/>
      <c r="E5" s="18"/>
      <c r="F5" s="18" t="s">
        <v>16</v>
      </c>
    </row>
    <row r="6" spans="2:9" ht="30" customHeight="1" x14ac:dyDescent="0.25">
      <c r="B6" s="17">
        <v>2</v>
      </c>
      <c r="C6" s="18" t="s">
        <v>5</v>
      </c>
      <c r="D6" s="19"/>
      <c r="E6" s="18"/>
      <c r="F6" s="18" t="s">
        <v>16</v>
      </c>
    </row>
    <row r="7" spans="2:9" ht="30" customHeight="1" x14ac:dyDescent="0.25">
      <c r="B7" s="17">
        <v>3</v>
      </c>
      <c r="C7" s="18" t="s">
        <v>6</v>
      </c>
      <c r="D7" s="19"/>
      <c r="E7" s="18"/>
      <c r="F7" s="18" t="s">
        <v>16</v>
      </c>
    </row>
    <row r="8" spans="2:9" ht="30" customHeight="1" x14ac:dyDescent="0.25">
      <c r="B8" s="17">
        <v>4</v>
      </c>
      <c r="C8" s="18" t="s">
        <v>7</v>
      </c>
      <c r="D8" s="18"/>
      <c r="E8" s="18"/>
      <c r="F8" s="18" t="s">
        <v>16</v>
      </c>
      <c r="G8" s="1" t="s">
        <v>20</v>
      </c>
      <c r="H8" s="1" t="s">
        <v>8</v>
      </c>
      <c r="I8" s="1" t="s">
        <v>9</v>
      </c>
    </row>
    <row r="9" spans="2:9" ht="30" customHeight="1" x14ac:dyDescent="0.25">
      <c r="B9" s="17">
        <v>5</v>
      </c>
      <c r="C9" s="18" t="s">
        <v>4</v>
      </c>
      <c r="D9" s="18"/>
      <c r="E9" s="18"/>
      <c r="F9" s="18" t="s">
        <v>17</v>
      </c>
      <c r="G9" s="1"/>
      <c r="H9" s="1"/>
      <c r="I9" s="6"/>
    </row>
    <row r="10" spans="2:9" ht="30" customHeight="1" x14ac:dyDescent="0.25">
      <c r="B10" s="17">
        <v>6</v>
      </c>
      <c r="C10" s="18" t="s">
        <v>5</v>
      </c>
      <c r="D10" s="19"/>
      <c r="E10" s="18"/>
      <c r="F10" s="18" t="s">
        <v>16</v>
      </c>
      <c r="G10" s="1"/>
      <c r="H10" s="1"/>
      <c r="I10" s="6"/>
    </row>
    <row r="11" spans="2:9" ht="30" customHeight="1" x14ac:dyDescent="0.25">
      <c r="B11" s="17">
        <v>7</v>
      </c>
      <c r="C11" s="18" t="s">
        <v>6</v>
      </c>
      <c r="D11" s="19"/>
      <c r="E11" s="18"/>
      <c r="F11" s="18" t="s">
        <v>17</v>
      </c>
      <c r="G11" s="1"/>
      <c r="H11" s="1"/>
      <c r="I11" s="6"/>
    </row>
    <row r="12" spans="2:9" ht="30" customHeight="1" x14ac:dyDescent="0.25">
      <c r="B12" s="17">
        <v>8</v>
      </c>
      <c r="C12" s="18" t="s">
        <v>7</v>
      </c>
      <c r="D12" s="18"/>
      <c r="E12" s="18"/>
      <c r="F12" s="18" t="s">
        <v>16</v>
      </c>
      <c r="G12" s="1"/>
      <c r="H12" s="1"/>
      <c r="I12" s="6"/>
    </row>
    <row r="13" spans="2:9" ht="30" customHeight="1" x14ac:dyDescent="0.25">
      <c r="B13" s="17">
        <v>9</v>
      </c>
      <c r="C13" s="18" t="s">
        <v>4</v>
      </c>
      <c r="D13" s="18"/>
      <c r="E13" s="18"/>
      <c r="F13" s="18" t="s">
        <v>18</v>
      </c>
      <c r="G13" s="1"/>
      <c r="H13" s="1"/>
      <c r="I13" s="1"/>
    </row>
    <row r="14" spans="2:9" ht="30" customHeight="1" x14ac:dyDescent="0.25">
      <c r="B14" s="17">
        <v>10</v>
      </c>
      <c r="C14" s="18" t="s">
        <v>5</v>
      </c>
      <c r="D14" s="19"/>
      <c r="E14" s="18"/>
      <c r="F14" s="18" t="s">
        <v>18</v>
      </c>
      <c r="G14" s="1"/>
      <c r="H14" s="1"/>
      <c r="I14" s="1"/>
    </row>
    <row r="15" spans="2:9" ht="30" customHeight="1" x14ac:dyDescent="0.25">
      <c r="B15" s="17">
        <v>11</v>
      </c>
      <c r="C15" s="18" t="s">
        <v>6</v>
      </c>
      <c r="D15" s="19"/>
      <c r="E15" s="18"/>
      <c r="F15" s="18" t="s">
        <v>18</v>
      </c>
      <c r="G15" s="1"/>
      <c r="H15" s="1"/>
      <c r="I15" s="1"/>
    </row>
    <row r="16" spans="2:9" ht="30" customHeight="1" x14ac:dyDescent="0.25">
      <c r="B16" s="17">
        <v>12</v>
      </c>
      <c r="C16" s="18" t="s">
        <v>7</v>
      </c>
      <c r="D16" s="18"/>
      <c r="E16" s="18"/>
      <c r="F16" s="18" t="s">
        <v>16</v>
      </c>
      <c r="G16" s="7"/>
      <c r="H16" s="7"/>
      <c r="I16" s="1"/>
    </row>
    <row r="17" spans="2:10" ht="30" customHeight="1" x14ac:dyDescent="0.25">
      <c r="B17" s="17">
        <v>13</v>
      </c>
      <c r="C17" s="18" t="s">
        <v>4</v>
      </c>
      <c r="D17" s="18"/>
      <c r="E17" s="18"/>
      <c r="F17" s="18" t="s">
        <v>18</v>
      </c>
      <c r="G17" s="7"/>
      <c r="H17" s="7"/>
      <c r="I17" s="1"/>
    </row>
    <row r="18" spans="2:10" ht="30" customHeight="1" x14ac:dyDescent="0.25">
      <c r="B18" s="17">
        <v>14</v>
      </c>
      <c r="C18" s="18" t="s">
        <v>5</v>
      </c>
      <c r="D18" s="19"/>
      <c r="E18" s="18"/>
      <c r="F18" s="18" t="s">
        <v>18</v>
      </c>
      <c r="G18" s="7"/>
      <c r="H18" s="7"/>
      <c r="I18" s="1"/>
    </row>
    <row r="19" spans="2:10" ht="30" customHeight="1" x14ac:dyDescent="0.25">
      <c r="B19" s="17">
        <v>15</v>
      </c>
      <c r="C19" s="18" t="s">
        <v>6</v>
      </c>
      <c r="D19" s="19"/>
      <c r="E19" s="18"/>
      <c r="F19" s="18" t="s">
        <v>18</v>
      </c>
      <c r="G19" s="7"/>
      <c r="H19" s="7"/>
      <c r="I19" s="1"/>
    </row>
    <row r="20" spans="2:10" ht="30" customHeight="1" x14ac:dyDescent="0.25">
      <c r="B20" s="17">
        <v>16</v>
      </c>
      <c r="C20" s="18" t="s">
        <v>7</v>
      </c>
      <c r="D20" s="18"/>
      <c r="E20" s="14"/>
      <c r="F20" s="18" t="s">
        <v>17</v>
      </c>
      <c r="G20" s="7"/>
      <c r="H20" s="7"/>
      <c r="I20" s="1"/>
    </row>
    <row r="21" spans="2:10" ht="30" customHeight="1" x14ac:dyDescent="0.25">
      <c r="B21" s="17">
        <v>17</v>
      </c>
      <c r="C21" s="18" t="s">
        <v>4</v>
      </c>
      <c r="D21" s="18"/>
      <c r="E21" s="18"/>
      <c r="F21" s="18" t="s">
        <v>17</v>
      </c>
      <c r="G21" s="7"/>
      <c r="H21" s="7"/>
      <c r="I21" s="1"/>
    </row>
    <row r="22" spans="2:10" ht="30" customHeight="1" x14ac:dyDescent="0.25">
      <c r="B22" s="17">
        <v>18</v>
      </c>
      <c r="C22" s="18" t="s">
        <v>5</v>
      </c>
      <c r="D22" s="19"/>
      <c r="E22" s="18"/>
      <c r="F22" s="18" t="s">
        <v>18</v>
      </c>
      <c r="I22" s="5"/>
    </row>
    <row r="23" spans="2:10" ht="30" customHeight="1" x14ac:dyDescent="0.25">
      <c r="B23" s="17">
        <v>19</v>
      </c>
      <c r="C23" s="18" t="s">
        <v>6</v>
      </c>
      <c r="D23" s="19"/>
      <c r="E23" s="18"/>
      <c r="F23" s="18" t="s">
        <v>18</v>
      </c>
    </row>
    <row r="24" spans="2:10" ht="30" customHeight="1" x14ac:dyDescent="0.25">
      <c r="B24" s="17">
        <v>20</v>
      </c>
      <c r="C24" s="18" t="s">
        <v>7</v>
      </c>
      <c r="D24" s="18"/>
      <c r="E24" s="18"/>
      <c r="F24" s="18" t="s">
        <v>16</v>
      </c>
      <c r="G24" s="7" t="s">
        <v>19</v>
      </c>
      <c r="H24" s="1" t="s">
        <v>17</v>
      </c>
      <c r="I24" s="1" t="s">
        <v>16</v>
      </c>
      <c r="J24" s="1" t="s">
        <v>18</v>
      </c>
    </row>
    <row r="25" spans="2:10" ht="30" customHeight="1" x14ac:dyDescent="0.25">
      <c r="B25" s="17">
        <v>21</v>
      </c>
      <c r="C25" s="18" t="s">
        <v>4</v>
      </c>
      <c r="D25" s="18"/>
      <c r="E25" s="18"/>
      <c r="F25" s="18" t="s">
        <v>16</v>
      </c>
      <c r="G25" s="1" t="s">
        <v>4</v>
      </c>
      <c r="H25" s="1">
        <f t="shared" ref="H25:J28" si="0">COUNTIFS($C:$C,$G25,$F:$F,H$24)</f>
        <v>5</v>
      </c>
      <c r="I25" s="1">
        <f t="shared" si="0"/>
        <v>8</v>
      </c>
      <c r="J25" s="1">
        <f t="shared" si="0"/>
        <v>7</v>
      </c>
    </row>
    <row r="26" spans="2:10" ht="30" customHeight="1" x14ac:dyDescent="0.25">
      <c r="B26" s="17">
        <v>22</v>
      </c>
      <c r="C26" s="18" t="s">
        <v>5</v>
      </c>
      <c r="D26" s="19"/>
      <c r="E26" s="18"/>
      <c r="F26" s="18" t="s">
        <v>17</v>
      </c>
      <c r="G26" s="1" t="s">
        <v>5</v>
      </c>
      <c r="H26" s="1">
        <f t="shared" si="0"/>
        <v>9</v>
      </c>
      <c r="I26" s="1">
        <f t="shared" si="0"/>
        <v>5</v>
      </c>
      <c r="J26" s="1">
        <f t="shared" si="0"/>
        <v>6</v>
      </c>
    </row>
    <row r="27" spans="2:10" ht="30" customHeight="1" x14ac:dyDescent="0.25">
      <c r="B27" s="17">
        <v>23</v>
      </c>
      <c r="C27" s="18" t="s">
        <v>6</v>
      </c>
      <c r="D27" s="19"/>
      <c r="E27" s="18"/>
      <c r="F27" s="18" t="s">
        <v>17</v>
      </c>
      <c r="G27" s="1" t="s">
        <v>6</v>
      </c>
      <c r="H27" s="1">
        <f t="shared" si="0"/>
        <v>6</v>
      </c>
      <c r="I27" s="1">
        <f t="shared" si="0"/>
        <v>4</v>
      </c>
      <c r="J27" s="1">
        <f t="shared" si="0"/>
        <v>10</v>
      </c>
    </row>
    <row r="28" spans="2:10" ht="30" customHeight="1" x14ac:dyDescent="0.25">
      <c r="B28" s="17">
        <v>24</v>
      </c>
      <c r="C28" s="18" t="s">
        <v>7</v>
      </c>
      <c r="D28" s="18"/>
      <c r="E28" s="18"/>
      <c r="F28" s="18" t="s">
        <v>17</v>
      </c>
      <c r="G28" s="1" t="s">
        <v>7</v>
      </c>
      <c r="H28" s="1">
        <f t="shared" si="0"/>
        <v>5</v>
      </c>
      <c r="I28" s="1">
        <f t="shared" si="0"/>
        <v>10</v>
      </c>
      <c r="J28" s="1">
        <f t="shared" si="0"/>
        <v>5</v>
      </c>
    </row>
    <row r="29" spans="2:10" ht="30" customHeight="1" x14ac:dyDescent="0.25">
      <c r="B29" s="17">
        <v>25</v>
      </c>
      <c r="C29" s="18" t="s">
        <v>4</v>
      </c>
      <c r="D29" s="18"/>
      <c r="E29" s="18"/>
      <c r="F29" s="18" t="s">
        <v>18</v>
      </c>
    </row>
    <row r="30" spans="2:10" ht="30" customHeight="1" x14ac:dyDescent="0.25">
      <c r="B30" s="17">
        <v>26</v>
      </c>
      <c r="C30" s="18" t="s">
        <v>5</v>
      </c>
      <c r="D30" s="19"/>
      <c r="E30" s="18"/>
      <c r="F30" s="18" t="s">
        <v>18</v>
      </c>
    </row>
    <row r="31" spans="2:10" ht="30" customHeight="1" x14ac:dyDescent="0.25">
      <c r="B31" s="17">
        <v>27</v>
      </c>
      <c r="C31" s="18" t="s">
        <v>6</v>
      </c>
      <c r="D31" s="19"/>
      <c r="E31" s="18"/>
      <c r="F31" s="18" t="s">
        <v>17</v>
      </c>
    </row>
    <row r="32" spans="2:10" ht="30" customHeight="1" x14ac:dyDescent="0.25">
      <c r="B32" s="17">
        <v>28</v>
      </c>
      <c r="C32" s="18" t="s">
        <v>7</v>
      </c>
      <c r="D32" s="18"/>
      <c r="E32" s="14"/>
      <c r="F32" s="18" t="s">
        <v>18</v>
      </c>
    </row>
    <row r="33" spans="2:6" ht="30" customHeight="1" x14ac:dyDescent="0.25">
      <c r="B33" s="17">
        <v>29</v>
      </c>
      <c r="C33" s="18" t="s">
        <v>4</v>
      </c>
      <c r="D33" s="18"/>
      <c r="E33" s="18"/>
      <c r="F33" s="18" t="s">
        <v>18</v>
      </c>
    </row>
    <row r="34" spans="2:6" ht="30" customHeight="1" x14ac:dyDescent="0.25">
      <c r="B34" s="17">
        <v>30</v>
      </c>
      <c r="C34" s="18" t="s">
        <v>5</v>
      </c>
      <c r="D34" s="19"/>
      <c r="E34" s="18"/>
      <c r="F34" s="18" t="s">
        <v>18</v>
      </c>
    </row>
    <row r="35" spans="2:6" ht="30" customHeight="1" x14ac:dyDescent="0.25">
      <c r="B35" s="17">
        <v>31</v>
      </c>
      <c r="C35" s="18" t="s">
        <v>6</v>
      </c>
      <c r="D35" s="19"/>
      <c r="E35" s="18"/>
      <c r="F35" s="18" t="s">
        <v>17</v>
      </c>
    </row>
    <row r="36" spans="2:6" ht="30" customHeight="1" x14ac:dyDescent="0.25">
      <c r="B36" s="17">
        <v>32</v>
      </c>
      <c r="C36" s="18" t="s">
        <v>7</v>
      </c>
      <c r="D36" s="18"/>
      <c r="E36" s="14"/>
      <c r="F36" s="18" t="s">
        <v>16</v>
      </c>
    </row>
    <row r="37" spans="2:6" ht="30" customHeight="1" x14ac:dyDescent="0.25">
      <c r="B37" s="17">
        <v>33</v>
      </c>
      <c r="C37" s="18" t="s">
        <v>4</v>
      </c>
      <c r="D37" s="18"/>
      <c r="E37" s="18"/>
      <c r="F37" s="18" t="s">
        <v>18</v>
      </c>
    </row>
    <row r="38" spans="2:6" ht="30" customHeight="1" x14ac:dyDescent="0.25">
      <c r="B38" s="17">
        <v>34</v>
      </c>
      <c r="C38" s="18" t="s">
        <v>5</v>
      </c>
      <c r="D38" s="19"/>
      <c r="E38" s="18"/>
      <c r="F38" s="18" t="s">
        <v>18</v>
      </c>
    </row>
    <row r="39" spans="2:6" ht="30" customHeight="1" x14ac:dyDescent="0.25">
      <c r="B39" s="17">
        <v>35</v>
      </c>
      <c r="C39" s="18" t="s">
        <v>6</v>
      </c>
      <c r="D39" s="19"/>
      <c r="E39" s="18"/>
      <c r="F39" s="18" t="s">
        <v>18</v>
      </c>
    </row>
    <row r="40" spans="2:6" ht="30" customHeight="1" x14ac:dyDescent="0.25">
      <c r="B40" s="17">
        <v>36</v>
      </c>
      <c r="C40" s="18" t="s">
        <v>7</v>
      </c>
      <c r="D40" s="18"/>
      <c r="E40" s="18"/>
      <c r="F40" s="18" t="s">
        <v>16</v>
      </c>
    </row>
    <row r="41" spans="2:6" ht="30" customHeight="1" x14ac:dyDescent="0.25">
      <c r="B41" s="17">
        <v>37</v>
      </c>
      <c r="C41" s="18" t="s">
        <v>4</v>
      </c>
      <c r="D41" s="18"/>
      <c r="E41" s="18"/>
      <c r="F41" s="18" t="s">
        <v>16</v>
      </c>
    </row>
    <row r="42" spans="2:6" ht="30" customHeight="1" x14ac:dyDescent="0.25">
      <c r="B42" s="17">
        <v>38</v>
      </c>
      <c r="C42" s="18" t="s">
        <v>5</v>
      </c>
      <c r="D42" s="19"/>
      <c r="E42" s="18"/>
      <c r="F42" s="18" t="s">
        <v>16</v>
      </c>
    </row>
    <row r="43" spans="2:6" ht="30" customHeight="1" x14ac:dyDescent="0.25">
      <c r="B43" s="17">
        <v>39</v>
      </c>
      <c r="C43" s="18" t="s">
        <v>6</v>
      </c>
      <c r="D43" s="19"/>
      <c r="E43" s="18"/>
      <c r="F43" s="18" t="s">
        <v>18</v>
      </c>
    </row>
    <row r="44" spans="2:6" ht="30" customHeight="1" x14ac:dyDescent="0.25">
      <c r="B44" s="17">
        <v>40</v>
      </c>
      <c r="C44" s="18" t="s">
        <v>7</v>
      </c>
      <c r="D44" s="18"/>
      <c r="E44" s="18"/>
      <c r="F44" s="18" t="s">
        <v>16</v>
      </c>
    </row>
    <row r="45" spans="2:6" ht="30" customHeight="1" x14ac:dyDescent="0.25">
      <c r="B45" s="17">
        <v>41</v>
      </c>
      <c r="C45" s="18" t="s">
        <v>4</v>
      </c>
      <c r="D45" s="18"/>
      <c r="E45" s="18"/>
      <c r="F45" s="18" t="s">
        <v>16</v>
      </c>
    </row>
    <row r="46" spans="2:6" ht="30" customHeight="1" x14ac:dyDescent="0.25">
      <c r="B46" s="17">
        <v>42</v>
      </c>
      <c r="C46" s="18" t="s">
        <v>5</v>
      </c>
      <c r="D46" s="19"/>
      <c r="E46" s="18"/>
      <c r="F46" s="18" t="s">
        <v>17</v>
      </c>
    </row>
    <row r="47" spans="2:6" ht="30" customHeight="1" x14ac:dyDescent="0.25">
      <c r="B47" s="17">
        <v>43</v>
      </c>
      <c r="C47" s="18" t="s">
        <v>6</v>
      </c>
      <c r="D47" s="19"/>
      <c r="E47" s="18"/>
      <c r="F47" s="18" t="s">
        <v>18</v>
      </c>
    </row>
    <row r="48" spans="2:6" ht="30" customHeight="1" x14ac:dyDescent="0.25">
      <c r="B48" s="17">
        <v>44</v>
      </c>
      <c r="C48" s="18" t="s">
        <v>7</v>
      </c>
      <c r="D48" s="18"/>
      <c r="E48" s="14"/>
      <c r="F48" s="18" t="s">
        <v>17</v>
      </c>
    </row>
    <row r="49" spans="2:6" ht="30" customHeight="1" x14ac:dyDescent="0.25">
      <c r="B49" s="17">
        <v>45</v>
      </c>
      <c r="C49" s="18" t="s">
        <v>4</v>
      </c>
      <c r="D49" s="18"/>
      <c r="E49" s="18"/>
      <c r="F49" s="18" t="s">
        <v>17</v>
      </c>
    </row>
    <row r="50" spans="2:6" ht="30" customHeight="1" x14ac:dyDescent="0.25">
      <c r="B50" s="17">
        <v>46</v>
      </c>
      <c r="C50" s="18" t="s">
        <v>5</v>
      </c>
      <c r="D50" s="19"/>
      <c r="E50" s="18"/>
      <c r="F50" s="18" t="s">
        <v>17</v>
      </c>
    </row>
    <row r="51" spans="2:6" ht="30" customHeight="1" x14ac:dyDescent="0.25">
      <c r="B51" s="17">
        <v>47</v>
      </c>
      <c r="C51" s="18" t="s">
        <v>6</v>
      </c>
      <c r="D51" s="19"/>
      <c r="E51" s="18"/>
      <c r="F51" s="18" t="s">
        <v>16</v>
      </c>
    </row>
    <row r="52" spans="2:6" ht="30" customHeight="1" x14ac:dyDescent="0.25">
      <c r="B52" s="17">
        <v>48</v>
      </c>
      <c r="C52" s="18" t="s">
        <v>7</v>
      </c>
      <c r="D52" s="18"/>
      <c r="E52" s="18"/>
      <c r="F52" s="18" t="s">
        <v>16</v>
      </c>
    </row>
    <row r="53" spans="2:6" ht="30" customHeight="1" x14ac:dyDescent="0.25">
      <c r="B53" s="17">
        <v>49</v>
      </c>
      <c r="C53" s="18" t="s">
        <v>4</v>
      </c>
      <c r="D53" s="18"/>
      <c r="E53" s="18"/>
      <c r="F53" s="18" t="s">
        <v>18</v>
      </c>
    </row>
    <row r="54" spans="2:6" ht="30" customHeight="1" x14ac:dyDescent="0.25">
      <c r="B54" s="17">
        <v>50</v>
      </c>
      <c r="C54" s="18" t="s">
        <v>5</v>
      </c>
      <c r="D54" s="19"/>
      <c r="E54" s="18"/>
      <c r="F54" s="18" t="s">
        <v>17</v>
      </c>
    </row>
    <row r="55" spans="2:6" ht="30" customHeight="1" x14ac:dyDescent="0.25">
      <c r="B55" s="17">
        <v>51</v>
      </c>
      <c r="C55" s="18" t="s">
        <v>6</v>
      </c>
      <c r="D55" s="19"/>
      <c r="E55" s="18"/>
      <c r="F55" s="18" t="s">
        <v>16</v>
      </c>
    </row>
    <row r="56" spans="2:6" ht="30" customHeight="1" x14ac:dyDescent="0.25">
      <c r="B56" s="17">
        <v>52</v>
      </c>
      <c r="C56" s="18" t="s">
        <v>7</v>
      </c>
      <c r="D56" s="18"/>
      <c r="E56" s="18"/>
      <c r="F56" s="18" t="s">
        <v>17</v>
      </c>
    </row>
    <row r="57" spans="2:6" ht="30" customHeight="1" x14ac:dyDescent="0.25">
      <c r="B57" s="17">
        <v>53</v>
      </c>
      <c r="C57" s="18" t="s">
        <v>4</v>
      </c>
      <c r="D57" s="18"/>
      <c r="E57" s="18"/>
      <c r="F57" s="18" t="s">
        <v>17</v>
      </c>
    </row>
    <row r="58" spans="2:6" ht="30" customHeight="1" x14ac:dyDescent="0.25">
      <c r="B58" s="17">
        <v>54</v>
      </c>
      <c r="C58" s="18" t="s">
        <v>5</v>
      </c>
      <c r="D58" s="19"/>
      <c r="E58" s="18"/>
      <c r="F58" s="18" t="s">
        <v>16</v>
      </c>
    </row>
    <row r="59" spans="2:6" ht="30" customHeight="1" x14ac:dyDescent="0.25">
      <c r="B59" s="17">
        <v>55</v>
      </c>
      <c r="C59" s="18" t="s">
        <v>6</v>
      </c>
      <c r="D59" s="19"/>
      <c r="E59" s="18"/>
      <c r="F59" s="18" t="s">
        <v>16</v>
      </c>
    </row>
    <row r="60" spans="2:6" ht="30" customHeight="1" x14ac:dyDescent="0.25">
      <c r="B60" s="17">
        <v>56</v>
      </c>
      <c r="C60" s="18" t="s">
        <v>7</v>
      </c>
      <c r="D60" s="18"/>
      <c r="E60" s="18"/>
      <c r="F60" s="18" t="s">
        <v>18</v>
      </c>
    </row>
    <row r="61" spans="2:6" ht="30" customHeight="1" x14ac:dyDescent="0.25">
      <c r="B61" s="17">
        <v>57</v>
      </c>
      <c r="C61" s="18" t="s">
        <v>4</v>
      </c>
      <c r="D61" s="18"/>
      <c r="E61" s="18"/>
      <c r="F61" s="18" t="s">
        <v>17</v>
      </c>
    </row>
    <row r="62" spans="2:6" ht="30" customHeight="1" x14ac:dyDescent="0.25">
      <c r="B62" s="17">
        <v>58</v>
      </c>
      <c r="C62" s="18" t="s">
        <v>5</v>
      </c>
      <c r="D62" s="19"/>
      <c r="E62" s="18"/>
      <c r="F62" s="18" t="s">
        <v>17</v>
      </c>
    </row>
    <row r="63" spans="2:6" ht="30" customHeight="1" x14ac:dyDescent="0.25">
      <c r="B63" s="17">
        <v>59</v>
      </c>
      <c r="C63" s="18" t="s">
        <v>6</v>
      </c>
      <c r="D63" s="19"/>
      <c r="E63" s="18"/>
      <c r="F63" s="18" t="s">
        <v>18</v>
      </c>
    </row>
    <row r="64" spans="2:6" ht="30" customHeight="1" x14ac:dyDescent="0.25">
      <c r="B64" s="17">
        <v>60</v>
      </c>
      <c r="C64" s="18" t="s">
        <v>7</v>
      </c>
      <c r="D64" s="18"/>
      <c r="E64" s="18"/>
      <c r="F64" s="18" t="s">
        <v>18</v>
      </c>
    </row>
    <row r="65" spans="2:6" ht="30" customHeight="1" x14ac:dyDescent="0.25">
      <c r="B65" s="17">
        <v>61</v>
      </c>
      <c r="C65" s="18" t="s">
        <v>4</v>
      </c>
      <c r="D65" s="18"/>
      <c r="E65" s="18"/>
      <c r="F65" s="18" t="s">
        <v>16</v>
      </c>
    </row>
    <row r="66" spans="2:6" ht="30" customHeight="1" x14ac:dyDescent="0.25">
      <c r="B66" s="17">
        <v>62</v>
      </c>
      <c r="C66" s="18" t="s">
        <v>5</v>
      </c>
      <c r="D66" s="19"/>
      <c r="E66" s="18"/>
      <c r="F66" s="18" t="s">
        <v>17</v>
      </c>
    </row>
    <row r="67" spans="2:6" ht="30" customHeight="1" x14ac:dyDescent="0.25">
      <c r="B67" s="17">
        <v>63</v>
      </c>
      <c r="C67" s="18" t="s">
        <v>6</v>
      </c>
      <c r="D67" s="19"/>
      <c r="E67" s="18"/>
      <c r="F67" s="18" t="s">
        <v>18</v>
      </c>
    </row>
    <row r="68" spans="2:6" ht="30" customHeight="1" x14ac:dyDescent="0.25">
      <c r="B68" s="17">
        <v>64</v>
      </c>
      <c r="C68" s="18" t="s">
        <v>7</v>
      </c>
      <c r="D68" s="18"/>
      <c r="E68" s="18"/>
      <c r="F68" s="18" t="s">
        <v>17</v>
      </c>
    </row>
    <row r="69" spans="2:6" ht="30" customHeight="1" x14ac:dyDescent="0.25">
      <c r="B69" s="17">
        <v>65</v>
      </c>
      <c r="C69" s="18" t="s">
        <v>4</v>
      </c>
      <c r="D69" s="18"/>
      <c r="E69" s="18"/>
      <c r="F69" s="18" t="s">
        <v>16</v>
      </c>
    </row>
    <row r="70" spans="2:6" ht="30" customHeight="1" x14ac:dyDescent="0.25">
      <c r="B70" s="17">
        <v>66</v>
      </c>
      <c r="C70" s="18" t="s">
        <v>5</v>
      </c>
      <c r="D70" s="19"/>
      <c r="E70" s="18"/>
      <c r="F70" s="18" t="s">
        <v>17</v>
      </c>
    </row>
    <row r="71" spans="2:6" ht="30" customHeight="1" x14ac:dyDescent="0.25">
      <c r="B71" s="17">
        <v>67</v>
      </c>
      <c r="C71" s="18" t="s">
        <v>6</v>
      </c>
      <c r="D71" s="19"/>
      <c r="E71" s="18"/>
      <c r="F71" s="18" t="s">
        <v>18</v>
      </c>
    </row>
    <row r="72" spans="2:6" ht="30" customHeight="1" x14ac:dyDescent="0.25">
      <c r="B72" s="17">
        <v>68</v>
      </c>
      <c r="C72" s="18" t="s">
        <v>7</v>
      </c>
      <c r="D72" s="18"/>
      <c r="E72" s="18"/>
      <c r="F72" s="18" t="s">
        <v>18</v>
      </c>
    </row>
    <row r="73" spans="2:6" ht="30" customHeight="1" x14ac:dyDescent="0.25">
      <c r="B73" s="17">
        <v>69</v>
      </c>
      <c r="C73" s="18" t="s">
        <v>4</v>
      </c>
      <c r="D73" s="18"/>
      <c r="E73" s="18"/>
      <c r="F73" s="18" t="s">
        <v>18</v>
      </c>
    </row>
    <row r="74" spans="2:6" ht="30" customHeight="1" x14ac:dyDescent="0.25">
      <c r="B74" s="17">
        <v>70</v>
      </c>
      <c r="C74" s="18" t="s">
        <v>5</v>
      </c>
      <c r="D74" s="19"/>
      <c r="E74" s="18"/>
      <c r="F74" s="18" t="s">
        <v>16</v>
      </c>
    </row>
    <row r="75" spans="2:6" ht="30" customHeight="1" x14ac:dyDescent="0.25">
      <c r="B75" s="17">
        <v>71</v>
      </c>
      <c r="C75" s="18" t="s">
        <v>6</v>
      </c>
      <c r="D75" s="19"/>
      <c r="E75" s="18"/>
      <c r="F75" s="18" t="s">
        <v>17</v>
      </c>
    </row>
    <row r="76" spans="2:6" ht="30" customHeight="1" x14ac:dyDescent="0.25">
      <c r="B76" s="17">
        <v>72</v>
      </c>
      <c r="C76" s="18" t="s">
        <v>7</v>
      </c>
      <c r="D76" s="18"/>
      <c r="E76" s="18"/>
      <c r="F76" s="18" t="s">
        <v>18</v>
      </c>
    </row>
    <row r="77" spans="2:6" ht="30" customHeight="1" x14ac:dyDescent="0.25">
      <c r="B77" s="17">
        <v>73</v>
      </c>
      <c r="C77" s="18" t="s">
        <v>4</v>
      </c>
      <c r="D77" s="18"/>
      <c r="E77" s="18"/>
      <c r="F77" s="18" t="s">
        <v>16</v>
      </c>
    </row>
    <row r="78" spans="2:6" ht="30" customHeight="1" x14ac:dyDescent="0.25">
      <c r="B78" s="17">
        <v>74</v>
      </c>
      <c r="C78" s="18" t="s">
        <v>5</v>
      </c>
      <c r="D78" s="19"/>
      <c r="E78" s="18"/>
      <c r="F78" s="18" t="s">
        <v>17</v>
      </c>
    </row>
    <row r="79" spans="2:6" ht="30" customHeight="1" x14ac:dyDescent="0.25">
      <c r="B79" s="17">
        <v>75</v>
      </c>
      <c r="C79" s="18" t="s">
        <v>6</v>
      </c>
      <c r="D79" s="19"/>
      <c r="E79" s="18"/>
      <c r="F79" s="18" t="s">
        <v>18</v>
      </c>
    </row>
    <row r="80" spans="2:6" ht="30" customHeight="1" x14ac:dyDescent="0.25">
      <c r="B80" s="17">
        <v>76</v>
      </c>
      <c r="C80" s="18" t="s">
        <v>7</v>
      </c>
      <c r="D80" s="18"/>
      <c r="E80" s="18"/>
      <c r="F80" s="18" t="s">
        <v>16</v>
      </c>
    </row>
    <row r="81" spans="2:6" ht="30" customHeight="1" x14ac:dyDescent="0.25">
      <c r="B81" s="17">
        <v>77</v>
      </c>
      <c r="C81" s="18" t="s">
        <v>4</v>
      </c>
      <c r="D81" s="18"/>
      <c r="E81" s="18"/>
      <c r="F81" s="18" t="s">
        <v>16</v>
      </c>
    </row>
    <row r="82" spans="2:6" ht="30" customHeight="1" x14ac:dyDescent="0.25">
      <c r="B82" s="17">
        <v>78</v>
      </c>
      <c r="C82" s="18" t="s">
        <v>5</v>
      </c>
      <c r="D82" s="19"/>
      <c r="E82" s="18"/>
      <c r="F82" s="18" t="s">
        <v>17</v>
      </c>
    </row>
    <row r="83" spans="2:6" ht="30" customHeight="1" x14ac:dyDescent="0.25">
      <c r="B83" s="17">
        <v>79</v>
      </c>
      <c r="C83" s="18" t="s">
        <v>6</v>
      </c>
      <c r="D83" s="19"/>
      <c r="E83" s="18"/>
      <c r="F83" s="18" t="s">
        <v>17</v>
      </c>
    </row>
    <row r="84" spans="2:6" ht="30" customHeight="1" x14ac:dyDescent="0.25">
      <c r="B84" s="17">
        <v>80</v>
      </c>
      <c r="C84" s="18" t="s">
        <v>7</v>
      </c>
      <c r="D84" s="18"/>
      <c r="E84" s="18"/>
      <c r="F84" s="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IAT-1</vt:lpstr>
      <vt:lpstr>IAT-2</vt:lpstr>
      <vt:lpstr>IAT-3</vt:lpstr>
      <vt:lpstr>CT-04</vt:lpstr>
      <vt:lpstr>IAT-4</vt:lpstr>
      <vt:lpstr>CT-05</vt:lpstr>
      <vt:lpstr>IAT-5</vt:lpstr>
      <vt:lpstr>CT-06</vt:lpstr>
      <vt:lpstr>FST-1</vt:lpstr>
      <vt:lpstr>FST-2</vt:lpstr>
      <vt:lpstr>FST-3</vt:lpstr>
      <vt:lpstr>FST-4</vt:lpstr>
      <vt:lpstr>FST-5</vt:lpstr>
      <vt:lpstr>FST-6</vt:lpstr>
      <vt:lpstr>FST-7</vt:lpstr>
      <vt:lpstr>FST-8</vt:lpstr>
      <vt:lpstr>FST-9</vt:lpstr>
      <vt:lpstr>FST-10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2017-05-31T05:35:55Z</dcterms:modified>
</cp:coreProperties>
</file>